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K:\保育課\02　その他保育事業\18 指導検査事業\01 私立認可\01 指導検査\13 方針・計画・基準等\R6\01起案\01別紙\"/>
    </mc:Choice>
  </mc:AlternateContent>
  <xr:revisionPtr revIDLastSave="0" documentId="13_ncr:1_{3528464F-D896-4411-8B00-804D6C1A7025}" xr6:coauthVersionLast="47" xr6:coauthVersionMax="47" xr10:uidLastSave="{00000000-0000-0000-0000-000000000000}"/>
  <bookViews>
    <workbookView xWindow="-108" yWindow="-108" windowWidth="23256" windowHeight="12576" tabRatio="767" xr2:uid="{00000000-000D-0000-FFFF-FFFF00000000}"/>
  </bookViews>
  <sheets>
    <sheet name="表紙" sheetId="59" r:id="rId1"/>
    <sheet name="共通" sheetId="17" r:id="rId2"/>
    <sheet name="運P1" sheetId="18" r:id="rId3"/>
    <sheet name="運P2" sheetId="19" r:id="rId4"/>
    <sheet name="運P3" sheetId="20" r:id="rId5"/>
    <sheet name="運P4" sheetId="21" r:id="rId6"/>
    <sheet name="運P5" sheetId="22" r:id="rId7"/>
    <sheet name="運P6" sheetId="23" r:id="rId8"/>
    <sheet name="運P7" sheetId="24" r:id="rId9"/>
    <sheet name="運P8" sheetId="25" r:id="rId10"/>
    <sheet name="運P9" sheetId="26" r:id="rId11"/>
    <sheet name="運P10" sheetId="27" r:id="rId12"/>
    <sheet name="運P11" sheetId="28" r:id="rId13"/>
    <sheet name="運P12" sheetId="29" r:id="rId14"/>
    <sheet name="運P13" sheetId="30" r:id="rId15"/>
    <sheet name="運P14" sheetId="31" r:id="rId16"/>
    <sheet name="運P15" sheetId="32" r:id="rId17"/>
    <sheet name="保P1" sheetId="73" r:id="rId18"/>
    <sheet name="保P2" sheetId="74" r:id="rId19"/>
    <sheet name="保P3" sheetId="75" r:id="rId20"/>
    <sheet name="保P4" sheetId="76" r:id="rId21"/>
    <sheet name="保P5" sheetId="77" r:id="rId22"/>
    <sheet name="保P6" sheetId="78" r:id="rId23"/>
    <sheet name="保P7" sheetId="79" r:id="rId24"/>
    <sheet name="保P8" sheetId="80" r:id="rId25"/>
    <sheet name="保P9" sheetId="81" r:id="rId26"/>
    <sheet name="保P10" sheetId="82" r:id="rId27"/>
    <sheet name="保P11" sheetId="83" r:id="rId28"/>
    <sheet name="保P12" sheetId="84" r:id="rId29"/>
    <sheet name="会P1" sheetId="60" r:id="rId30"/>
    <sheet name="会P2" sheetId="35" r:id="rId31"/>
    <sheet name="会P3" sheetId="37" r:id="rId32"/>
    <sheet name="会P4" sheetId="38" r:id="rId33"/>
    <sheet name="会P5" sheetId="39" r:id="rId34"/>
    <sheet name="会P6" sheetId="40" r:id="rId35"/>
    <sheet name="会P7" sheetId="41" r:id="rId36"/>
    <sheet name="会P8" sheetId="42" r:id="rId37"/>
    <sheet name="会P9" sheetId="43" r:id="rId38"/>
    <sheet name="会P10" sheetId="44" r:id="rId39"/>
    <sheet name="会P11" sheetId="45" r:id="rId40"/>
    <sheet name="会P12" sheetId="46" r:id="rId41"/>
    <sheet name="会P13" sheetId="47" r:id="rId42"/>
    <sheet name="会P14" sheetId="48" r:id="rId43"/>
    <sheet name="会P15" sheetId="49" r:id="rId44"/>
    <sheet name="会P16" sheetId="50" r:id="rId45"/>
    <sheet name="会P17" sheetId="51" r:id="rId46"/>
    <sheet name="会P18" sheetId="52" r:id="rId47"/>
    <sheet name="会P19" sheetId="53" r:id="rId48"/>
    <sheet name="会P20" sheetId="54" r:id="rId49"/>
    <sheet name="会21" sheetId="58" r:id="rId50"/>
    <sheet name="会22" sheetId="55" r:id="rId51"/>
    <sheet name="会23" sheetId="56" r:id="rId52"/>
    <sheet name="会24" sheetId="57" r:id="rId53"/>
  </sheets>
  <definedNames>
    <definedName name="〇">#REF!</definedName>
    <definedName name="Ａ型" localSheetId="49">#REF!</definedName>
    <definedName name="Ａ型" localSheetId="37">#REF!</definedName>
    <definedName name="Ａ型">#REF!</definedName>
    <definedName name="Ｂ型" localSheetId="49">#REF!</definedName>
    <definedName name="Ｂ型" localSheetId="37">#REF!</definedName>
    <definedName name="Ｂ型">#REF!</definedName>
    <definedName name="dsa" localSheetId="49">#REF!</definedName>
    <definedName name="dsa">#REF!</definedName>
    <definedName name="gg" localSheetId="49">#REF!</definedName>
    <definedName name="gg">#REF!</definedName>
    <definedName name="_xlnm.Print_Area" localSheetId="2">運P1!$A$1:$H$21</definedName>
    <definedName name="_xlnm.Print_Area" localSheetId="11">運P10!$A$1:$M$21</definedName>
    <definedName name="_xlnm.Print_Area" localSheetId="12">運P11!$A$1:$F$28</definedName>
    <definedName name="_xlnm.Print_Area" localSheetId="13">運P12!$A$1:$H$24</definedName>
    <definedName name="_xlnm.Print_Area" localSheetId="14">運P13!$A$1:$K$16</definedName>
    <definedName name="_xlnm.Print_Area" localSheetId="15">運P14!$A$1:$O$22</definedName>
    <definedName name="_xlnm.Print_Area" localSheetId="16">運P15!$A$1:$Q$28</definedName>
    <definedName name="_xlnm.Print_Area" localSheetId="3">運P2!$A$1:$T$27</definedName>
    <definedName name="_xlnm.Print_Area" localSheetId="4">運P3!$A$1:$O$24</definedName>
    <definedName name="_xlnm.Print_Area" localSheetId="5">運P4!$A$1:$M$23</definedName>
    <definedName name="_xlnm.Print_Area" localSheetId="6">運P5!$A$1:$K$29</definedName>
    <definedName name="_xlnm.Print_Area" localSheetId="7">運P6!$A$1:$L$28</definedName>
    <definedName name="_xlnm.Print_Area" localSheetId="10">運P9!$A$1:$N$21</definedName>
    <definedName name="_xlnm.Print_Area" localSheetId="49">会21!$A$1:$H$22</definedName>
    <definedName name="_xlnm.Print_Area" localSheetId="52">会24!$A$1:$E$22</definedName>
    <definedName name="_xlnm.Print_Area" localSheetId="29">会P1!$A$1:$K$29</definedName>
    <definedName name="_xlnm.Print_Area" localSheetId="38">会P10!$A$1:$G$25</definedName>
    <definedName name="_xlnm.Print_Area" localSheetId="41">会P13!$A$1:$L$24</definedName>
    <definedName name="_xlnm.Print_Area" localSheetId="43">会P15!$A$1:$G$20</definedName>
    <definedName name="_xlnm.Print_Area" localSheetId="44">会P16!$A$1:$I$24</definedName>
    <definedName name="_xlnm.Print_Area" localSheetId="45">会P17!$A$1:$D$21</definedName>
    <definedName name="_xlnm.Print_Area" localSheetId="46">会P18!$A$1:$L$19</definedName>
    <definedName name="_xlnm.Print_Area" localSheetId="47">会P19!$A$1:$E$15</definedName>
    <definedName name="_xlnm.Print_Area" localSheetId="48">会P20!$A$1:$H$18</definedName>
    <definedName name="_xlnm.Print_Area" localSheetId="31">会P3!$A$1:$K$27</definedName>
    <definedName name="_xlnm.Print_Area" localSheetId="32">会P4!$A$1:$M$19</definedName>
    <definedName name="_xlnm.Print_Area" localSheetId="33">会P5!$A$1:$G$20</definedName>
    <definedName name="_xlnm.Print_Area" localSheetId="34">会P6!$A$1:$G$22</definedName>
    <definedName name="_xlnm.Print_Area" localSheetId="35">会P7!$A$1:$J$25</definedName>
    <definedName name="_xlnm.Print_Area" localSheetId="37">会P9!$A$1:$L$23</definedName>
    <definedName name="_xlnm.Print_Area" localSheetId="1">共通!$A$1:$G$21</definedName>
    <definedName name="_xlnm.Print_Area" localSheetId="0">表紙!$A$1:$G$15</definedName>
    <definedName name="_xlnm.Print_Area" localSheetId="17">保P1!$A$1:$AF$31</definedName>
    <definedName name="_xlnm.Print_Area" localSheetId="26">保P10!$A$1:$AF$40</definedName>
    <definedName name="_xlnm.Print_Area" localSheetId="27">保P11!$A$1:$AF$43</definedName>
    <definedName name="_xlnm.Print_Area" localSheetId="28">保P12!$A$1:$AF$31</definedName>
    <definedName name="_xlnm.Print_Area" localSheetId="18">保P2!$A$1:$AF$39</definedName>
    <definedName name="_xlnm.Print_Area" localSheetId="19">保P3!$A$1:$AF$27</definedName>
    <definedName name="_xlnm.Print_Area" localSheetId="20">保P4!$A$1:$AF$32</definedName>
    <definedName name="_xlnm.Print_Area" localSheetId="21">保P5!$A$1:$AF$34</definedName>
    <definedName name="_xlnm.Print_Area" localSheetId="22">保P6!$A$1:$AE$37</definedName>
    <definedName name="_xlnm.Print_Area" localSheetId="23">保P7!$A$1:$AF$38</definedName>
    <definedName name="_xlnm.Print_Area" localSheetId="24">保P8!$A$1:$AF$39</definedName>
    <definedName name="_xlnm.Print_Area" localSheetId="25">保P9!$A$1:$AF$30</definedName>
    <definedName name="_xlnm.Print_Titles" localSheetId="26">保P10!$1:$1</definedName>
    <definedName name="_xlnm.Print_Titles" localSheetId="27">保P11!$1:$1</definedName>
    <definedName name="_xlnm.Print_Titles" localSheetId="28">保P12!$1:$1</definedName>
    <definedName name="_xlnm.Print_Titles" localSheetId="18">保P2!$1:$1</definedName>
    <definedName name="_xlnm.Print_Titles" localSheetId="19">保P3!$1:$1</definedName>
    <definedName name="_xlnm.Print_Titles" localSheetId="20">保P4!$1:$1</definedName>
    <definedName name="_xlnm.Print_Titles" localSheetId="21">保P5!$1:$1</definedName>
    <definedName name="_xlnm.Print_Titles" localSheetId="22">保P6!$1:$1</definedName>
    <definedName name="_xlnm.Print_Titles" localSheetId="23">保P7!$1:$1</definedName>
    <definedName name="_xlnm.Print_Titles" localSheetId="24">保P8!$1:$1</definedName>
    <definedName name="_xlnm.Print_Titles" localSheetId="25">保P9!$1:$1</definedName>
    <definedName name="Z_74121242_9B5E_4A1C_AE76_AE82C90464BE_.wvu.PrintArea" localSheetId="17" hidden="1">保P1!$A$1:$AF$31</definedName>
    <definedName name="Z_74121242_9B5E_4A1C_AE76_AE82C90464BE_.wvu.PrintArea" localSheetId="26" hidden="1">保P10!$A$1:$AF$42</definedName>
    <definedName name="Z_74121242_9B5E_4A1C_AE76_AE82C90464BE_.wvu.PrintArea" localSheetId="27" hidden="1">保P11!$A$1:$AF$43</definedName>
    <definedName name="Z_74121242_9B5E_4A1C_AE76_AE82C90464BE_.wvu.PrintArea" localSheetId="28" hidden="1">保P12!$A$1:$AF$31</definedName>
    <definedName name="Z_74121242_9B5E_4A1C_AE76_AE82C90464BE_.wvu.PrintArea" localSheetId="18" hidden="1">保P2!$A$1:$AF$39</definedName>
    <definedName name="Z_74121242_9B5E_4A1C_AE76_AE82C90464BE_.wvu.PrintArea" localSheetId="19" hidden="1">保P3!$A$1:$AF$30</definedName>
    <definedName name="Z_74121242_9B5E_4A1C_AE76_AE82C90464BE_.wvu.PrintArea" localSheetId="20" hidden="1">保P4!$A$1:$AF$32</definedName>
    <definedName name="Z_74121242_9B5E_4A1C_AE76_AE82C90464BE_.wvu.PrintArea" localSheetId="21" hidden="1">保P5!$A$1:$AF$34</definedName>
    <definedName name="Z_74121242_9B5E_4A1C_AE76_AE82C90464BE_.wvu.PrintArea" localSheetId="22" hidden="1">保P6!$A$1:$AF$36</definedName>
    <definedName name="Z_74121242_9B5E_4A1C_AE76_AE82C90464BE_.wvu.PrintArea" localSheetId="23" hidden="1">保P7!$A$1:$AF$38</definedName>
    <definedName name="Z_74121242_9B5E_4A1C_AE76_AE82C90464BE_.wvu.PrintArea" localSheetId="24" hidden="1">保P8!$A$1:$AF$36</definedName>
    <definedName name="Z_74121242_9B5E_4A1C_AE76_AE82C90464BE_.wvu.PrintArea" localSheetId="25" hidden="1">保P9!$A$1:$AF$30</definedName>
    <definedName name="Z_74121242_9B5E_4A1C_AE76_AE82C90464BE_.wvu.PrintTitles" localSheetId="26" hidden="1">保P10!$1:$1</definedName>
    <definedName name="Z_74121242_9B5E_4A1C_AE76_AE82C90464BE_.wvu.PrintTitles" localSheetId="27" hidden="1">保P11!$1:$1</definedName>
    <definedName name="Z_74121242_9B5E_4A1C_AE76_AE82C90464BE_.wvu.PrintTitles" localSheetId="28" hidden="1">保P12!$1:$1</definedName>
    <definedName name="Z_74121242_9B5E_4A1C_AE76_AE82C90464BE_.wvu.PrintTitles" localSheetId="18" hidden="1">保P2!$1:$1</definedName>
    <definedName name="Z_74121242_9B5E_4A1C_AE76_AE82C90464BE_.wvu.PrintTitles" localSheetId="19" hidden="1">保P3!$1:$1</definedName>
    <definedName name="Z_74121242_9B5E_4A1C_AE76_AE82C90464BE_.wvu.PrintTitles" localSheetId="20" hidden="1">保P4!$1:$1</definedName>
    <definedName name="Z_74121242_9B5E_4A1C_AE76_AE82C90464BE_.wvu.PrintTitles" localSheetId="21" hidden="1">保P5!$1:$1</definedName>
    <definedName name="Z_74121242_9B5E_4A1C_AE76_AE82C90464BE_.wvu.PrintTitles" localSheetId="22" hidden="1">保P6!$1:$1</definedName>
    <definedName name="Z_74121242_9B5E_4A1C_AE76_AE82C90464BE_.wvu.PrintTitles" localSheetId="23" hidden="1">保P7!$1:$1</definedName>
    <definedName name="Z_74121242_9B5E_4A1C_AE76_AE82C90464BE_.wvu.PrintTitles" localSheetId="24" hidden="1">保P8!$1:$1</definedName>
    <definedName name="Z_74121242_9B5E_4A1C_AE76_AE82C90464BE_.wvu.PrintTitles" localSheetId="25" hidden="1">保P9!$1:$1</definedName>
    <definedName name="Z_EA53CA90_5139_4B28_B317_A0192C4E22DE_.wvu.PrintArea" localSheetId="29" hidden="1">会P1!$A$1:$K$29</definedName>
    <definedName name="Z_EA53CA90_5139_4B28_B317_A0192C4E22DE_.wvu.PrintArea" localSheetId="44" hidden="1">会P16!$A$1:$I$24</definedName>
    <definedName name="Z_EA53CA90_5139_4B28_B317_A0192C4E22DE_.wvu.PrintArea" localSheetId="35" hidden="1">会P7!$A$1:$J$25</definedName>
    <definedName name="ある" localSheetId="49">#REF!</definedName>
    <definedName name="ある" localSheetId="29">#REF!</definedName>
    <definedName name="ある" localSheetId="19">#REF!</definedName>
    <definedName name="ある" localSheetId="20">#REF!</definedName>
    <definedName name="ある" localSheetId="21">#REF!</definedName>
    <definedName name="ある" localSheetId="24">#REF!</definedName>
    <definedName name="ある">#REF!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1" i="80" l="1"/>
  <c r="T1" i="77"/>
  <c r="T1" i="76"/>
  <c r="T1" i="75"/>
  <c r="U1" i="73"/>
  <c r="R1" i="19"/>
  <c r="F1" i="18"/>
  <c r="T1" i="84" l="1"/>
  <c r="T1" i="83"/>
  <c r="T1" i="82"/>
  <c r="T1" i="81"/>
  <c r="T1" i="79"/>
  <c r="T1" i="78"/>
  <c r="T1" i="74"/>
  <c r="S30" i="73"/>
  <c r="Q30" i="73"/>
  <c r="O30" i="73"/>
  <c r="M30" i="73"/>
  <c r="U30" i="73" s="1"/>
  <c r="K30" i="73"/>
  <c r="U29" i="73"/>
  <c r="U28" i="73"/>
  <c r="U27" i="73"/>
  <c r="U26" i="73"/>
  <c r="U25" i="73"/>
  <c r="U24" i="73"/>
  <c r="U22" i="73"/>
  <c r="J26" i="19" l="1"/>
  <c r="J24" i="19"/>
  <c r="J21" i="19"/>
  <c r="K26" i="19"/>
  <c r="H26" i="19"/>
  <c r="G26" i="19"/>
  <c r="E26" i="19"/>
  <c r="D26" i="19"/>
  <c r="N26" i="19" s="1"/>
  <c r="K25" i="19"/>
  <c r="J25" i="19"/>
  <c r="H25" i="19"/>
  <c r="G25" i="19"/>
  <c r="E25" i="19"/>
  <c r="D25" i="19"/>
  <c r="N25" i="19" s="1"/>
  <c r="K24" i="19"/>
  <c r="H24" i="19"/>
  <c r="G24" i="19"/>
  <c r="E24" i="19"/>
  <c r="D24" i="19"/>
  <c r="K23" i="19"/>
  <c r="J23" i="19"/>
  <c r="H23" i="19"/>
  <c r="G23" i="19"/>
  <c r="E23" i="19"/>
  <c r="D23" i="19"/>
  <c r="K22" i="19"/>
  <c r="J22" i="19"/>
  <c r="H22" i="19"/>
  <c r="G22" i="19"/>
  <c r="E22" i="19"/>
  <c r="D22" i="19"/>
  <c r="K21" i="19"/>
  <c r="H21" i="19"/>
  <c r="G21" i="19"/>
  <c r="E21" i="19"/>
  <c r="D21" i="19"/>
  <c r="K9" i="19"/>
  <c r="K8" i="19"/>
  <c r="K7" i="19"/>
  <c r="M23" i="19" l="1"/>
  <c r="N22" i="19"/>
  <c r="M8" i="19"/>
  <c r="M24" i="19"/>
  <c r="N21" i="19"/>
  <c r="M26" i="19"/>
  <c r="N24" i="19"/>
  <c r="M7" i="19"/>
  <c r="N23" i="19"/>
  <c r="M22" i="19"/>
  <c r="M21" i="19"/>
  <c r="M25" i="19"/>
  <c r="Q21" i="19" l="1"/>
  <c r="O21" i="19"/>
  <c r="D25" i="46"/>
  <c r="E17" i="41" l="1"/>
  <c r="D17" i="41"/>
  <c r="I1" i="60" l="1"/>
  <c r="D1" i="59" l="1"/>
  <c r="G1" i="58"/>
  <c r="D1" i="57"/>
  <c r="O1" i="56"/>
  <c r="G1" i="55"/>
  <c r="G1" i="54"/>
  <c r="E1" i="53"/>
  <c r="J1" i="52"/>
  <c r="D1" i="51"/>
  <c r="H1" i="50"/>
  <c r="D1" i="49"/>
  <c r="L1" i="48"/>
  <c r="L1" i="47"/>
  <c r="P1" i="46"/>
  <c r="H1" i="45"/>
  <c r="G1" i="44"/>
  <c r="J1" i="43"/>
  <c r="J1" i="42"/>
  <c r="H1" i="41"/>
  <c r="F1" i="40"/>
  <c r="F1" i="39"/>
  <c r="L1" i="38"/>
  <c r="J1" i="37"/>
  <c r="G1" i="35"/>
  <c r="D14" i="57" l="1"/>
  <c r="D9" i="57"/>
  <c r="O38" i="56"/>
  <c r="G34" i="56"/>
  <c r="O20" i="56"/>
  <c r="G16" i="56"/>
  <c r="O14" i="56"/>
  <c r="G10" i="56"/>
  <c r="E30" i="55"/>
  <c r="E29" i="55"/>
  <c r="E28" i="55"/>
  <c r="E27" i="55"/>
  <c r="E23" i="55"/>
  <c r="E19" i="55"/>
  <c r="E15" i="55"/>
  <c r="E11" i="55"/>
  <c r="E7" i="55"/>
  <c r="K25" i="46"/>
  <c r="J25" i="46"/>
  <c r="I25" i="46"/>
  <c r="L24" i="46"/>
  <c r="L23" i="46"/>
  <c r="L22" i="46"/>
  <c r="L21" i="46"/>
  <c r="L20" i="46"/>
  <c r="Q13" i="46"/>
  <c r="P13" i="46"/>
  <c r="O13" i="46"/>
  <c r="N13" i="46"/>
  <c r="M13" i="46"/>
  <c r="K13" i="46"/>
  <c r="J13" i="46"/>
  <c r="I13" i="46"/>
  <c r="D13" i="46"/>
  <c r="L12" i="46"/>
  <c r="L11" i="46"/>
  <c r="L10" i="46"/>
  <c r="L9" i="46"/>
  <c r="L8" i="46"/>
  <c r="L13" i="46" l="1"/>
  <c r="L25" i="46"/>
  <c r="D15" i="57"/>
  <c r="D18" i="57" s="1"/>
  <c r="E31" i="55"/>
  <c r="D17" i="57" l="1"/>
  <c r="D19" i="57" s="1"/>
  <c r="P1" i="32"/>
  <c r="N1" i="31"/>
  <c r="J1" i="30"/>
  <c r="G1" i="29"/>
  <c r="E1" i="28"/>
  <c r="L1" i="27"/>
  <c r="M1" i="26"/>
  <c r="L1" i="25"/>
  <c r="Q1" i="24"/>
  <c r="K1" i="23"/>
  <c r="J1" i="22"/>
  <c r="L1" i="21"/>
  <c r="E17" i="20"/>
  <c r="N1" i="20"/>
  <c r="D1" i="17"/>
</calcChain>
</file>

<file path=xl/sharedStrings.xml><?xml version="1.0" encoding="utf-8"?>
<sst xmlns="http://schemas.openxmlformats.org/spreadsheetml/2006/main" count="2271" uniqueCount="1577">
  <si>
    <t>施設名</t>
  </si>
  <si>
    <t>帳簿名</t>
  </si>
  <si>
    <t xml:space="preserve"> </t>
    <phoneticPr fontId="9"/>
  </si>
  <si>
    <t>令和</t>
    <rPh sb="0" eb="2">
      <t>レイワ</t>
    </rPh>
    <phoneticPr fontId="9"/>
  </si>
  <si>
    <t>年度　施設調査書（民間保育所）</t>
  </si>
  <si>
    <t>郵便番号</t>
  </si>
  <si>
    <t>施設所在地</t>
  </si>
  <si>
    <t>電話番号</t>
  </si>
  <si>
    <t>分園の有無</t>
    <rPh sb="0" eb="2">
      <t>ブンエン</t>
    </rPh>
    <rPh sb="3" eb="5">
      <t>ウム</t>
    </rPh>
    <phoneticPr fontId="12"/>
  </si>
  <si>
    <t>→分園のある園は、「施設調査書（分園版）」も記入し、提出してください。</t>
    <rPh sb="1" eb="3">
      <t>ブンエン</t>
    </rPh>
    <rPh sb="6" eb="7">
      <t>エン</t>
    </rPh>
    <rPh sb="10" eb="12">
      <t>シセツ</t>
    </rPh>
    <rPh sb="12" eb="14">
      <t>チョウサ</t>
    </rPh>
    <rPh sb="14" eb="15">
      <t>ショ</t>
    </rPh>
    <rPh sb="16" eb="18">
      <t>ブンエン</t>
    </rPh>
    <rPh sb="18" eb="19">
      <t>バン</t>
    </rPh>
    <rPh sb="22" eb="24">
      <t>キニュウ</t>
    </rPh>
    <rPh sb="26" eb="28">
      <t>テイシュツ</t>
    </rPh>
    <phoneticPr fontId="12"/>
  </si>
  <si>
    <t>設置主体</t>
  </si>
  <si>
    <t>（事業者名）</t>
    <rPh sb="1" eb="4">
      <t>ジギョウシャ</t>
    </rPh>
    <rPh sb="4" eb="5">
      <t>メイ</t>
    </rPh>
    <phoneticPr fontId="12"/>
  </si>
  <si>
    <t>代表者名</t>
  </si>
  <si>
    <t>※経営（設置主体と異なる場合のみ記入）</t>
    <phoneticPr fontId="12"/>
  </si>
  <si>
    <t>施設長名</t>
  </si>
  <si>
    <t>経営主体</t>
  </si>
  <si>
    <t>事業開始年月日</t>
  </si>
  <si>
    <t>項目</t>
    <rPh sb="0" eb="2">
      <t>コウモク</t>
    </rPh>
    <phoneticPr fontId="12"/>
  </si>
  <si>
    <t>調査書提出時点</t>
    <rPh sb="0" eb="2">
      <t>チョウサ</t>
    </rPh>
    <rPh sb="2" eb="3">
      <t>ショ</t>
    </rPh>
    <rPh sb="3" eb="5">
      <t>テイシュツ</t>
    </rPh>
    <rPh sb="5" eb="6">
      <t>ジ</t>
    </rPh>
    <rPh sb="6" eb="7">
      <t>テン</t>
    </rPh>
    <phoneticPr fontId="12"/>
  </si>
  <si>
    <t>検査日現在（当日記入欄）</t>
    <rPh sb="0" eb="2">
      <t>ケンサ</t>
    </rPh>
    <rPh sb="2" eb="3">
      <t>ビ</t>
    </rPh>
    <rPh sb="3" eb="5">
      <t>ゲンザイ</t>
    </rPh>
    <rPh sb="6" eb="8">
      <t>トウジツ</t>
    </rPh>
    <rPh sb="8" eb="10">
      <t>キニュウ</t>
    </rPh>
    <rPh sb="10" eb="11">
      <t>ラン</t>
    </rPh>
    <phoneticPr fontId="12"/>
  </si>
  <si>
    <t>記入担当者職名</t>
    <rPh sb="0" eb="2">
      <t>キニュウ</t>
    </rPh>
    <rPh sb="2" eb="5">
      <t>タントウシャ</t>
    </rPh>
    <rPh sb="5" eb="7">
      <t>ショクメイ</t>
    </rPh>
    <phoneticPr fontId="12"/>
  </si>
  <si>
    <t>記入担当者氏名</t>
    <rPh sb="0" eb="2">
      <t>キニュウ</t>
    </rPh>
    <rPh sb="2" eb="5">
      <t>タントウシャ</t>
    </rPh>
    <rPh sb="5" eb="7">
      <t>シメイ</t>
    </rPh>
    <phoneticPr fontId="12"/>
  </si>
  <si>
    <t>連絡先（電話）</t>
    <rPh sb="0" eb="3">
      <t>レンラクサキ</t>
    </rPh>
    <rPh sb="4" eb="6">
      <t>デンワ</t>
    </rPh>
    <phoneticPr fontId="12"/>
  </si>
  <si>
    <t>当日担当者</t>
    <rPh sb="0" eb="2">
      <t>トウジツ</t>
    </rPh>
    <rPh sb="2" eb="5">
      <t>タントウシャ</t>
    </rPh>
    <phoneticPr fontId="12"/>
  </si>
  <si>
    <t>運営管理</t>
    <rPh sb="0" eb="2">
      <t>ウンエイ</t>
    </rPh>
    <rPh sb="2" eb="4">
      <t>カンリ</t>
    </rPh>
    <phoneticPr fontId="12"/>
  </si>
  <si>
    <t>保育内容</t>
    <rPh sb="0" eb="2">
      <t>ホイク</t>
    </rPh>
    <rPh sb="2" eb="4">
      <t>ナイヨウ</t>
    </rPh>
    <phoneticPr fontId="12"/>
  </si>
  <si>
    <t>会計管理</t>
    <rPh sb="0" eb="2">
      <t>カイケイ</t>
    </rPh>
    <rPh sb="2" eb="4">
      <t>カンリ</t>
    </rPh>
    <phoneticPr fontId="12"/>
  </si>
  <si>
    <t>備付帳簿</t>
  </si>
  <si>
    <t>（注）作成の有無を記入してください。</t>
  </si>
  <si>
    <t xml:space="preserve"> 　区分</t>
  </si>
  <si>
    <t>有無</t>
  </si>
  <si>
    <t>事業計画書</t>
    <phoneticPr fontId="12"/>
  </si>
  <si>
    <t>社会保険・雇用保険関係書類</t>
  </si>
  <si>
    <t>事業報告書</t>
  </si>
  <si>
    <t>源泉徴収税関係書類</t>
  </si>
  <si>
    <t>運</t>
  </si>
  <si>
    <t>管理規程（保育所運営規程等）</t>
  </si>
  <si>
    <t>労働条件通知書（雇用契約書）</t>
  </si>
  <si>
    <t>業務分担表</t>
  </si>
  <si>
    <t>職員健康診断記録</t>
  </si>
  <si>
    <t>職員会議録</t>
  </si>
  <si>
    <t>研修関係書類</t>
  </si>
  <si>
    <t>営</t>
  </si>
  <si>
    <t>就業規則（給与規程等を含む）</t>
  </si>
  <si>
    <t>業務日誌（園・施設日誌）</t>
  </si>
  <si>
    <t>職員履歴書</t>
  </si>
  <si>
    <t>児童福祉施設設置認可書（内容変更含む）</t>
  </si>
  <si>
    <t>資格証明書</t>
  </si>
  <si>
    <t>消防署関係書類</t>
  </si>
  <si>
    <t>管</t>
  </si>
  <si>
    <t>労働者名簿</t>
  </si>
  <si>
    <t>避難・消火訓練記録</t>
  </si>
  <si>
    <t>勤務割（ローテーション）表</t>
  </si>
  <si>
    <t>建物設備関係書類</t>
  </si>
  <si>
    <t>出勤簿（タイムカード）</t>
  </si>
  <si>
    <t>退職金関係書類</t>
  </si>
  <si>
    <t>理</t>
  </si>
  <si>
    <t>超過勤務命令簿</t>
  </si>
  <si>
    <t>直近の平面図</t>
  </si>
  <si>
    <t>年次有給休暇整理簿</t>
  </si>
  <si>
    <t>利用申込者に対して交付した重要事項</t>
    <rPh sb="0" eb="2">
      <t>リヨウ</t>
    </rPh>
    <rPh sb="2" eb="4">
      <t>モウシコミ</t>
    </rPh>
    <rPh sb="4" eb="5">
      <t>シャ</t>
    </rPh>
    <rPh sb="6" eb="7">
      <t>タイ</t>
    </rPh>
    <rPh sb="9" eb="11">
      <t>コウフ</t>
    </rPh>
    <rPh sb="13" eb="15">
      <t>ジュウヨウ</t>
    </rPh>
    <rPh sb="15" eb="17">
      <t>ジコウ</t>
    </rPh>
    <phoneticPr fontId="12"/>
  </si>
  <si>
    <t>出張命令簿</t>
  </si>
  <si>
    <t>保育の提供開始について『利用申込者の同意書』</t>
    <rPh sb="0" eb="2">
      <t>ホイク</t>
    </rPh>
    <rPh sb="3" eb="5">
      <t>テイキョウ</t>
    </rPh>
    <rPh sb="5" eb="7">
      <t>カイシ</t>
    </rPh>
    <rPh sb="12" eb="14">
      <t>リヨウ</t>
    </rPh>
    <rPh sb="14" eb="16">
      <t>モウシコミ</t>
    </rPh>
    <rPh sb="16" eb="17">
      <t>シャ</t>
    </rPh>
    <rPh sb="18" eb="21">
      <t>ドウイショ</t>
    </rPh>
    <phoneticPr fontId="12"/>
  </si>
  <si>
    <t>給与（賃金）台帳</t>
  </si>
  <si>
    <t>保護者の提示する「支給認定証」を確認したことがわかる書類</t>
    <phoneticPr fontId="12"/>
  </si>
  <si>
    <r>
      <rPr>
        <sz val="11"/>
        <rFont val="ＭＳ Ｐゴシック"/>
        <family val="3"/>
      </rPr>
      <t>１　児童の入所状況</t>
    </r>
    <phoneticPr fontId="12"/>
  </si>
  <si>
    <t xml:space="preserve"> (1)認可定員の遵守</t>
    <rPh sb="4" eb="6">
      <t>ニンカ</t>
    </rPh>
    <rPh sb="6" eb="8">
      <t>テイイン</t>
    </rPh>
    <rPh sb="9" eb="11">
      <t>ジュンシュ</t>
    </rPh>
    <phoneticPr fontId="12"/>
  </si>
  <si>
    <t>　ア　児童の入所状況（本園）</t>
    <rPh sb="3" eb="5">
      <t>ジドウ</t>
    </rPh>
    <rPh sb="6" eb="8">
      <t>ニュウショ</t>
    </rPh>
    <rPh sb="8" eb="10">
      <t>ジョウキョウ</t>
    </rPh>
    <rPh sb="11" eb="12">
      <t>ホン</t>
    </rPh>
    <rPh sb="12" eb="13">
      <t>エン</t>
    </rPh>
    <phoneticPr fontId="12"/>
  </si>
  <si>
    <t>区分</t>
  </si>
  <si>
    <t>０歳児</t>
  </si>
  <si>
    <t>１歳児</t>
  </si>
  <si>
    <t>２歳児</t>
  </si>
  <si>
    <t>３歳児</t>
  </si>
  <si>
    <t>計</t>
  </si>
  <si>
    <r>
      <rPr>
        <sz val="11"/>
        <rFont val="ＭＳ Ｐゴシック"/>
        <family val="3"/>
      </rPr>
      <t>　定員充足率 (%)</t>
    </r>
  </si>
  <si>
    <t>４歳児</t>
  </si>
  <si>
    <t>５歳児</t>
  </si>
  <si>
    <t>　認可定員</t>
  </si>
  <si>
    <t>Ａ</t>
  </si>
  <si>
    <t>C/A</t>
    <phoneticPr fontId="12"/>
  </si>
  <si>
    <t>　利用定員（設定している場合）</t>
    <rPh sb="1" eb="3">
      <t>リヨウ</t>
    </rPh>
    <rPh sb="3" eb="5">
      <t>テイイン</t>
    </rPh>
    <rPh sb="6" eb="8">
      <t>セッテイ</t>
    </rPh>
    <rPh sb="12" eb="14">
      <t>バアイ</t>
    </rPh>
    <phoneticPr fontId="12"/>
  </si>
  <si>
    <t>B</t>
    <phoneticPr fontId="12"/>
  </si>
  <si>
    <t>C/B</t>
    <phoneticPr fontId="12"/>
  </si>
  <si>
    <t>　在籍児童数</t>
  </si>
  <si>
    <t>C</t>
    <phoneticPr fontId="12"/>
  </si>
  <si>
    <r>
      <t xml:space="preserve">検査日
現在
</t>
    </r>
    <r>
      <rPr>
        <sz val="11"/>
        <rFont val="ＭＳ Ｐゴシック"/>
        <family val="3"/>
      </rPr>
      <t>（注2）</t>
    </r>
    <phoneticPr fontId="9"/>
  </si>
  <si>
    <t>　認可定員　</t>
  </si>
  <si>
    <t>D</t>
    <phoneticPr fontId="12"/>
  </si>
  <si>
    <t>F/D</t>
    <phoneticPr fontId="12"/>
  </si>
  <si>
    <t>E</t>
    <phoneticPr fontId="12"/>
  </si>
  <si>
    <t>F/E</t>
    <phoneticPr fontId="12"/>
  </si>
  <si>
    <t>F</t>
    <phoneticPr fontId="12"/>
  </si>
  <si>
    <t>　一時保育児童数</t>
  </si>
  <si>
    <t>-</t>
  </si>
  <si>
    <t>　定期利用保育児童数</t>
  </si>
  <si>
    <t>　その他（事業名：　　　　　）</t>
    <rPh sb="3" eb="4">
      <t>タ</t>
    </rPh>
    <rPh sb="5" eb="7">
      <t>ジギョウ</t>
    </rPh>
    <rPh sb="7" eb="8">
      <t>メイ</t>
    </rPh>
    <phoneticPr fontId="9"/>
  </si>
  <si>
    <t>（注1）4月1日現在の在籍児童数には一時保育、定期利用、私的契約児童を含めた人数を入れてください。　（注2）検査日現在の欄は記入しないでください。</t>
    <rPh sb="51" eb="52">
      <t>チュウ</t>
    </rPh>
    <phoneticPr fontId="9"/>
  </si>
  <si>
    <t>（検査員使用欄）　保育士必要数算出表</t>
    <rPh sb="1" eb="3">
      <t>ケンサ</t>
    </rPh>
    <rPh sb="3" eb="4">
      <t>イン</t>
    </rPh>
    <rPh sb="4" eb="6">
      <t>シヨウ</t>
    </rPh>
    <rPh sb="6" eb="7">
      <t>ラン</t>
    </rPh>
    <rPh sb="9" eb="12">
      <t>ホイクシ</t>
    </rPh>
    <rPh sb="12" eb="15">
      <t>ヒツヨウスウ</t>
    </rPh>
    <rPh sb="15" eb="17">
      <t>サンシュツ</t>
    </rPh>
    <rPh sb="17" eb="18">
      <t>ヒョウ</t>
    </rPh>
    <phoneticPr fontId="12"/>
  </si>
  <si>
    <t>区分</t>
    <rPh sb="0" eb="2">
      <t>クブン</t>
    </rPh>
    <phoneticPr fontId="12"/>
  </si>
  <si>
    <t>0歳児</t>
    <rPh sb="1" eb="3">
      <t>サイジ</t>
    </rPh>
    <phoneticPr fontId="12"/>
  </si>
  <si>
    <t>1・2歳児</t>
    <rPh sb="3" eb="5">
      <t>サイジ</t>
    </rPh>
    <phoneticPr fontId="12"/>
  </si>
  <si>
    <t>3歳児</t>
    <rPh sb="1" eb="3">
      <t>サイジ</t>
    </rPh>
    <phoneticPr fontId="12"/>
  </si>
  <si>
    <t>合計</t>
    <rPh sb="0" eb="2">
      <t>ゴウケイ</t>
    </rPh>
    <phoneticPr fontId="12"/>
  </si>
  <si>
    <t>必要保育士数</t>
    <rPh sb="0" eb="2">
      <t>ヒツヨウ</t>
    </rPh>
    <rPh sb="2" eb="5">
      <t>ホイクシ</t>
    </rPh>
    <rPh sb="5" eb="6">
      <t>スウ</t>
    </rPh>
    <phoneticPr fontId="12"/>
  </si>
  <si>
    <t>①</t>
    <phoneticPr fontId="12"/>
  </si>
  <si>
    <t>②</t>
    <phoneticPr fontId="12"/>
  </si>
  <si>
    <t>①又は③の多い方（②の設定時は②又は③の多い方）</t>
    <rPh sb="1" eb="2">
      <t>マタ</t>
    </rPh>
    <rPh sb="5" eb="6">
      <t>オオ</t>
    </rPh>
    <rPh sb="7" eb="8">
      <t>ホウ</t>
    </rPh>
    <rPh sb="11" eb="13">
      <t>セッテイ</t>
    </rPh>
    <rPh sb="13" eb="14">
      <t>ジ</t>
    </rPh>
    <rPh sb="16" eb="17">
      <t>マタ</t>
    </rPh>
    <rPh sb="20" eb="21">
      <t>オオ</t>
    </rPh>
    <rPh sb="22" eb="23">
      <t>ホウ</t>
    </rPh>
    <phoneticPr fontId="12"/>
  </si>
  <si>
    <t>③</t>
    <phoneticPr fontId="12"/>
  </si>
  <si>
    <t>4歳以上児</t>
    <rPh sb="1" eb="4">
      <t>サイイジョウ</t>
    </rPh>
    <rPh sb="4" eb="5">
      <t>ジ</t>
    </rPh>
    <phoneticPr fontId="12"/>
  </si>
  <si>
    <t>検査日
現在</t>
    <rPh sb="0" eb="2">
      <t>ケンサ</t>
    </rPh>
    <rPh sb="2" eb="3">
      <t>ビ</t>
    </rPh>
    <rPh sb="4" eb="6">
      <t>ゲンザイ</t>
    </rPh>
    <phoneticPr fontId="12"/>
  </si>
  <si>
    <t>④</t>
    <phoneticPr fontId="12"/>
  </si>
  <si>
    <t>⑤</t>
    <phoneticPr fontId="12"/>
  </si>
  <si>
    <t>④又は⑥の多い方（⑤の設定時は⑤又は⑥の多い方）</t>
    <rPh sb="1" eb="2">
      <t>マタ</t>
    </rPh>
    <rPh sb="5" eb="6">
      <t>オオ</t>
    </rPh>
    <rPh sb="7" eb="8">
      <t>ホウ</t>
    </rPh>
    <rPh sb="11" eb="13">
      <t>セッテイ</t>
    </rPh>
    <rPh sb="13" eb="14">
      <t>ジ</t>
    </rPh>
    <rPh sb="16" eb="17">
      <t>マタ</t>
    </rPh>
    <rPh sb="20" eb="21">
      <t>オオ</t>
    </rPh>
    <rPh sb="22" eb="23">
      <t>ホウ</t>
    </rPh>
    <phoneticPr fontId="12"/>
  </si>
  <si>
    <t>⑥</t>
    <phoneticPr fontId="12"/>
  </si>
  <si>
    <t>　イ　職員の状況（本園）</t>
    <rPh sb="3" eb="5">
      <t>ショクイン</t>
    </rPh>
    <rPh sb="6" eb="8">
      <t>ジョウキョウ</t>
    </rPh>
    <rPh sb="9" eb="10">
      <t>ホン</t>
    </rPh>
    <rPh sb="10" eb="11">
      <t>エン</t>
    </rPh>
    <phoneticPr fontId="12"/>
  </si>
  <si>
    <t>在籍者数（注１）</t>
    <phoneticPr fontId="9"/>
  </si>
  <si>
    <t>（検査員使用欄）　合計</t>
    <rPh sb="1" eb="3">
      <t>ケンサ</t>
    </rPh>
    <rPh sb="3" eb="4">
      <t>イン</t>
    </rPh>
    <rPh sb="4" eb="6">
      <t>シヨウ</t>
    </rPh>
    <rPh sb="6" eb="7">
      <t>ラン</t>
    </rPh>
    <phoneticPr fontId="12"/>
  </si>
  <si>
    <t>必要数</t>
  </si>
  <si>
    <t>在籍</t>
  </si>
  <si>
    <t>過不足</t>
  </si>
  <si>
    <t>施設長</t>
  </si>
  <si>
    <t>人</t>
  </si>
  <si>
    <t>保育従事職員</t>
  </si>
  <si>
    <t>保育士</t>
  </si>
  <si>
    <t>看 護 師 ・ 保 健 師</t>
  </si>
  <si>
    <t>嘱託医について記載してください。</t>
    <rPh sb="0" eb="3">
      <t>ショクタクイ</t>
    </rPh>
    <rPh sb="7" eb="9">
      <t>キサイ</t>
    </rPh>
    <phoneticPr fontId="12"/>
  </si>
  <si>
    <t>嘱 託 医</t>
    <phoneticPr fontId="12"/>
  </si>
  <si>
    <t>→</t>
    <phoneticPr fontId="12"/>
  </si>
  <si>
    <t>医療機関名</t>
    <rPh sb="0" eb="2">
      <t>イリョウ</t>
    </rPh>
    <rPh sb="2" eb="4">
      <t>キカン</t>
    </rPh>
    <rPh sb="4" eb="5">
      <t>メイ</t>
    </rPh>
    <phoneticPr fontId="12"/>
  </si>
  <si>
    <t>医師名</t>
    <rPh sb="0" eb="2">
      <t>イシ</t>
    </rPh>
    <rPh sb="2" eb="3">
      <t>メイ</t>
    </rPh>
    <phoneticPr fontId="12"/>
  </si>
  <si>
    <t>事 務 職 員 ・ 用 務 員</t>
  </si>
  <si>
    <t>そ の 他 職 員</t>
  </si>
  <si>
    <t>合　　　　計</t>
  </si>
  <si>
    <t>(2)　認可内容の変更</t>
    <rPh sb="4" eb="6">
      <t>ニンカ</t>
    </rPh>
    <rPh sb="6" eb="8">
      <t>ナイヨウ</t>
    </rPh>
    <rPh sb="9" eb="11">
      <t>ヘンコウ</t>
    </rPh>
    <phoneticPr fontId="12"/>
  </si>
  <si>
    <t>　　ア　施設の設置認可事項について変更が生じた時は、変更届を提出していますか。</t>
    <rPh sb="4" eb="6">
      <t>シセツ</t>
    </rPh>
    <rPh sb="7" eb="9">
      <t>セッチ</t>
    </rPh>
    <rPh sb="9" eb="11">
      <t>ニンカ</t>
    </rPh>
    <rPh sb="11" eb="13">
      <t>ジコウ</t>
    </rPh>
    <rPh sb="17" eb="19">
      <t>ヘンコウ</t>
    </rPh>
    <rPh sb="20" eb="21">
      <t>ショウ</t>
    </rPh>
    <rPh sb="23" eb="24">
      <t>トキ</t>
    </rPh>
    <rPh sb="26" eb="28">
      <t>ヘンコウ</t>
    </rPh>
    <rPh sb="28" eb="29">
      <t>トドケ</t>
    </rPh>
    <rPh sb="30" eb="32">
      <t>テイシュツ</t>
    </rPh>
    <phoneticPr fontId="12"/>
  </si>
  <si>
    <t>「いる・いない」を記入してください。</t>
  </si>
  <si>
    <t>(3)　内容及び手続きの説明及び同意</t>
    <rPh sb="4" eb="6">
      <t>ナイヨウ</t>
    </rPh>
    <rPh sb="6" eb="7">
      <t>オヨ</t>
    </rPh>
    <rPh sb="8" eb="10">
      <t>テツヅ</t>
    </rPh>
    <rPh sb="12" eb="14">
      <t>セツメイ</t>
    </rPh>
    <rPh sb="14" eb="15">
      <t>オヨ</t>
    </rPh>
    <rPh sb="16" eb="18">
      <t>ドウイ</t>
    </rPh>
    <phoneticPr fontId="12"/>
  </si>
  <si>
    <t>　　ア　特定教育・保育施設の提供開始に際しては、運営の重要事項等に関する規程を、あらかじめ利用申込者に対して文書により交付し、説明し、利用申込者の同意を得ていますか。</t>
    <rPh sb="4" eb="6">
      <t>トクテイ</t>
    </rPh>
    <rPh sb="6" eb="8">
      <t>キョウイク</t>
    </rPh>
    <rPh sb="9" eb="11">
      <t>ホイク</t>
    </rPh>
    <rPh sb="11" eb="13">
      <t>シセツ</t>
    </rPh>
    <rPh sb="14" eb="16">
      <t>テイキョウ</t>
    </rPh>
    <rPh sb="16" eb="18">
      <t>カイシ</t>
    </rPh>
    <rPh sb="19" eb="20">
      <t>サイ</t>
    </rPh>
    <rPh sb="24" eb="26">
      <t>ウンエイ</t>
    </rPh>
    <rPh sb="27" eb="29">
      <t>ジュウヨウ</t>
    </rPh>
    <rPh sb="29" eb="31">
      <t>ジコウ</t>
    </rPh>
    <rPh sb="31" eb="32">
      <t>トウ</t>
    </rPh>
    <rPh sb="33" eb="34">
      <t>カン</t>
    </rPh>
    <rPh sb="45" eb="47">
      <t>リヨウ</t>
    </rPh>
    <rPh sb="47" eb="49">
      <t>モウシコミ</t>
    </rPh>
    <rPh sb="49" eb="50">
      <t>シャ</t>
    </rPh>
    <rPh sb="51" eb="52">
      <t>タイ</t>
    </rPh>
    <rPh sb="54" eb="56">
      <t>ブンショ</t>
    </rPh>
    <rPh sb="59" eb="61">
      <t>コウフ</t>
    </rPh>
    <rPh sb="63" eb="65">
      <t>セツメイ</t>
    </rPh>
    <rPh sb="67" eb="69">
      <t>リヨウ</t>
    </rPh>
    <rPh sb="69" eb="71">
      <t>モウシコミ</t>
    </rPh>
    <rPh sb="71" eb="72">
      <t>シャ</t>
    </rPh>
    <rPh sb="73" eb="75">
      <t>ドウイ</t>
    </rPh>
    <rPh sb="76" eb="77">
      <t>エ</t>
    </rPh>
    <phoneticPr fontId="12"/>
  </si>
  <si>
    <t>「いる・いない」を記入してください。</t>
    <phoneticPr fontId="12"/>
  </si>
  <si>
    <t>(4)　受給資格等の確認</t>
    <rPh sb="4" eb="6">
      <t>ジュキュウ</t>
    </rPh>
    <rPh sb="6" eb="8">
      <t>シカク</t>
    </rPh>
    <rPh sb="8" eb="9">
      <t>トウ</t>
    </rPh>
    <rPh sb="10" eb="12">
      <t>カクニン</t>
    </rPh>
    <phoneticPr fontId="12"/>
  </si>
  <si>
    <t>　　ア　教育・保育給付認定保護者の提示する「支給認定証」を確認していますか。</t>
    <rPh sb="17" eb="19">
      <t>テイジ</t>
    </rPh>
    <rPh sb="22" eb="24">
      <t>シキュウ</t>
    </rPh>
    <rPh sb="24" eb="26">
      <t>ニンテイ</t>
    </rPh>
    <rPh sb="26" eb="27">
      <t>ショウ</t>
    </rPh>
    <rPh sb="29" eb="31">
      <t>カクニン</t>
    </rPh>
    <phoneticPr fontId="12"/>
  </si>
  <si>
    <t>2　基本方針及び組織</t>
    <rPh sb="2" eb="4">
      <t>キホン</t>
    </rPh>
    <rPh sb="4" eb="6">
      <t>ホウシン</t>
    </rPh>
    <rPh sb="6" eb="7">
      <t>オヨ</t>
    </rPh>
    <rPh sb="8" eb="10">
      <t>ソシキ</t>
    </rPh>
    <phoneticPr fontId="12"/>
  </si>
  <si>
    <t>(1)　重要事項等の掲示</t>
    <rPh sb="4" eb="6">
      <t>ジュウヨウ</t>
    </rPh>
    <rPh sb="6" eb="8">
      <t>ジコウ</t>
    </rPh>
    <rPh sb="8" eb="9">
      <t>トウ</t>
    </rPh>
    <rPh sb="10" eb="12">
      <t>ケイジ</t>
    </rPh>
    <phoneticPr fontId="12"/>
  </si>
  <si>
    <t>　　ア　施設の見やすい場所に運営の重要事項等に関する規程を掲示していますか。</t>
    <rPh sb="4" eb="6">
      <t>シセツ</t>
    </rPh>
    <rPh sb="7" eb="8">
      <t>ミ</t>
    </rPh>
    <rPh sb="11" eb="13">
      <t>バショ</t>
    </rPh>
    <rPh sb="29" eb="31">
      <t>ケイジ</t>
    </rPh>
    <phoneticPr fontId="12"/>
  </si>
  <si>
    <t>(2)　利用者の人権の擁護、虐待の防止</t>
    <rPh sb="14" eb="16">
      <t>ギャクタイ</t>
    </rPh>
    <rPh sb="17" eb="19">
      <t>ボウシ</t>
    </rPh>
    <phoneticPr fontId="12"/>
  </si>
  <si>
    <t>　　ア　利用者の人権の擁護、虐待の防止等のため、研修の実施、規程の作成など必要な体制の整備をしていますか。</t>
    <phoneticPr fontId="12"/>
  </si>
  <si>
    <t>(3)　個人情報保護</t>
    <rPh sb="4" eb="6">
      <t>コジン</t>
    </rPh>
    <rPh sb="6" eb="8">
      <t>ジョウホウ</t>
    </rPh>
    <rPh sb="8" eb="10">
      <t>ホゴ</t>
    </rPh>
    <phoneticPr fontId="12"/>
  </si>
  <si>
    <t>　　ア　保有する個人情報を適正に取り扱うために、どのような措置を講じていますか。該当項目に○をしてください。</t>
    <phoneticPr fontId="9"/>
  </si>
  <si>
    <t>規程等の整備</t>
  </si>
  <si>
    <t>責任体制の明確化</t>
  </si>
  <si>
    <t>その他→具体的に</t>
    <rPh sb="2" eb="3">
      <t>タ</t>
    </rPh>
    <rPh sb="4" eb="7">
      <t>グタイテキ</t>
    </rPh>
    <phoneticPr fontId="12"/>
  </si>
  <si>
    <t>(4)　秘密保持</t>
    <phoneticPr fontId="12"/>
  </si>
  <si>
    <t>　　ア　職員又は職員であった者が業務上知り得た秘密を漏らすことのないように、どのような措置を講じていますか。該当項目に○をしてください。</t>
    <rPh sb="6" eb="7">
      <t>マタ</t>
    </rPh>
    <rPh sb="8" eb="10">
      <t>ショクイン</t>
    </rPh>
    <rPh sb="14" eb="15">
      <t>モノ</t>
    </rPh>
    <phoneticPr fontId="9"/>
  </si>
  <si>
    <t>規程等に明記</t>
  </si>
  <si>
    <t>雇用時の取決め</t>
  </si>
  <si>
    <t>　　イ　子どもに係る情報を提供する際には、あらかじめ文書により子どもの保護者の同意を得ていますか。</t>
    <rPh sb="4" eb="5">
      <t>コ</t>
    </rPh>
    <rPh sb="8" eb="9">
      <t>カカ</t>
    </rPh>
    <rPh sb="10" eb="12">
      <t>ジョウホウ</t>
    </rPh>
    <rPh sb="13" eb="15">
      <t>テイキョウ</t>
    </rPh>
    <rPh sb="17" eb="18">
      <t>サイ</t>
    </rPh>
    <rPh sb="26" eb="28">
      <t>ブンショ</t>
    </rPh>
    <rPh sb="31" eb="32">
      <t>コ</t>
    </rPh>
    <rPh sb="35" eb="38">
      <t>ホゴシャ</t>
    </rPh>
    <rPh sb="39" eb="41">
      <t>ドウイ</t>
    </rPh>
    <rPh sb="42" eb="43">
      <t>エ</t>
    </rPh>
    <phoneticPr fontId="12"/>
  </si>
  <si>
    <t>(5)　苦情解決</t>
    <rPh sb="4" eb="6">
      <t>クジョウ</t>
    </rPh>
    <rPh sb="6" eb="8">
      <t>カイケツ</t>
    </rPh>
    <phoneticPr fontId="12"/>
  </si>
  <si>
    <t>　　ア　苦情解決の体制について職名及び人数をそれぞれ記入してください。</t>
    <rPh sb="15" eb="17">
      <t>ショクメイ</t>
    </rPh>
    <rPh sb="17" eb="18">
      <t>オヨ</t>
    </rPh>
    <rPh sb="19" eb="21">
      <t>ニンズウ</t>
    </rPh>
    <rPh sb="26" eb="28">
      <t>キニュウ</t>
    </rPh>
    <phoneticPr fontId="9"/>
  </si>
  <si>
    <t>（例）施設長、民生委員、弁護士等</t>
    <rPh sb="1" eb="2">
      <t>レイ</t>
    </rPh>
    <rPh sb="3" eb="6">
      <t>シセツチョウ</t>
    </rPh>
    <rPh sb="7" eb="9">
      <t>ミンセイ</t>
    </rPh>
    <rPh sb="9" eb="11">
      <t>イイン</t>
    </rPh>
    <rPh sb="12" eb="15">
      <t>ベンゴシ</t>
    </rPh>
    <rPh sb="15" eb="16">
      <t>トウ</t>
    </rPh>
    <phoneticPr fontId="12"/>
  </si>
  <si>
    <t>職名</t>
    <rPh sb="0" eb="2">
      <t>ショクメイ</t>
    </rPh>
    <phoneticPr fontId="12"/>
  </si>
  <si>
    <t>苦情受付担当者</t>
  </si>
  <si>
    <t>苦情解決責任者</t>
  </si>
  <si>
    <t>第三者委員</t>
  </si>
  <si>
    <t>第三者委員の人数</t>
  </si>
  <si>
    <t>　　イ　苦情解決の仕組みについて、利用者にどのように周知していますか。該当項目に○をしてください。</t>
    <phoneticPr fontId="9"/>
  </si>
  <si>
    <t>掲示</t>
  </si>
  <si>
    <t>パンフレットの配布</t>
  </si>
  <si>
    <t>ホームページ</t>
  </si>
  <si>
    <t>その他　→具体的に</t>
    <rPh sb="5" eb="8">
      <t>グタイテキ</t>
    </rPh>
    <phoneticPr fontId="12"/>
  </si>
  <si>
    <t>　　ウ　苦情解決の結果をどのように公表していますか。該当項目に○をしてください。</t>
    <phoneticPr fontId="9"/>
  </si>
  <si>
    <t>(6)　サービスの質の評価等</t>
    <rPh sb="9" eb="10">
      <t>シツ</t>
    </rPh>
    <rPh sb="11" eb="13">
      <t>ヒョウカ</t>
    </rPh>
    <rPh sb="13" eb="14">
      <t>トウ</t>
    </rPh>
    <phoneticPr fontId="12"/>
  </si>
  <si>
    <t>　　ア　福祉サービス第三者評価を受けていますか。受けている場合は、直近の受審年度を記入してください。</t>
    <phoneticPr fontId="12"/>
  </si>
  <si>
    <t>受審年度</t>
  </si>
  <si>
    <t>年度（和暦）</t>
    <rPh sb="3" eb="5">
      <t>ワレキ</t>
    </rPh>
    <phoneticPr fontId="12"/>
  </si>
  <si>
    <t>　　イ　結果をどのように公表していますか。該当項目に○をしてください。</t>
    <phoneticPr fontId="9"/>
  </si>
  <si>
    <t>閲覧</t>
  </si>
  <si>
    <t>(7)　事業計画</t>
    <rPh sb="4" eb="6">
      <t>ジギョウ</t>
    </rPh>
    <rPh sb="6" eb="8">
      <t>ケイカク</t>
    </rPh>
    <phoneticPr fontId="12"/>
  </si>
  <si>
    <t>　　ア　事業計画書を作成していますか。</t>
    <phoneticPr fontId="12"/>
  </si>
  <si>
    <t>(8)　事業報告</t>
    <rPh sb="4" eb="6">
      <t>ジギョウ</t>
    </rPh>
    <rPh sb="6" eb="8">
      <t>ホウコク</t>
    </rPh>
    <phoneticPr fontId="12"/>
  </si>
  <si>
    <t>　　イ　事業報告書を作成していますか。</t>
    <phoneticPr fontId="12"/>
  </si>
  <si>
    <t>　　　→（社会福祉法人のみ）　毎会計年度終了後３か月以内に作成し、各事務所に備えていますか。</t>
    <rPh sb="5" eb="7">
      <t>シャカイ</t>
    </rPh>
    <rPh sb="7" eb="9">
      <t>フクシ</t>
    </rPh>
    <rPh sb="9" eb="11">
      <t>ホウジン</t>
    </rPh>
    <rPh sb="15" eb="16">
      <t>マイ</t>
    </rPh>
    <rPh sb="16" eb="18">
      <t>カイケイ</t>
    </rPh>
    <rPh sb="18" eb="20">
      <t>ネンド</t>
    </rPh>
    <rPh sb="20" eb="22">
      <t>シュウリョウ</t>
    </rPh>
    <rPh sb="22" eb="23">
      <t>ゴ</t>
    </rPh>
    <rPh sb="25" eb="26">
      <t>ゲツ</t>
    </rPh>
    <rPh sb="26" eb="28">
      <t>イナイ</t>
    </rPh>
    <rPh sb="29" eb="31">
      <t>サクセイ</t>
    </rPh>
    <rPh sb="33" eb="36">
      <t>カクジム</t>
    </rPh>
    <rPh sb="36" eb="37">
      <t>ショ</t>
    </rPh>
    <rPh sb="38" eb="39">
      <t>ソナ</t>
    </rPh>
    <phoneticPr fontId="26"/>
  </si>
  <si>
    <t>(9)　運営委員会　（社会福祉法人及び学校法人立以外の保育所は記入してください。）</t>
    <phoneticPr fontId="12"/>
  </si>
  <si>
    <t>　　ア　運営委員会を設置していますか。</t>
    <phoneticPr fontId="12"/>
  </si>
  <si>
    <t>　　イ　運営委員会の構成員について、職名及び人数をそれぞれ記入してください。</t>
    <rPh sb="10" eb="13">
      <t>コウセイイン</t>
    </rPh>
    <rPh sb="18" eb="20">
      <t>ショクメイ</t>
    </rPh>
    <rPh sb="20" eb="21">
      <t>オヨ</t>
    </rPh>
    <rPh sb="22" eb="24">
      <t>ニンズウ</t>
    </rPh>
    <rPh sb="29" eb="31">
      <t>キニュウ</t>
    </rPh>
    <phoneticPr fontId="12"/>
  </si>
  <si>
    <t>（例）学識経験者＝民生委員等　幹部職員＝施設長、本社職員等</t>
    <rPh sb="1" eb="2">
      <t>レイ</t>
    </rPh>
    <rPh sb="3" eb="5">
      <t>ガクシキ</t>
    </rPh>
    <rPh sb="5" eb="8">
      <t>ケイケンシャ</t>
    </rPh>
    <rPh sb="9" eb="11">
      <t>ミンセイ</t>
    </rPh>
    <rPh sb="11" eb="13">
      <t>イイン</t>
    </rPh>
    <rPh sb="13" eb="14">
      <t>トウ</t>
    </rPh>
    <rPh sb="15" eb="17">
      <t>カンブ</t>
    </rPh>
    <rPh sb="17" eb="19">
      <t>ショクイン</t>
    </rPh>
    <rPh sb="20" eb="23">
      <t>シセツチョウ</t>
    </rPh>
    <rPh sb="24" eb="26">
      <t>ホンシャ</t>
    </rPh>
    <rPh sb="26" eb="28">
      <t>ショクイン</t>
    </rPh>
    <rPh sb="28" eb="29">
      <t>トウ</t>
    </rPh>
    <phoneticPr fontId="12"/>
  </si>
  <si>
    <t>人数</t>
    <rPh sb="0" eb="2">
      <t>ニンズウ</t>
    </rPh>
    <phoneticPr fontId="12"/>
  </si>
  <si>
    <t>学識経験者</t>
    <rPh sb="0" eb="2">
      <t>ガクシキ</t>
    </rPh>
    <rPh sb="2" eb="5">
      <t>ケイケンシャ</t>
    </rPh>
    <phoneticPr fontId="12"/>
  </si>
  <si>
    <t>幹部職員</t>
    <rPh sb="0" eb="2">
      <t>カンブ</t>
    </rPh>
    <rPh sb="2" eb="4">
      <t>ショクイン</t>
    </rPh>
    <phoneticPr fontId="12"/>
  </si>
  <si>
    <t>利用者代表</t>
    <rPh sb="0" eb="3">
      <t>リヨウシャ</t>
    </rPh>
    <rPh sb="3" eb="5">
      <t>ダイヒョウ</t>
    </rPh>
    <phoneticPr fontId="12"/>
  </si>
  <si>
    <t>人</t>
    <rPh sb="0" eb="1">
      <t>ニン</t>
    </rPh>
    <phoneticPr fontId="12"/>
  </si>
  <si>
    <t>（開催年月日）</t>
  </si>
  <si>
    <t>外</t>
  </si>
  <si>
    <t>　　ア　業務分担及び業務責任は明確になっていますか。</t>
    <phoneticPr fontId="9"/>
  </si>
  <si>
    <t>　　ア　業務日誌（園日誌、施設日誌等）を作成していますか。</t>
    <phoneticPr fontId="12"/>
  </si>
  <si>
    <t>　　イ　欠席者に対して、会議の内容をどのように周知していますか。該当項目に〇をしてください。</t>
    <rPh sb="12" eb="14">
      <t>カイギ</t>
    </rPh>
    <rPh sb="15" eb="17">
      <t>ナイヨウ</t>
    </rPh>
    <rPh sb="23" eb="25">
      <t>シュウチ</t>
    </rPh>
    <rPh sb="32" eb="34">
      <t>ガイトウ</t>
    </rPh>
    <rPh sb="34" eb="36">
      <t>コウモク</t>
    </rPh>
    <phoneticPr fontId="12"/>
  </si>
  <si>
    <t>資料の閲覧・回覧</t>
    <rPh sb="0" eb="2">
      <t>シリョウ</t>
    </rPh>
    <rPh sb="3" eb="5">
      <t>エツラン</t>
    </rPh>
    <rPh sb="6" eb="8">
      <t>カイラン</t>
    </rPh>
    <phoneticPr fontId="12"/>
  </si>
  <si>
    <t>その他→具体的に</t>
    <rPh sb="4" eb="7">
      <t>グタイテキ</t>
    </rPh>
    <phoneticPr fontId="12"/>
  </si>
  <si>
    <t>　　ウ　会議録を適正に作成していますか。</t>
    <phoneticPr fontId="12"/>
  </si>
  <si>
    <t>　　ア　児童の心身状況、その置かれている環境等の的確な把握に努めていますか。</t>
    <rPh sb="4" eb="6">
      <t>ジドウ</t>
    </rPh>
    <rPh sb="7" eb="9">
      <t>シンシン</t>
    </rPh>
    <rPh sb="9" eb="11">
      <t>ジョウキョウ</t>
    </rPh>
    <rPh sb="14" eb="15">
      <t>オ</t>
    </rPh>
    <rPh sb="20" eb="22">
      <t>カンキョウ</t>
    </rPh>
    <rPh sb="22" eb="23">
      <t>トウ</t>
    </rPh>
    <rPh sb="24" eb="26">
      <t>テキカク</t>
    </rPh>
    <rPh sb="27" eb="29">
      <t>ハアク</t>
    </rPh>
    <rPh sb="30" eb="31">
      <t>ツト</t>
    </rPh>
    <phoneticPr fontId="12"/>
  </si>
  <si>
    <t>　　イ　児童または保護者に対し、アの相談に適切に応じ、必要な助言を行っていますか。</t>
    <rPh sb="27" eb="29">
      <t>ヒツヨウ</t>
    </rPh>
    <rPh sb="30" eb="32">
      <t>ジョゲン</t>
    </rPh>
    <rPh sb="33" eb="34">
      <t>オコナ</t>
    </rPh>
    <phoneticPr fontId="12"/>
  </si>
  <si>
    <t>　　ア　特定教育・保育施設を利用しようとする子どもの保護者に対し、その希望を踏まえて適切に施設を選択することができるように、保育内容等の情報を提供していますか。</t>
    <rPh sb="4" eb="6">
      <t>トクテイ</t>
    </rPh>
    <rPh sb="6" eb="8">
      <t>キョウイク</t>
    </rPh>
    <rPh sb="9" eb="11">
      <t>ホイク</t>
    </rPh>
    <rPh sb="11" eb="13">
      <t>シセツ</t>
    </rPh>
    <rPh sb="14" eb="16">
      <t>リヨウ</t>
    </rPh>
    <rPh sb="22" eb="23">
      <t>コ</t>
    </rPh>
    <rPh sb="26" eb="29">
      <t>ホゴシャ</t>
    </rPh>
    <rPh sb="30" eb="31">
      <t>タイ</t>
    </rPh>
    <rPh sb="35" eb="37">
      <t>キボウ</t>
    </rPh>
    <rPh sb="38" eb="39">
      <t>フ</t>
    </rPh>
    <rPh sb="42" eb="44">
      <t>テキセツ</t>
    </rPh>
    <rPh sb="45" eb="47">
      <t>シセツ</t>
    </rPh>
    <rPh sb="48" eb="50">
      <t>センタク</t>
    </rPh>
    <rPh sb="62" eb="64">
      <t>ホイク</t>
    </rPh>
    <rPh sb="64" eb="66">
      <t>ナイヨウ</t>
    </rPh>
    <rPh sb="66" eb="67">
      <t>トウ</t>
    </rPh>
    <rPh sb="68" eb="70">
      <t>ジョウホウ</t>
    </rPh>
    <rPh sb="71" eb="73">
      <t>テイキョウ</t>
    </rPh>
    <phoneticPr fontId="12"/>
  </si>
  <si>
    <t>　　イ　保育施設について広告をする場合においては、虚偽のもの、誇大なものとしてはなりませんが、この規定を遵守していますか。</t>
    <rPh sb="4" eb="6">
      <t>ホイク</t>
    </rPh>
    <rPh sb="6" eb="8">
      <t>シセツ</t>
    </rPh>
    <rPh sb="12" eb="14">
      <t>コウコク</t>
    </rPh>
    <rPh sb="17" eb="19">
      <t>バアイ</t>
    </rPh>
    <rPh sb="25" eb="27">
      <t>キョギ</t>
    </rPh>
    <rPh sb="31" eb="33">
      <t>コダイ</t>
    </rPh>
    <phoneticPr fontId="12"/>
  </si>
  <si>
    <t>　　ア　地域住民との交流・連携の取り組みを行うよう努めていますか。</t>
    <rPh sb="4" eb="6">
      <t>チイキ</t>
    </rPh>
    <rPh sb="6" eb="8">
      <t>ジュウミン</t>
    </rPh>
    <rPh sb="10" eb="12">
      <t>コウリュウ</t>
    </rPh>
    <rPh sb="13" eb="15">
      <t>レンケイ</t>
    </rPh>
    <rPh sb="16" eb="17">
      <t>ト</t>
    </rPh>
    <rPh sb="18" eb="19">
      <t>ク</t>
    </rPh>
    <rPh sb="21" eb="22">
      <t>オコナ</t>
    </rPh>
    <rPh sb="25" eb="26">
      <t>ツト</t>
    </rPh>
    <phoneticPr fontId="12"/>
  </si>
  <si>
    <t>3　就業規則等の整備</t>
    <rPh sb="2" eb="4">
      <t>シュウギョウ</t>
    </rPh>
    <rPh sb="4" eb="6">
      <t>キソク</t>
    </rPh>
    <rPh sb="6" eb="7">
      <t>トウ</t>
    </rPh>
    <rPh sb="8" eb="10">
      <t>セイビ</t>
    </rPh>
    <phoneticPr fontId="12"/>
  </si>
  <si>
    <t>　　ア　作成等の有無</t>
    <phoneticPr fontId="12"/>
  </si>
  <si>
    <t>↓社会福祉法人のみ記入</t>
    <rPh sb="1" eb="3">
      <t>シャカイ</t>
    </rPh>
    <rPh sb="3" eb="5">
      <t>フクシ</t>
    </rPh>
    <rPh sb="5" eb="7">
      <t>ホウジン</t>
    </rPh>
    <rPh sb="9" eb="11">
      <t>キニュウ</t>
    </rPh>
    <phoneticPr fontId="12"/>
  </si>
  <si>
    <t>区　　分</t>
  </si>
  <si>
    <t>作成の有無</t>
  </si>
  <si>
    <t>直近改正年月日</t>
    <rPh sb="0" eb="2">
      <t>チョッキン</t>
    </rPh>
    <rPh sb="2" eb="4">
      <t>カイセイ</t>
    </rPh>
    <rPh sb="4" eb="7">
      <t>ネンガッピ</t>
    </rPh>
    <phoneticPr fontId="12"/>
  </si>
  <si>
    <t>労基署届出年月日</t>
    <rPh sb="3" eb="5">
      <t>トドケデ</t>
    </rPh>
    <rPh sb="5" eb="8">
      <t>ネンガッピ</t>
    </rPh>
    <phoneticPr fontId="12"/>
  </si>
  <si>
    <t>理事会審議年月日</t>
  </si>
  <si>
    <t>非常勤職員就業規則</t>
    <phoneticPr fontId="12"/>
  </si>
  <si>
    <t>　　イ　就業規則に必要記載事項を規定していますか。</t>
    <phoneticPr fontId="12"/>
  </si>
  <si>
    <t>「有・無」を記入してください。</t>
  </si>
  <si>
    <r>
      <t>　</t>
    </r>
    <r>
      <rPr>
        <sz val="11"/>
        <rFont val="ＭＳ Ｐゴシック"/>
        <family val="3"/>
      </rPr>
      <t>　オ　高年齢者等の雇用の安定等に関する法律の改正に伴う対応をしていますか。該当項目に○をしてください。</t>
    </r>
    <phoneticPr fontId="9"/>
  </si>
  <si>
    <t>定年制の引上げ</t>
  </si>
  <si>
    <t>定年の定めの廃止</t>
    <phoneticPr fontId="12"/>
  </si>
  <si>
    <t>継続雇用制度の導入</t>
  </si>
  <si>
    <t>　　カ　就業規則等の職員への周知</t>
    <phoneticPr fontId="12"/>
  </si>
  <si>
    <t>各規程は、職員に周知していますか。</t>
  </si>
  <si>
    <t>→（いる場合）方法</t>
    <phoneticPr fontId="12"/>
  </si>
  <si>
    <t>　(2)労使協定等</t>
    <rPh sb="4" eb="6">
      <t>ロウシ</t>
    </rPh>
    <rPh sb="6" eb="8">
      <t>キョウテイ</t>
    </rPh>
    <rPh sb="8" eb="9">
      <t>トウ</t>
    </rPh>
    <phoneticPr fontId="12"/>
  </si>
  <si>
    <t xml:space="preserve">　　ア　変形労働時間制を採用していますか。 </t>
    <phoneticPr fontId="12"/>
  </si>
  <si>
    <t>↓（いる場合）該当するものに○をしてください。</t>
    <phoneticPr fontId="9"/>
  </si>
  <si>
    <t>↓該当するものに〇をしてください。</t>
    <rPh sb="1" eb="3">
      <t>ガイトウ</t>
    </rPh>
    <phoneticPr fontId="12"/>
  </si>
  <si>
    <t>　１か月</t>
    <phoneticPr fontId="12"/>
  </si>
  <si>
    <t>　→何で定めているか</t>
    <rPh sb="2" eb="3">
      <t>ナニ</t>
    </rPh>
    <rPh sb="4" eb="5">
      <t>サダ</t>
    </rPh>
    <phoneticPr fontId="12"/>
  </si>
  <si>
    <t>規則</t>
    <rPh sb="0" eb="2">
      <t>キソク</t>
    </rPh>
    <phoneticPr fontId="12"/>
  </si>
  <si>
    <t>協定</t>
    <rPh sb="0" eb="2">
      <t>キョウテイ</t>
    </rPh>
    <phoneticPr fontId="12"/>
  </si>
  <si>
    <t>労基署届出</t>
    <rPh sb="0" eb="3">
      <t>ロウキショ</t>
    </rPh>
    <rPh sb="3" eb="5">
      <t>トドケデ</t>
    </rPh>
    <phoneticPr fontId="12"/>
  </si>
  <si>
    <t>　１年</t>
    <phoneticPr fontId="12"/>
  </si>
  <si>
    <t>　その他→内容</t>
    <rPh sb="5" eb="7">
      <t>ナイヨウ</t>
    </rPh>
    <phoneticPr fontId="12"/>
  </si>
  <si>
    <t>4　職員の状況</t>
    <rPh sb="2" eb="4">
      <t>ショクイン</t>
    </rPh>
    <rPh sb="5" eb="7">
      <t>ジョウキョウ</t>
    </rPh>
    <phoneticPr fontId="12"/>
  </si>
  <si>
    <t>有期雇用契約の期間満了に伴う者以外の退職者について記載してください。</t>
  </si>
  <si>
    <t>常勤・非常勤の区別</t>
  </si>
  <si>
    <t>職種</t>
  </si>
  <si>
    <t>年齢</t>
  </si>
  <si>
    <t>退職年月日</t>
  </si>
  <si>
    <t>　　　在籍年数</t>
  </si>
  <si>
    <t>退職理由（注）</t>
  </si>
  <si>
    <t>年</t>
  </si>
  <si>
    <t>月</t>
  </si>
  <si>
    <t>（注1）退職理由は、「1 定年、2 結婚、3 出産・育児、4 病気、5 介護、6 転居、7 転職、8 その他」から該当する番号を記入してください。</t>
    <phoneticPr fontId="12"/>
  </si>
  <si>
    <r>
      <rPr>
        <sz val="11"/>
        <rFont val="ＭＳ Ｐゴシック"/>
        <family val="3"/>
      </rPr>
      <t>（注2）在籍年数は、当該法人における勤務年数（同一法人が運営する他の施設等での勤務を含む。）を記載してください。</t>
    </r>
  </si>
  <si>
    <t>5　勤務状況</t>
    <rPh sb="2" eb="4">
      <t>キンム</t>
    </rPh>
    <rPh sb="4" eb="6">
      <t>ジョウキョウ</t>
    </rPh>
    <phoneticPr fontId="12"/>
  </si>
  <si>
    <r>
      <t xml:space="preserve">    ア　勤務に関する帳簿を整備していますか。該当する項目に</t>
    </r>
    <r>
      <rPr>
        <sz val="12"/>
        <rFont val="ＭＳ Ｐゴシック"/>
        <family val="3"/>
      </rPr>
      <t>○</t>
    </r>
    <r>
      <rPr>
        <sz val="11"/>
        <rFont val="ＭＳ Ｐゴシック"/>
        <family val="3"/>
      </rPr>
      <t>をしてください。</t>
    </r>
    <phoneticPr fontId="9"/>
  </si>
  <si>
    <t>出勤・退勤に関するもの（タイムカード）</t>
  </si>
  <si>
    <t>出張（外出）に関するもの</t>
  </si>
  <si>
    <t>所定時間外勤務に関するもの</t>
  </si>
  <si>
    <t>休暇取得に関するもの</t>
  </si>
  <si>
    <t>6　職員給与等の状況</t>
    <rPh sb="2" eb="4">
      <t>ショクイン</t>
    </rPh>
    <rPh sb="4" eb="6">
      <t>キュウヨ</t>
    </rPh>
    <rPh sb="6" eb="7">
      <t>トウ</t>
    </rPh>
    <rPh sb="8" eb="10">
      <t>ジョウキョウ</t>
    </rPh>
    <phoneticPr fontId="12"/>
  </si>
  <si>
    <t>　(1)本俸・手当</t>
    <rPh sb="4" eb="6">
      <t>ホンポウ</t>
    </rPh>
    <rPh sb="7" eb="9">
      <t>テアテ</t>
    </rPh>
    <phoneticPr fontId="12"/>
  </si>
  <si>
    <t xml:space="preserve"> 　　ア　初任給格付基準は明確になっていますか。</t>
    <phoneticPr fontId="12"/>
  </si>
  <si>
    <t>　　保育士の初任給</t>
  </si>
  <si>
    <t>円</t>
  </si>
  <si>
    <t>（内訳）</t>
    <rPh sb="1" eb="3">
      <t>ウチワケ</t>
    </rPh>
    <phoneticPr fontId="12"/>
  </si>
  <si>
    <t>基本給</t>
    <rPh sb="0" eb="3">
      <t>キホンキュウ</t>
    </rPh>
    <phoneticPr fontId="12"/>
  </si>
  <si>
    <t>＜除外される手当等＞　 ・臨時に支払われる賃金（結婚手当など）
 ・１か月を超える期間ごとに支払われる賃金（賞与）　 ・時間外勤務手当
 ・休日出勤手当 ・深夜勤務手当　・精勤手当、皆勤手当　・通勤手当　・家族手当</t>
    <phoneticPr fontId="12"/>
  </si>
  <si>
    <t>諸手当</t>
    <rPh sb="0" eb="3">
      <t>ショテアテ</t>
    </rPh>
    <phoneticPr fontId="12"/>
  </si>
  <si>
    <t xml:space="preserve"> 　　イ　初任給は最低賃金を超えていますか。（式）（基本給＋諸手当）÷平均所定労働時間≧最低賃金</t>
    <rPh sb="9" eb="11">
      <t>サイテイ</t>
    </rPh>
    <rPh sb="11" eb="13">
      <t>チンギン</t>
    </rPh>
    <rPh sb="14" eb="15">
      <t>コ</t>
    </rPh>
    <rPh sb="30" eb="33">
      <t>ショテアテ</t>
    </rPh>
    <rPh sb="35" eb="37">
      <t>ヘイキン</t>
    </rPh>
    <phoneticPr fontId="12"/>
  </si>
  <si>
    <r>
      <t xml:space="preserve"> </t>
    </r>
    <r>
      <rPr>
        <sz val="11"/>
        <rFont val="ＭＳ Ｐゴシック"/>
        <family val="3"/>
      </rPr>
      <t>　　ウ　初任給は規程どおりに格付されていますか。</t>
    </r>
    <phoneticPr fontId="12"/>
  </si>
  <si>
    <r>
      <t xml:space="preserve"> 　　</t>
    </r>
    <r>
      <rPr>
        <sz val="11"/>
        <rFont val="ＭＳ Ｐゴシック"/>
        <family val="3"/>
      </rPr>
      <t>エ　昇給、昇格は規程どおりに行われていますか。</t>
    </r>
    <phoneticPr fontId="12"/>
  </si>
  <si>
    <t>「有・無」を記入してください。</t>
    <phoneticPr fontId="9"/>
  </si>
  <si>
    <t>→（ある場合）その名称等</t>
    <phoneticPr fontId="9"/>
  </si>
  <si>
    <t>　 　カ　支給基準が明確になっていない手当（特別手当等）はありますか。</t>
    <phoneticPr fontId="12"/>
  </si>
  <si>
    <t>　　 キ　固定残業代制（みなし残業代）を導入していますか。</t>
    <rPh sb="5" eb="7">
      <t>コテイ</t>
    </rPh>
    <rPh sb="7" eb="10">
      <t>ザンギョウダイ</t>
    </rPh>
    <rPh sb="10" eb="11">
      <t>セイ</t>
    </rPh>
    <rPh sb="15" eb="17">
      <t>ザンギョウ</t>
    </rPh>
    <rPh sb="17" eb="18">
      <t>ダイ</t>
    </rPh>
    <rPh sb="20" eb="22">
      <t>ドウニュウ</t>
    </rPh>
    <phoneticPr fontId="12"/>
  </si>
  <si>
    <t>→（いる場合）何で定めていますか。</t>
    <rPh sb="4" eb="6">
      <t>バアイ</t>
    </rPh>
    <rPh sb="7" eb="8">
      <t>ナニ</t>
    </rPh>
    <rPh sb="9" eb="10">
      <t>サダ</t>
    </rPh>
    <phoneticPr fontId="12"/>
  </si>
  <si>
    <t>労働条件通知</t>
    <rPh sb="0" eb="2">
      <t>ロウドウ</t>
    </rPh>
    <rPh sb="2" eb="4">
      <t>ジョウケン</t>
    </rPh>
    <rPh sb="4" eb="6">
      <t>ツウチ</t>
    </rPh>
    <phoneticPr fontId="12"/>
  </si>
  <si>
    <t>7　健康管理</t>
    <rPh sb="2" eb="4">
      <t>ケンコウ</t>
    </rPh>
    <rPh sb="4" eb="6">
      <t>カンリ</t>
    </rPh>
    <phoneticPr fontId="12"/>
  </si>
  <si>
    <t>　(1)安全衛生管理体制</t>
    <rPh sb="4" eb="6">
      <t>アンゼン</t>
    </rPh>
    <rPh sb="6" eb="8">
      <t>エイセイ</t>
    </rPh>
    <rPh sb="8" eb="10">
      <t>カンリ</t>
    </rPh>
    <rPh sb="10" eb="12">
      <t>タイセイ</t>
    </rPh>
    <phoneticPr fontId="12"/>
  </si>
  <si>
    <t>　　 ア　衛生推進者の選任又は衛生管理者及び産業医の選任及び届出をしていますか。該当する項目に〇をし、職名を記載してください。</t>
    <rPh sb="40" eb="42">
      <t>ガイトウ</t>
    </rPh>
    <rPh sb="44" eb="46">
      <t>コウモク</t>
    </rPh>
    <rPh sb="51" eb="53">
      <t>ショクメイ</t>
    </rPh>
    <rPh sb="54" eb="56">
      <t>キサイ</t>
    </rPh>
    <phoneticPr fontId="9"/>
  </si>
  <si>
    <t>衛生推進者</t>
    <rPh sb="0" eb="2">
      <t>エイセイ</t>
    </rPh>
    <rPh sb="2" eb="5">
      <t>スイシンシャ</t>
    </rPh>
    <phoneticPr fontId="12"/>
  </si>
  <si>
    <t>→職名</t>
    <rPh sb="1" eb="3">
      <t>ショクメイ</t>
    </rPh>
    <phoneticPr fontId="12"/>
  </si>
  <si>
    <t>（例）施設長、看護師等</t>
    <rPh sb="1" eb="2">
      <t>レイ</t>
    </rPh>
    <rPh sb="3" eb="6">
      <t>シセツチョウ</t>
    </rPh>
    <rPh sb="7" eb="10">
      <t>カンゴシ</t>
    </rPh>
    <rPh sb="10" eb="11">
      <t>トウ</t>
    </rPh>
    <phoneticPr fontId="12"/>
  </si>
  <si>
    <t>　　  イ　以下の取組を行っていますか。該当する項目に○をしてください。（職員５０人以上の施設の場合）</t>
    <rPh sb="37" eb="39">
      <t>ショクイン</t>
    </rPh>
    <rPh sb="41" eb="42">
      <t>ニン</t>
    </rPh>
    <rPh sb="42" eb="44">
      <t>イジョウ</t>
    </rPh>
    <rPh sb="45" eb="47">
      <t>シセツ</t>
    </rPh>
    <rPh sb="48" eb="50">
      <t>バアイ</t>
    </rPh>
    <phoneticPr fontId="9"/>
  </si>
  <si>
    <t>衛生管理者及び産業医の選任及び届出</t>
  </si>
  <si>
    <t>衛生委員会（月１回以上）の開催</t>
  </si>
  <si>
    <t>ストレスチェックの実施</t>
  </si>
  <si>
    <t>定期健康診断結果報告書の提出</t>
  </si>
  <si>
    <t>8　職員研修</t>
    <rPh sb="2" eb="4">
      <t>ショクイン</t>
    </rPh>
    <rPh sb="4" eb="6">
      <t>ケンシュウ</t>
    </rPh>
    <phoneticPr fontId="12"/>
  </si>
  <si>
    <t xml:space="preserve"> 　 　ア　研修を実施していますか。該当する項目に〇をしてください。</t>
    <rPh sb="6" eb="8">
      <t>ケンシュウ</t>
    </rPh>
    <rPh sb="9" eb="11">
      <t>ジッシ</t>
    </rPh>
    <rPh sb="18" eb="20">
      <t>ガイトウ</t>
    </rPh>
    <rPh sb="22" eb="24">
      <t>コウモク</t>
    </rPh>
    <phoneticPr fontId="12"/>
  </si>
  <si>
    <t>外部研修</t>
    <rPh sb="0" eb="2">
      <t>ガイブ</t>
    </rPh>
    <rPh sb="2" eb="4">
      <t>ケンシュウ</t>
    </rPh>
    <phoneticPr fontId="12"/>
  </si>
  <si>
    <r>
      <t xml:space="preserve">　    </t>
    </r>
    <r>
      <rPr>
        <sz val="11"/>
        <rFont val="ＭＳ Ｐゴシック"/>
        <family val="3"/>
        <charset val="128"/>
      </rPr>
      <t>イ　研修不参加の職員に対し、どのように研修内容を周知していますか。該当する項目に○をしてください。</t>
    </r>
    <phoneticPr fontId="9"/>
  </si>
  <si>
    <t>レポートの回覧</t>
  </si>
  <si>
    <t>職員会議報告</t>
  </si>
  <si>
    <t>その他　→具体的に</t>
    <rPh sb="2" eb="3">
      <t>タ</t>
    </rPh>
    <rPh sb="5" eb="8">
      <t>グタイテキ</t>
    </rPh>
    <phoneticPr fontId="12"/>
  </si>
  <si>
    <t>9  施設長の職務</t>
    <phoneticPr fontId="12"/>
  </si>
  <si>
    <t xml:space="preserve">      ア　兼務の状況について、どちらかに〇をしてください。</t>
    <rPh sb="11" eb="13">
      <t>ジョウキョウ</t>
    </rPh>
    <phoneticPr fontId="12"/>
  </si>
  <si>
    <t>専任</t>
    <phoneticPr fontId="12"/>
  </si>
  <si>
    <t>兼任・兼業　（法人内で当該施設長以外の役職を兼任している場合、当該法人以外で他の業務を行っている等）</t>
  </si>
  <si>
    <t>兼任・兼業の内容</t>
  </si>
  <si>
    <t xml:space="preserve">     イ　施設長は、やむをえない場合を除き、保育に従事せず、施設の運営管理の業務に専念していますか。</t>
    <rPh sb="7" eb="10">
      <t>シセツチョウ</t>
    </rPh>
    <rPh sb="32" eb="34">
      <t>シセツ</t>
    </rPh>
    <rPh sb="35" eb="37">
      <t>ウンエイ</t>
    </rPh>
    <rPh sb="37" eb="39">
      <t>カンリ</t>
    </rPh>
    <rPh sb="40" eb="42">
      <t>ギョウム</t>
    </rPh>
    <rPh sb="43" eb="45">
      <t>センネン</t>
    </rPh>
    <phoneticPr fontId="12"/>
  </si>
  <si>
    <t>10　建物設備等の管理</t>
    <rPh sb="3" eb="5">
      <t>タテモノ</t>
    </rPh>
    <rPh sb="5" eb="7">
      <t>セツビ</t>
    </rPh>
    <rPh sb="7" eb="8">
      <t>トウ</t>
    </rPh>
    <rPh sb="9" eb="11">
      <t>カンリ</t>
    </rPh>
    <phoneticPr fontId="12"/>
  </si>
  <si>
    <t>　(1)建物設備の状況</t>
    <rPh sb="4" eb="6">
      <t>タテモノ</t>
    </rPh>
    <rPh sb="6" eb="8">
      <t>セツビ</t>
    </rPh>
    <rPh sb="9" eb="11">
      <t>ジョウキョウ</t>
    </rPh>
    <phoneticPr fontId="12"/>
  </si>
  <si>
    <t>　  ア　構造設備の安全及び衛生点検表（点検している→○、していない→×、非該当→非該当を記入してください。）</t>
    <rPh sb="41" eb="44">
      <t>ヒガイトウ</t>
    </rPh>
    <phoneticPr fontId="9"/>
  </si>
  <si>
    <t>階段、ベランダ、屋上、窓等は転落防止がなされているか。</t>
  </si>
  <si>
    <t>床破損、段差等による歩行に障害はないか。</t>
  </si>
  <si>
    <t>非常口の開閉、非常口への通行に障害はないか。</t>
  </si>
  <si>
    <t>非常階段、非常用滑り台の利用に障害はないか。</t>
  </si>
  <si>
    <t>ガラスの破損による事故防止に配慮がなされているか。</t>
  </si>
  <si>
    <t>ベッドからの転落防止がなされているか。</t>
  </si>
  <si>
    <t>家具、備品などの転倒防止がなされているか。</t>
  </si>
  <si>
    <t>棚などから物が落ちる恐れはないか。</t>
  </si>
  <si>
    <t>暖房器具の安全対策がなされているか（転倒防止、接触防止、換気等）。</t>
  </si>
  <si>
    <t>手洗い場は清潔か、角等は危険な状態になっていないか。</t>
  </si>
  <si>
    <t>カーテン、じゅうたん等は防炎性能を有しているか。</t>
  </si>
  <si>
    <t>エレベーター、小型昇降機（リフト）に児童の立入防止対策等の安全対策がなされているか。</t>
    <phoneticPr fontId="9"/>
  </si>
  <si>
    <t>便所の設備に不備はないか。清掃がよくなされているか。</t>
  </si>
  <si>
    <t>マンホールの蓋は容易に開けられる状態になっていないか。</t>
  </si>
  <si>
    <t>屋外遊具に破損箇所や危険箇所はないか。</t>
  </si>
  <si>
    <t>砂場やプール及びその周辺に危険はないか。</t>
  </si>
  <si>
    <t>併設建物上部からの落下物への対策がなされているか。</t>
  </si>
  <si>
    <t>門扉、塀などに破損箇所はないか。</t>
  </si>
  <si>
    <t>ブラインドの紐、電気コード、タオル掛け等のフックは危険な状態にないか。</t>
  </si>
  <si>
    <t>保育室内及び遊具、寝具等は清潔に保たれているか。</t>
  </si>
  <si>
    <t>医薬品等が適正に管理されているか。</t>
  </si>
  <si>
    <t>危険物（刃物、消毒液、画鋲等）が放置されていないか。</t>
  </si>
  <si>
    <t>画鋲、マグネット、クリップ等、児童の誤飲や怪我の危険性がないか。</t>
  </si>
  <si>
    <t>その他（内容を記入）</t>
  </si>
  <si>
    <t>　(2)建物設備の安全、衛生（本園）</t>
    <rPh sb="4" eb="6">
      <t>タテモノ</t>
    </rPh>
    <rPh sb="6" eb="8">
      <t>セツビ</t>
    </rPh>
    <rPh sb="9" eb="11">
      <t>アンゼン</t>
    </rPh>
    <rPh sb="12" eb="14">
      <t>エイセイ</t>
    </rPh>
    <rPh sb="15" eb="16">
      <t>ホン</t>
    </rPh>
    <rPh sb="16" eb="17">
      <t>エン</t>
    </rPh>
    <phoneticPr fontId="12"/>
  </si>
  <si>
    <t xml:space="preserve"> 　（ア）保育施設が運営事業者の所有の場合は、こちらにご記入ください。</t>
    <rPh sb="5" eb="7">
      <t>ホイク</t>
    </rPh>
    <rPh sb="7" eb="9">
      <t>シセツ</t>
    </rPh>
    <rPh sb="10" eb="12">
      <t>ウンエイ</t>
    </rPh>
    <rPh sb="12" eb="15">
      <t>ジギョウシャ</t>
    </rPh>
    <rPh sb="16" eb="18">
      <t>ショユウ</t>
    </rPh>
    <rPh sb="19" eb="21">
      <t>バアイ</t>
    </rPh>
    <rPh sb="28" eb="30">
      <t>キニュウ</t>
    </rPh>
    <phoneticPr fontId="12"/>
  </si>
  <si>
    <t>検査の必要性</t>
    <rPh sb="0" eb="2">
      <t>ケンサ</t>
    </rPh>
    <rPh sb="3" eb="6">
      <t>ヒツヨウセイ</t>
    </rPh>
    <phoneticPr fontId="12"/>
  </si>
  <si>
    <t>報告者（管理会社等）</t>
    <rPh sb="0" eb="3">
      <t>ホウコクシャ</t>
    </rPh>
    <rPh sb="4" eb="6">
      <t>カンリ</t>
    </rPh>
    <rPh sb="6" eb="8">
      <t>カイシャ</t>
    </rPh>
    <rPh sb="8" eb="9">
      <t>トウ</t>
    </rPh>
    <phoneticPr fontId="12"/>
  </si>
  <si>
    <t>特定行政庁（区又は都）への
報告年月日</t>
    <rPh sb="0" eb="2">
      <t>トクテイ</t>
    </rPh>
    <rPh sb="2" eb="5">
      <t>ギョウセイチョウ</t>
    </rPh>
    <rPh sb="6" eb="7">
      <t>ク</t>
    </rPh>
    <rPh sb="7" eb="8">
      <t>マタ</t>
    </rPh>
    <rPh sb="9" eb="10">
      <t>ト</t>
    </rPh>
    <rPh sb="14" eb="16">
      <t>ホウコク</t>
    </rPh>
    <rPh sb="16" eb="19">
      <t>ネンガッピ</t>
    </rPh>
    <phoneticPr fontId="12"/>
  </si>
  <si>
    <t>特定建築物等定期調査
（３年に１回）</t>
    <rPh sb="0" eb="2">
      <t>トクテイ</t>
    </rPh>
    <rPh sb="2" eb="5">
      <t>ケンチクブツ</t>
    </rPh>
    <rPh sb="5" eb="6">
      <t>トウ</t>
    </rPh>
    <rPh sb="6" eb="8">
      <t>テイキ</t>
    </rPh>
    <rPh sb="8" eb="10">
      <t>チョウサ</t>
    </rPh>
    <rPh sb="13" eb="14">
      <t>ネン</t>
    </rPh>
    <rPh sb="16" eb="17">
      <t>カイ</t>
    </rPh>
    <phoneticPr fontId="12"/>
  </si>
  <si>
    <t>建築設備定期検査
（１年に１回）</t>
    <rPh sb="0" eb="2">
      <t>ケンチク</t>
    </rPh>
    <rPh sb="2" eb="4">
      <t>セツビ</t>
    </rPh>
    <rPh sb="4" eb="6">
      <t>テイキ</t>
    </rPh>
    <rPh sb="6" eb="8">
      <t>ケンサ</t>
    </rPh>
    <rPh sb="11" eb="12">
      <t>ネン</t>
    </rPh>
    <rPh sb="14" eb="15">
      <t>カイ</t>
    </rPh>
    <phoneticPr fontId="12"/>
  </si>
  <si>
    <t>防火設備定期検査
（１年に１回）</t>
    <rPh sb="0" eb="2">
      <t>ボウカ</t>
    </rPh>
    <rPh sb="2" eb="4">
      <t>セツビ</t>
    </rPh>
    <rPh sb="4" eb="6">
      <t>テイキ</t>
    </rPh>
    <rPh sb="6" eb="8">
      <t>ケンサ</t>
    </rPh>
    <rPh sb="11" eb="12">
      <t>ネン</t>
    </rPh>
    <rPh sb="14" eb="15">
      <t>カイ</t>
    </rPh>
    <phoneticPr fontId="12"/>
  </si>
  <si>
    <t>昇降機等定期検査
（１年に１回）</t>
    <rPh sb="0" eb="3">
      <t>ショウコウキ</t>
    </rPh>
    <rPh sb="3" eb="4">
      <t>トウ</t>
    </rPh>
    <rPh sb="4" eb="6">
      <t>テイキ</t>
    </rPh>
    <rPh sb="6" eb="8">
      <t>ケンサ</t>
    </rPh>
    <rPh sb="11" eb="12">
      <t>ネン</t>
    </rPh>
    <rPh sb="14" eb="15">
      <t>カイ</t>
    </rPh>
    <phoneticPr fontId="12"/>
  </si>
  <si>
    <t>（注）　施設が、「特定建築物」に該当しない場合は、「建築設備」「防火設備」も該当はありません。</t>
    <rPh sb="1" eb="2">
      <t>チュウ</t>
    </rPh>
    <rPh sb="4" eb="6">
      <t>シセツ</t>
    </rPh>
    <rPh sb="9" eb="11">
      <t>トクテイ</t>
    </rPh>
    <rPh sb="11" eb="14">
      <t>ケンチクブツ</t>
    </rPh>
    <rPh sb="16" eb="18">
      <t>ガイトウ</t>
    </rPh>
    <rPh sb="21" eb="23">
      <t>バアイ</t>
    </rPh>
    <rPh sb="26" eb="28">
      <t>ケンチク</t>
    </rPh>
    <rPh sb="28" eb="30">
      <t>セツビ</t>
    </rPh>
    <rPh sb="32" eb="34">
      <t>ボウカ</t>
    </rPh>
    <rPh sb="34" eb="36">
      <t>セツビ</t>
    </rPh>
    <rPh sb="38" eb="40">
      <t>ガイトウ</t>
    </rPh>
    <phoneticPr fontId="12"/>
  </si>
  <si>
    <t>（注）　テーブルタイプの昇降機は対象外です。</t>
    <rPh sb="1" eb="2">
      <t>チュウ</t>
    </rPh>
    <rPh sb="12" eb="15">
      <t>ショウコウキ</t>
    </rPh>
    <rPh sb="16" eb="19">
      <t>タイショウガイ</t>
    </rPh>
    <phoneticPr fontId="12"/>
  </si>
  <si>
    <t xml:space="preserve"> 　（イ）保育施設が賃貸の場合は、こちらにご記入ください。</t>
    <rPh sb="5" eb="7">
      <t>ホイク</t>
    </rPh>
    <rPh sb="7" eb="9">
      <t>シセツ</t>
    </rPh>
    <rPh sb="10" eb="12">
      <t>チンタイ</t>
    </rPh>
    <rPh sb="13" eb="15">
      <t>バアイ</t>
    </rPh>
    <rPh sb="22" eb="24">
      <t>キニュウ</t>
    </rPh>
    <phoneticPr fontId="12"/>
  </si>
  <si>
    <t>調査・検査の実施義務者（注1）</t>
    <rPh sb="0" eb="2">
      <t>チョウサ</t>
    </rPh>
    <rPh sb="3" eb="5">
      <t>ケンサ</t>
    </rPh>
    <rPh sb="6" eb="8">
      <t>ジッシ</t>
    </rPh>
    <rPh sb="8" eb="11">
      <t>ギムシャ</t>
    </rPh>
    <rPh sb="12" eb="13">
      <t>チュウ</t>
    </rPh>
    <phoneticPr fontId="12"/>
  </si>
  <si>
    <t>（注1）施設の賃貸人、所有者、管理者等どなたが実施することになっているか、記載してください。</t>
    <rPh sb="1" eb="2">
      <t>チュウ</t>
    </rPh>
    <rPh sb="4" eb="6">
      <t>シセツ</t>
    </rPh>
    <rPh sb="7" eb="10">
      <t>チンタイニン</t>
    </rPh>
    <rPh sb="11" eb="14">
      <t>ショユウシャ</t>
    </rPh>
    <rPh sb="15" eb="18">
      <t>カンリシャ</t>
    </rPh>
    <rPh sb="18" eb="19">
      <t>トウ</t>
    </rPh>
    <rPh sb="23" eb="25">
      <t>ジッシ</t>
    </rPh>
    <rPh sb="37" eb="39">
      <t>キサイ</t>
    </rPh>
    <phoneticPr fontId="12"/>
  </si>
  <si>
    <t>　(3)　 環境衛生の状況（定期検査等の実施状況）　（本園）</t>
    <rPh sb="27" eb="28">
      <t>ホン</t>
    </rPh>
    <rPh sb="28" eb="29">
      <t>エン</t>
    </rPh>
    <phoneticPr fontId="12"/>
  </si>
  <si>
    <r>
      <t>　　</t>
    </r>
    <r>
      <rPr>
        <sz val="11"/>
        <rFont val="ＭＳ Ｐゴシック"/>
        <family val="3"/>
      </rPr>
      <t>ア　室内空気汚染（シックハウス）対策について取組みを行っていますか。</t>
    </r>
    <phoneticPr fontId="12"/>
  </si>
  <si>
    <r>
      <t>　</t>
    </r>
    <r>
      <rPr>
        <sz val="11"/>
        <rFont val="ＭＳ Ｐゴシック"/>
        <family val="3"/>
      </rPr>
      <t>　イ　簡易専用水道（１０㎥以上の受水槽、高置水槽）を設置していますか。</t>
    </r>
    <phoneticPr fontId="12"/>
  </si>
  <si>
    <t>→　いる場合</t>
    <rPh sb="4" eb="6">
      <t>バアイ</t>
    </rPh>
    <phoneticPr fontId="12"/>
  </si>
  <si>
    <t>検査年月日</t>
    <phoneticPr fontId="12"/>
  </si>
  <si>
    <t>11　災害対策の状況</t>
    <phoneticPr fontId="12"/>
  </si>
  <si>
    <t>　(1)  管理体制（防火管理者）　（本園）</t>
    <rPh sb="11" eb="13">
      <t>ボウカ</t>
    </rPh>
    <rPh sb="13" eb="16">
      <t>カンリシャ</t>
    </rPh>
    <rPh sb="19" eb="20">
      <t>ホン</t>
    </rPh>
    <rPh sb="20" eb="21">
      <t>エン</t>
    </rPh>
    <phoneticPr fontId="12"/>
  </si>
  <si>
    <t>届出年月日</t>
  </si>
  <si>
    <t xml:space="preserve">    ア　消防計画を作成していますか。</t>
    <phoneticPr fontId="12"/>
  </si>
  <si>
    <t xml:space="preserve">    イ　消防計画に事業所防災計画が定められていますか。</t>
    <rPh sb="11" eb="14">
      <t>ジギョウショ</t>
    </rPh>
    <rPh sb="14" eb="16">
      <t>ボウサイ</t>
    </rPh>
    <rPh sb="16" eb="18">
      <t>ケイカク</t>
    </rPh>
    <rPh sb="19" eb="20">
      <t>サダ</t>
    </rPh>
    <phoneticPr fontId="12"/>
  </si>
  <si>
    <t xml:space="preserve">    ウ  消防署への届出年月日（変更を含む）</t>
    <rPh sb="18" eb="20">
      <t>ヘンコウ</t>
    </rPh>
    <rPh sb="21" eb="22">
      <t>フク</t>
    </rPh>
    <phoneticPr fontId="12"/>
  </si>
  <si>
    <t xml:space="preserve">    エ  避難確保計画（本園）</t>
    <rPh sb="7" eb="9">
      <t>ヒナン</t>
    </rPh>
    <rPh sb="9" eb="11">
      <t>カクホ</t>
    </rPh>
    <rPh sb="11" eb="13">
      <t>ケイカク</t>
    </rPh>
    <rPh sb="14" eb="15">
      <t>ホン</t>
    </rPh>
    <rPh sb="15" eb="16">
      <t>エン</t>
    </rPh>
    <phoneticPr fontId="12"/>
  </si>
  <si>
    <t>　　　　　文京区地域防災計画に定められた洪水想定区域内等又は土砂災害警戒区域内の要配慮者利用施設の所有者又は管理者は</t>
    <rPh sb="5" eb="8">
      <t>ブンキョウク</t>
    </rPh>
    <rPh sb="8" eb="10">
      <t>チイキ</t>
    </rPh>
    <rPh sb="10" eb="12">
      <t>ボウサイ</t>
    </rPh>
    <rPh sb="12" eb="14">
      <t>ケイカク</t>
    </rPh>
    <rPh sb="15" eb="16">
      <t>サダ</t>
    </rPh>
    <rPh sb="20" eb="22">
      <t>コウズイ</t>
    </rPh>
    <rPh sb="22" eb="24">
      <t>ソウテイ</t>
    </rPh>
    <rPh sb="24" eb="27">
      <t>クイキナイ</t>
    </rPh>
    <rPh sb="27" eb="28">
      <t>トウ</t>
    </rPh>
    <rPh sb="28" eb="29">
      <t>マタ</t>
    </rPh>
    <rPh sb="30" eb="32">
      <t>ドシャ</t>
    </rPh>
    <rPh sb="32" eb="34">
      <t>サイガイ</t>
    </rPh>
    <rPh sb="34" eb="36">
      <t>ケイカイ</t>
    </rPh>
    <rPh sb="36" eb="38">
      <t>クイキ</t>
    </rPh>
    <rPh sb="38" eb="39">
      <t>ナイ</t>
    </rPh>
    <rPh sb="40" eb="41">
      <t>ヨウ</t>
    </rPh>
    <rPh sb="41" eb="43">
      <t>ハイリョ</t>
    </rPh>
    <rPh sb="43" eb="44">
      <t>シャ</t>
    </rPh>
    <rPh sb="44" eb="46">
      <t>リヨウ</t>
    </rPh>
    <rPh sb="46" eb="48">
      <t>シセツ</t>
    </rPh>
    <rPh sb="49" eb="52">
      <t>ショユウシャ</t>
    </rPh>
    <rPh sb="52" eb="53">
      <t>マタ</t>
    </rPh>
    <rPh sb="54" eb="57">
      <t>カンリシャ</t>
    </rPh>
    <phoneticPr fontId="12"/>
  </si>
  <si>
    <t>　　　　　避難確保計画を定めることになっています。避難確保計画を区長に提出していますか。</t>
    <rPh sb="5" eb="7">
      <t>ヒナン</t>
    </rPh>
    <rPh sb="7" eb="9">
      <t>カクホ</t>
    </rPh>
    <rPh sb="9" eb="11">
      <t>ケイカク</t>
    </rPh>
    <rPh sb="12" eb="13">
      <t>サダ</t>
    </rPh>
    <rPh sb="25" eb="27">
      <t>ヒナン</t>
    </rPh>
    <rPh sb="27" eb="29">
      <t>カクホ</t>
    </rPh>
    <rPh sb="29" eb="31">
      <t>ケイカク</t>
    </rPh>
    <rPh sb="32" eb="34">
      <t>クチョウ</t>
    </rPh>
    <rPh sb="35" eb="37">
      <t>テイシュツ</t>
    </rPh>
    <phoneticPr fontId="12"/>
  </si>
  <si>
    <t>「いる・いない・作成不要の施設」を記入してください。→「いる・いない」と回答の場合、</t>
    <rPh sb="8" eb="10">
      <t>サクセイ</t>
    </rPh>
    <rPh sb="10" eb="12">
      <t>フヨウ</t>
    </rPh>
    <rPh sb="13" eb="15">
      <t>シセツ</t>
    </rPh>
    <rPh sb="36" eb="38">
      <t>カイトウ</t>
    </rPh>
    <rPh sb="39" eb="41">
      <t>バアイ</t>
    </rPh>
    <phoneticPr fontId="12"/>
  </si>
  <si>
    <t>訓練を実施した日</t>
    <rPh sb="0" eb="2">
      <t>クンレン</t>
    </rPh>
    <rPh sb="3" eb="5">
      <t>ジッシ</t>
    </rPh>
    <rPh sb="7" eb="8">
      <t>ヒ</t>
    </rPh>
    <phoneticPr fontId="12"/>
  </si>
  <si>
    <t>　　　　　　　　　　計画に基づき、</t>
    <rPh sb="10" eb="12">
      <t>ケイカク</t>
    </rPh>
    <rPh sb="13" eb="14">
      <t>モト</t>
    </rPh>
    <phoneticPr fontId="12"/>
  </si>
  <si>
    <t>訓練を区長に報告した日</t>
    <rPh sb="0" eb="2">
      <t>クンレン</t>
    </rPh>
    <rPh sb="3" eb="5">
      <t>クチョウ</t>
    </rPh>
    <rPh sb="6" eb="8">
      <t>ホウコク</t>
    </rPh>
    <rPh sb="10" eb="11">
      <t>ヒ</t>
    </rPh>
    <phoneticPr fontId="12"/>
  </si>
  <si>
    <t>「ある・ない」を記入してください。</t>
  </si>
  <si>
    <t>４月</t>
  </si>
  <si>
    <t>５月</t>
  </si>
  <si>
    <t>６月</t>
  </si>
  <si>
    <t>７月</t>
  </si>
  <si>
    <t>８月</t>
  </si>
  <si>
    <t>９月</t>
  </si>
  <si>
    <t>防災訓練</t>
  </si>
  <si>
    <t>　訓練実施日</t>
  </si>
  <si>
    <t>想定の</t>
  </si>
  <si>
    <t>災害種別</t>
  </si>
  <si>
    <t>火災</t>
  </si>
  <si>
    <t>避難訓練</t>
  </si>
  <si>
    <t>訓練内容</t>
  </si>
  <si>
    <t>消火訓練</t>
  </si>
  <si>
    <t>通報訓練</t>
  </si>
  <si>
    <t>引渡し訓練</t>
  </si>
  <si>
    <t>（注）図上訓練・不審者訓練は、避難訓練の実施に含みません。また、消火器具の点検は消火訓練の実施に含みません。</t>
  </si>
  <si>
    <t>定期点検（年月日）　①</t>
    <phoneticPr fontId="12"/>
  </si>
  <si>
    <t>消防署への直近の届出</t>
    <phoneticPr fontId="12"/>
  </si>
  <si>
    <t xml:space="preserve">    イ　自主点検をしていますか。</t>
    <phoneticPr fontId="12"/>
  </si>
  <si>
    <t xml:space="preserve"> 　 ウ　定期点検及び自主点検の結果、改善すべき事項はありましたか。</t>
    <phoneticPr fontId="12"/>
  </si>
  <si>
    <t>　　　→「ある」と回答した場合、該当箇所及びその改善状況を記入してください。（該当箇所例：消火設備、警報設備、避難設備等）</t>
    <rPh sb="16" eb="18">
      <t>ガイトウ</t>
    </rPh>
    <rPh sb="18" eb="20">
      <t>カショ</t>
    </rPh>
    <rPh sb="20" eb="21">
      <t>オヨ</t>
    </rPh>
    <rPh sb="39" eb="41">
      <t>ガイトウ</t>
    </rPh>
    <rPh sb="41" eb="43">
      <t>カショ</t>
    </rPh>
    <rPh sb="43" eb="44">
      <t>レイ</t>
    </rPh>
    <rPh sb="45" eb="47">
      <t>ショウカ</t>
    </rPh>
    <rPh sb="47" eb="49">
      <t>セツビ</t>
    </rPh>
    <rPh sb="50" eb="52">
      <t>ケイホウ</t>
    </rPh>
    <rPh sb="52" eb="54">
      <t>セツビ</t>
    </rPh>
    <rPh sb="55" eb="57">
      <t>ヒナン</t>
    </rPh>
    <rPh sb="57" eb="59">
      <t>セツビ</t>
    </rPh>
    <rPh sb="59" eb="60">
      <t>トウ</t>
    </rPh>
    <phoneticPr fontId="12"/>
  </si>
  <si>
    <t xml:space="preserve"> 　 エ  非常警報設備又は器具を設置していますか。</t>
    <rPh sb="6" eb="8">
      <t>ヒジョウ</t>
    </rPh>
    <rPh sb="8" eb="10">
      <t>ケイホウ</t>
    </rPh>
    <rPh sb="10" eb="12">
      <t>セツビ</t>
    </rPh>
    <rPh sb="12" eb="13">
      <t>マタ</t>
    </rPh>
    <rPh sb="14" eb="16">
      <t>キグ</t>
    </rPh>
    <rPh sb="17" eb="19">
      <t>セッチ</t>
    </rPh>
    <phoneticPr fontId="12"/>
  </si>
  <si>
    <t>非常ベル、自動式サイレン、放送設備（収容人員50人以上の場合）</t>
    <rPh sb="0" eb="2">
      <t>ヒジョウ</t>
    </rPh>
    <rPh sb="5" eb="7">
      <t>ジドウ</t>
    </rPh>
    <rPh sb="7" eb="8">
      <t>シキ</t>
    </rPh>
    <rPh sb="13" eb="15">
      <t>ホウソウ</t>
    </rPh>
    <rPh sb="15" eb="17">
      <t>セツビ</t>
    </rPh>
    <rPh sb="18" eb="20">
      <t>シュウヨウ</t>
    </rPh>
    <rPh sb="20" eb="22">
      <t>ジンイン</t>
    </rPh>
    <rPh sb="24" eb="27">
      <t>ニンイジョウ</t>
    </rPh>
    <rPh sb="28" eb="30">
      <t>バアイ</t>
    </rPh>
    <phoneticPr fontId="12"/>
  </si>
  <si>
    <t>警鐘、手動式サイレン、その他（収容人員20人以上50人未満の場合）</t>
    <rPh sb="0" eb="2">
      <t>ケイショウ</t>
    </rPh>
    <rPh sb="3" eb="6">
      <t>シュドウシキ</t>
    </rPh>
    <rPh sb="13" eb="14">
      <t>タ</t>
    </rPh>
    <rPh sb="15" eb="17">
      <t>シュウヨウ</t>
    </rPh>
    <rPh sb="17" eb="19">
      <t>ジンイン</t>
    </rPh>
    <rPh sb="21" eb="24">
      <t>ニンイジョウ</t>
    </rPh>
    <rPh sb="26" eb="27">
      <t>ニン</t>
    </rPh>
    <rPh sb="27" eb="29">
      <t>ミマン</t>
    </rPh>
    <rPh sb="30" eb="32">
      <t>バアイ</t>
    </rPh>
    <phoneticPr fontId="12"/>
  </si>
  <si>
    <r>
      <t xml:space="preserve"> 　 オ</t>
    </r>
    <r>
      <rPr>
        <sz val="11"/>
        <rFont val="ＭＳ Ｐゴシック"/>
        <family val="3"/>
        <charset val="128"/>
      </rPr>
      <t xml:space="preserve">  火災発生時に、消防機関へ通報する火災報知設備等を設置していますか。</t>
    </r>
    <rPh sb="6" eb="8">
      <t>カサイ</t>
    </rPh>
    <rPh sb="8" eb="10">
      <t>ハッセイ</t>
    </rPh>
    <rPh sb="10" eb="11">
      <t>ジ</t>
    </rPh>
    <rPh sb="28" eb="29">
      <t>トウ</t>
    </rPh>
    <phoneticPr fontId="12"/>
  </si>
  <si>
    <t>　　ア　安全計画を策定していますか。</t>
    <rPh sb="4" eb="6">
      <t>アンゼン</t>
    </rPh>
    <rPh sb="6" eb="8">
      <t>ケイカク</t>
    </rPh>
    <rPh sb="9" eb="11">
      <t>サクテイ</t>
    </rPh>
    <phoneticPr fontId="12"/>
  </si>
  <si>
    <r>
      <t>Ⅲ　　会計経理</t>
    </r>
    <r>
      <rPr>
        <sz val="10.5"/>
        <color indexed="8"/>
        <rFont val="ＭＳ 明朝"/>
        <family val="1"/>
        <charset val="128"/>
      </rPr>
      <t/>
    </r>
    <phoneticPr fontId="30"/>
  </si>
  <si>
    <t>注意事項</t>
  </si>
  <si>
    <t>４　社会福祉法人立以外の施設については、該当項目のみご回答ください。</t>
    <phoneticPr fontId="12"/>
  </si>
  <si>
    <t>１　会計管理</t>
    <phoneticPr fontId="12"/>
  </si>
  <si>
    <t>　 (1) 現在採用している会計基準に○を記入してください。</t>
    <rPh sb="6" eb="8">
      <t>ゲンザイ</t>
    </rPh>
    <rPh sb="8" eb="10">
      <t>サイヨウ</t>
    </rPh>
    <rPh sb="14" eb="16">
      <t>カイケイ</t>
    </rPh>
    <rPh sb="16" eb="18">
      <t>キジュン</t>
    </rPh>
    <rPh sb="21" eb="23">
      <t>キニュウ</t>
    </rPh>
    <phoneticPr fontId="12"/>
  </si>
  <si>
    <t>その他（企業会計・学校法人会計等）</t>
    <phoneticPr fontId="12"/>
  </si>
  <si>
    <t>　(2) 経理処理の方法は何ですか。</t>
    <phoneticPr fontId="12"/>
  </si>
  <si>
    <t>職員のみの事務処理</t>
    <phoneticPr fontId="30"/>
  </si>
  <si>
    <t>会計事務所等に一部委託又は共同処理</t>
    <rPh sb="11" eb="12">
      <t>マタ</t>
    </rPh>
    <phoneticPr fontId="30"/>
  </si>
  <si>
    <t>会計事務所等へ全部事務委託</t>
    <phoneticPr fontId="30"/>
  </si>
  <si>
    <t>　(3) 運営主体の決算月は何月ですか？</t>
    <rPh sb="5" eb="7">
      <t>ウンエイ</t>
    </rPh>
    <rPh sb="7" eb="9">
      <t>シュタイ</t>
    </rPh>
    <rPh sb="10" eb="12">
      <t>ケッサン</t>
    </rPh>
    <rPh sb="12" eb="13">
      <t>ツキ</t>
    </rPh>
    <rPh sb="14" eb="16">
      <t>ナンガツ</t>
    </rPh>
    <phoneticPr fontId="12"/>
  </si>
  <si>
    <t>決算月を記入してください。</t>
    <rPh sb="0" eb="2">
      <t>ケッサン</t>
    </rPh>
    <rPh sb="2" eb="3">
      <t>ツキ</t>
    </rPh>
    <rPh sb="4" eb="6">
      <t>キニュウ</t>
    </rPh>
    <phoneticPr fontId="12"/>
  </si>
  <si>
    <t>採用している会計基準を記入してください。</t>
    <rPh sb="0" eb="2">
      <t>サイヨウ</t>
    </rPh>
    <rPh sb="6" eb="8">
      <t>カイケイ</t>
    </rPh>
    <rPh sb="8" eb="10">
      <t>キジュン</t>
    </rPh>
    <rPh sb="11" eb="13">
      <t>キニュウ</t>
    </rPh>
    <phoneticPr fontId="12"/>
  </si>
  <si>
    <t>「はい・いいえ」を記入してください。</t>
    <rPh sb="9" eb="11">
      <t>キニュウ</t>
    </rPh>
    <phoneticPr fontId="12"/>
  </si>
  <si>
    <t>　(7) （6）で「はい」の場合、会計事務所等の名称を記入してください。</t>
    <rPh sb="14" eb="16">
      <t>バアイ</t>
    </rPh>
    <rPh sb="17" eb="19">
      <t>カイケイ</t>
    </rPh>
    <rPh sb="19" eb="21">
      <t>ジム</t>
    </rPh>
    <rPh sb="21" eb="22">
      <t>ショ</t>
    </rPh>
    <rPh sb="22" eb="23">
      <t>トウ</t>
    </rPh>
    <rPh sb="24" eb="26">
      <t>メイショウ</t>
    </rPh>
    <rPh sb="27" eb="29">
      <t>キニュウ</t>
    </rPh>
    <phoneticPr fontId="12"/>
  </si>
  <si>
    <t>領収書等証憑書類の整理</t>
    <rPh sb="0" eb="3">
      <t>リョウシュウショ</t>
    </rPh>
    <rPh sb="3" eb="4">
      <t>トウ</t>
    </rPh>
    <rPh sb="4" eb="6">
      <t>ショウヒョウ</t>
    </rPh>
    <rPh sb="6" eb="8">
      <t>ショルイ</t>
    </rPh>
    <rPh sb="9" eb="11">
      <t>セイリ</t>
    </rPh>
    <phoneticPr fontId="12"/>
  </si>
  <si>
    <t>伝票の起票</t>
    <rPh sb="0" eb="2">
      <t>デンピョウ</t>
    </rPh>
    <rPh sb="3" eb="5">
      <t>キヒョウ</t>
    </rPh>
    <phoneticPr fontId="12"/>
  </si>
  <si>
    <t>総勘定元帳の作成</t>
    <rPh sb="0" eb="3">
      <t>ソウカンジョウ</t>
    </rPh>
    <rPh sb="3" eb="5">
      <t>モトチョウ</t>
    </rPh>
    <rPh sb="6" eb="8">
      <t>サクセイ</t>
    </rPh>
    <phoneticPr fontId="12"/>
  </si>
  <si>
    <t>決算書の作成</t>
    <rPh sb="0" eb="3">
      <t>ケッサンショ</t>
    </rPh>
    <rPh sb="4" eb="6">
      <t>サクセイ</t>
    </rPh>
    <phoneticPr fontId="12"/>
  </si>
  <si>
    <t>税務申告書の作成</t>
    <rPh sb="0" eb="2">
      <t>ゼイム</t>
    </rPh>
    <rPh sb="2" eb="5">
      <t>シンコクショ</t>
    </rPh>
    <rPh sb="6" eb="8">
      <t>サクセイ</t>
    </rPh>
    <phoneticPr fontId="12"/>
  </si>
  <si>
    <t>行政指導検査の立会、対応</t>
    <rPh sb="0" eb="2">
      <t>ギョウセイ</t>
    </rPh>
    <rPh sb="2" eb="4">
      <t>シドウ</t>
    </rPh>
    <rPh sb="4" eb="6">
      <t>ケンサ</t>
    </rPh>
    <rPh sb="7" eb="9">
      <t>タチアイ</t>
    </rPh>
    <rPh sb="10" eb="12">
      <t>タイオウ</t>
    </rPh>
    <phoneticPr fontId="12"/>
  </si>
  <si>
    <t>　(9) 会計責任者・出納職員の選任状況</t>
    <rPh sb="5" eb="7">
      <t>カイケイ</t>
    </rPh>
    <rPh sb="11" eb="13">
      <t>スイトウ</t>
    </rPh>
    <rPh sb="13" eb="15">
      <t>ショクイン</t>
    </rPh>
    <rPh sb="16" eb="18">
      <t>センニン</t>
    </rPh>
    <rPh sb="18" eb="20">
      <t>ジョウキョウ</t>
    </rPh>
    <phoneticPr fontId="12"/>
  </si>
  <si>
    <t>任命の有無※１</t>
    <rPh sb="0" eb="2">
      <t>ニンメイ</t>
    </rPh>
    <rPh sb="3" eb="5">
      <t>ウム</t>
    </rPh>
    <phoneticPr fontId="12"/>
  </si>
  <si>
    <t>兼務の有無※２</t>
    <rPh sb="0" eb="2">
      <t>ケンム</t>
    </rPh>
    <rPh sb="3" eb="5">
      <t>ウム</t>
    </rPh>
    <phoneticPr fontId="12"/>
  </si>
  <si>
    <t>兼務内容（ある場合のみ）</t>
    <rPh sb="0" eb="2">
      <t>ケンム</t>
    </rPh>
    <rPh sb="2" eb="4">
      <t>ナイヨウ</t>
    </rPh>
    <rPh sb="7" eb="9">
      <t>バアイ</t>
    </rPh>
    <phoneticPr fontId="12"/>
  </si>
  <si>
    <t>会 計 責 任 者</t>
  </si>
  <si>
    <t>出 納 職 員</t>
    <rPh sb="0" eb="1">
      <t>デ</t>
    </rPh>
    <rPh sb="2" eb="3">
      <t>オサム</t>
    </rPh>
    <rPh sb="4" eb="5">
      <t>ショク</t>
    </rPh>
    <rPh sb="6" eb="7">
      <t>イン</t>
    </rPh>
    <phoneticPr fontId="12"/>
  </si>
  <si>
    <t>契約担当者※３</t>
    <rPh sb="0" eb="2">
      <t>ケイヤク</t>
    </rPh>
    <rPh sb="2" eb="5">
      <t>タントウシャ</t>
    </rPh>
    <phoneticPr fontId="12"/>
  </si>
  <si>
    <t>　　※1辞令や定款細則等により、任命行為が行われていますか。（契約担当者は、委任を行っている場合のみ記入）</t>
    <rPh sb="4" eb="6">
      <t>ジレイ</t>
    </rPh>
    <rPh sb="7" eb="9">
      <t>テイカン</t>
    </rPh>
    <rPh sb="9" eb="10">
      <t>サイ</t>
    </rPh>
    <rPh sb="10" eb="11">
      <t>ソク</t>
    </rPh>
    <rPh sb="11" eb="12">
      <t>トウ</t>
    </rPh>
    <rPh sb="16" eb="18">
      <t>ニンメイ</t>
    </rPh>
    <rPh sb="18" eb="20">
      <t>コウイ</t>
    </rPh>
    <rPh sb="21" eb="22">
      <t>オコナ</t>
    </rPh>
    <rPh sb="31" eb="33">
      <t>ケイヤク</t>
    </rPh>
    <rPh sb="33" eb="36">
      <t>タントウシャ</t>
    </rPh>
    <rPh sb="38" eb="40">
      <t>イニン</t>
    </rPh>
    <rPh sb="41" eb="42">
      <t>オコナ</t>
    </rPh>
    <rPh sb="46" eb="48">
      <t>バアイ</t>
    </rPh>
    <rPh sb="50" eb="52">
      <t>キニュウ</t>
    </rPh>
    <phoneticPr fontId="12"/>
  </si>
  <si>
    <t>　　※2兼務とは、他施設（本部も含む）の会計責任者又は出納職員と兼務していることをいいます。</t>
    <rPh sb="4" eb="6">
      <t>ケンム</t>
    </rPh>
    <rPh sb="9" eb="10">
      <t>ホカ</t>
    </rPh>
    <rPh sb="10" eb="12">
      <t>シセツ</t>
    </rPh>
    <rPh sb="13" eb="15">
      <t>ホンブ</t>
    </rPh>
    <rPh sb="16" eb="17">
      <t>フク</t>
    </rPh>
    <rPh sb="20" eb="22">
      <t>カイケイ</t>
    </rPh>
    <rPh sb="22" eb="25">
      <t>セキニンシャ</t>
    </rPh>
    <rPh sb="25" eb="26">
      <t>マタ</t>
    </rPh>
    <rPh sb="27" eb="29">
      <t>スイトウ</t>
    </rPh>
    <rPh sb="29" eb="31">
      <t>ショクイン</t>
    </rPh>
    <rPh sb="32" eb="34">
      <t>ケンム</t>
    </rPh>
    <phoneticPr fontId="12"/>
  </si>
  <si>
    <t>　(10) 通帳等（小切手を含む）と印鑑は別々（保管者・保管場所）に管理していますか。</t>
    <rPh sb="6" eb="8">
      <t>ツウチョウ</t>
    </rPh>
    <rPh sb="8" eb="9">
      <t>トウ</t>
    </rPh>
    <rPh sb="10" eb="13">
      <t>コギッテ</t>
    </rPh>
    <rPh sb="14" eb="15">
      <t>フク</t>
    </rPh>
    <rPh sb="18" eb="20">
      <t>インカン</t>
    </rPh>
    <rPh sb="21" eb="23">
      <t>ベツベツ</t>
    </rPh>
    <rPh sb="24" eb="27">
      <t>ホカンシャ</t>
    </rPh>
    <rPh sb="28" eb="30">
      <t>ホカン</t>
    </rPh>
    <rPh sb="30" eb="32">
      <t>バショ</t>
    </rPh>
    <rPh sb="34" eb="36">
      <t>カンリ</t>
    </rPh>
    <phoneticPr fontId="12"/>
  </si>
  <si>
    <t>管理状況</t>
    <rPh sb="0" eb="2">
      <t>カンリ</t>
    </rPh>
    <rPh sb="2" eb="4">
      <t>ジョウキョウ</t>
    </rPh>
    <phoneticPr fontId="12"/>
  </si>
  <si>
    <t>保管者（職名）</t>
    <rPh sb="0" eb="3">
      <t>ホカンシャ</t>
    </rPh>
    <rPh sb="4" eb="5">
      <t>ショク</t>
    </rPh>
    <rPh sb="5" eb="6">
      <t>メイ</t>
    </rPh>
    <phoneticPr fontId="12"/>
  </si>
  <si>
    <t>　</t>
    <phoneticPr fontId="12"/>
  </si>
  <si>
    <t>　　　　　保管場所・管理状況</t>
    <phoneticPr fontId="12"/>
  </si>
  <si>
    <t>通帳（小切手等）</t>
    <rPh sb="0" eb="1">
      <t>ツウ</t>
    </rPh>
    <rPh sb="1" eb="2">
      <t>トバリ</t>
    </rPh>
    <rPh sb="3" eb="6">
      <t>コギッテ</t>
    </rPh>
    <rPh sb="6" eb="7">
      <t>トウ</t>
    </rPh>
    <phoneticPr fontId="12"/>
  </si>
  <si>
    <t>印鑑</t>
    <rPh sb="0" eb="1">
      <t>イン</t>
    </rPh>
    <rPh sb="1" eb="2">
      <t>カガミ</t>
    </rPh>
    <phoneticPr fontId="12"/>
  </si>
  <si>
    <t>　(11) 経理の状況について、会報やインターネットを活用した公開を行っていますか。</t>
    <rPh sb="6" eb="8">
      <t>ケイリ</t>
    </rPh>
    <rPh sb="9" eb="11">
      <t>ジョウキョウ</t>
    </rPh>
    <rPh sb="16" eb="18">
      <t>カイホウ</t>
    </rPh>
    <rPh sb="27" eb="29">
      <t>カツヨウ</t>
    </rPh>
    <rPh sb="31" eb="33">
      <t>コウカイ</t>
    </rPh>
    <rPh sb="34" eb="35">
      <t>オコナ</t>
    </rPh>
    <phoneticPr fontId="12"/>
  </si>
  <si>
    <t>「いる・いない」を記入してください。</t>
    <rPh sb="9" eb="11">
      <t>キニュウ</t>
    </rPh>
    <phoneticPr fontId="12"/>
  </si>
  <si>
    <t>経理公開書類等の内容</t>
    <rPh sb="0" eb="2">
      <t>ケイリ</t>
    </rPh>
    <rPh sb="2" eb="4">
      <t>コウカイ</t>
    </rPh>
    <rPh sb="4" eb="6">
      <t>ショルイ</t>
    </rPh>
    <rPh sb="6" eb="7">
      <t>トウ</t>
    </rPh>
    <rPh sb="8" eb="10">
      <t>ナイヨウ</t>
    </rPh>
    <phoneticPr fontId="12"/>
  </si>
  <si>
    <t>（例：計算書類）</t>
    <rPh sb="1" eb="2">
      <t>レイ</t>
    </rPh>
    <rPh sb="3" eb="5">
      <t>ケイサン</t>
    </rPh>
    <rPh sb="5" eb="7">
      <t>ショルイ</t>
    </rPh>
    <phoneticPr fontId="12"/>
  </si>
  <si>
    <t>経理公開方法</t>
    <rPh sb="0" eb="2">
      <t>ケイリ</t>
    </rPh>
    <rPh sb="2" eb="4">
      <t>コウカイ</t>
    </rPh>
    <rPh sb="4" eb="6">
      <t>ホウホウ</t>
    </rPh>
    <phoneticPr fontId="12"/>
  </si>
  <si>
    <t>（例：会報、ホームページ、事務所への据置き）</t>
    <rPh sb="1" eb="2">
      <t>レイ</t>
    </rPh>
    <rPh sb="3" eb="5">
      <t>カイホウ</t>
    </rPh>
    <rPh sb="13" eb="15">
      <t>ジム</t>
    </rPh>
    <rPh sb="15" eb="16">
      <t>ショ</t>
    </rPh>
    <rPh sb="18" eb="20">
      <t>スエオ</t>
    </rPh>
    <phoneticPr fontId="12"/>
  </si>
  <si>
    <t xml:space="preserve">２　契　　約                                                                                          </t>
    <phoneticPr fontId="12"/>
  </si>
  <si>
    <t xml:space="preserve">  (1)１００万円を超える契約については、契約書を作成していますか。　</t>
    <rPh sb="14" eb="16">
      <t>ケイヤク</t>
    </rPh>
    <phoneticPr fontId="12"/>
  </si>
  <si>
    <t>「いる・いない・非該当」を記入してください。</t>
    <rPh sb="8" eb="11">
      <t>ヒガイトウ</t>
    </rPh>
    <phoneticPr fontId="12"/>
  </si>
  <si>
    <t xml:space="preserve">  (2) 契約書を作成しない場合も、経理規程に基づき、請書等を徴していますか。</t>
    <rPh sb="6" eb="8">
      <t>ケイヤク</t>
    </rPh>
    <rPh sb="8" eb="9">
      <t>ショ</t>
    </rPh>
    <rPh sb="10" eb="12">
      <t>サクセイ</t>
    </rPh>
    <rPh sb="15" eb="17">
      <t>バアイ</t>
    </rPh>
    <rPh sb="19" eb="21">
      <t>ケイリ</t>
    </rPh>
    <rPh sb="21" eb="23">
      <t>キテイ</t>
    </rPh>
    <rPh sb="24" eb="25">
      <t>モト</t>
    </rPh>
    <rPh sb="30" eb="31">
      <t>ナド</t>
    </rPh>
    <phoneticPr fontId="30"/>
  </si>
  <si>
    <t>「いる・いない・非該当」を記入してください。</t>
    <phoneticPr fontId="12"/>
  </si>
  <si>
    <t>いない場合：理由</t>
    <phoneticPr fontId="30"/>
  </si>
  <si>
    <t>契　約　内　容</t>
    <rPh sb="0" eb="1">
      <t>チギリ</t>
    </rPh>
    <rPh sb="2" eb="3">
      <t>ヤク</t>
    </rPh>
    <rPh sb="4" eb="5">
      <t>ナイ</t>
    </rPh>
    <rPh sb="6" eb="7">
      <t>カタチ</t>
    </rPh>
    <phoneticPr fontId="12"/>
  </si>
  <si>
    <t>契約金額</t>
    <rPh sb="0" eb="2">
      <t>ケイヤク</t>
    </rPh>
    <rPh sb="2" eb="4">
      <t>キンガク</t>
    </rPh>
    <phoneticPr fontId="12"/>
  </si>
  <si>
    <t>契約締結年月日</t>
    <rPh sb="0" eb="2">
      <t>ケイヤク</t>
    </rPh>
    <rPh sb="2" eb="4">
      <t>テイケツ</t>
    </rPh>
    <rPh sb="4" eb="7">
      <t>ネンガッピ</t>
    </rPh>
    <phoneticPr fontId="12"/>
  </si>
  <si>
    <t xml:space="preserve"> 権限者承認の有無</t>
    <rPh sb="1" eb="3">
      <t>ケンゲン</t>
    </rPh>
    <rPh sb="3" eb="4">
      <t>シャ</t>
    </rPh>
    <phoneticPr fontId="12"/>
  </si>
  <si>
    <t>契約方法
（入札・随意）
※2</t>
    <rPh sb="0" eb="2">
      <t>ケイヤク</t>
    </rPh>
    <rPh sb="2" eb="4">
      <t>ホウホウ</t>
    </rPh>
    <rPh sb="6" eb="8">
      <t>ニュウサツ</t>
    </rPh>
    <rPh sb="9" eb="11">
      <t>ズイイ</t>
    </rPh>
    <phoneticPr fontId="12"/>
  </si>
  <si>
    <t>入札者数・
見積者数</t>
    <rPh sb="0" eb="2">
      <t>ニュウサツ</t>
    </rPh>
    <rPh sb="2" eb="3">
      <t>シャ</t>
    </rPh>
    <rPh sb="3" eb="4">
      <t>スウ</t>
    </rPh>
    <rPh sb="6" eb="8">
      <t>ミツモリ</t>
    </rPh>
    <rPh sb="8" eb="9">
      <t>シャ</t>
    </rPh>
    <rPh sb="9" eb="10">
      <t>スウ</t>
    </rPh>
    <phoneticPr fontId="12"/>
  </si>
  <si>
    <t>選定理由　（複数業者から見積りを徴して
　　　　　　　　いない場合はその理由）</t>
    <rPh sb="0" eb="2">
      <t>センテイ</t>
    </rPh>
    <rPh sb="2" eb="4">
      <t>リユウ</t>
    </rPh>
    <rPh sb="6" eb="8">
      <t>フクスウ</t>
    </rPh>
    <rPh sb="8" eb="10">
      <t>ギョウシャ</t>
    </rPh>
    <rPh sb="12" eb="14">
      <t>ミツモ</t>
    </rPh>
    <rPh sb="16" eb="17">
      <t>チョウ</t>
    </rPh>
    <rPh sb="31" eb="33">
      <t>バアイ</t>
    </rPh>
    <rPh sb="36" eb="38">
      <t>リユウ</t>
    </rPh>
    <phoneticPr fontId="12"/>
  </si>
  <si>
    <t>予算計上</t>
    <rPh sb="0" eb="2">
      <t>ヨサン</t>
    </rPh>
    <rPh sb="2" eb="4">
      <t>ケイジョウ</t>
    </rPh>
    <phoneticPr fontId="12"/>
  </si>
  <si>
    <t>議事録
稟議書※1</t>
    <rPh sb="0" eb="3">
      <t>ギジロク</t>
    </rPh>
    <rPh sb="4" eb="7">
      <t>リンギショ</t>
    </rPh>
    <phoneticPr fontId="12"/>
  </si>
  <si>
    <t>円</t>
    <rPh sb="0" eb="1">
      <t>エン</t>
    </rPh>
    <phoneticPr fontId="12"/>
  </si>
  <si>
    <t>※１　契約締結の必要性を明確にし、契約の透明性、正当性を第三者にも証明するため。</t>
    <phoneticPr fontId="12"/>
  </si>
  <si>
    <t>※２　複数事業者による見積合せは、入札ではなく、随意契約となるので留意すること。</t>
    <rPh sb="3" eb="5">
      <t>フクスウ</t>
    </rPh>
    <rPh sb="5" eb="8">
      <t>ジギョウシャ</t>
    </rPh>
    <rPh sb="11" eb="13">
      <t>ミツモ</t>
    </rPh>
    <rPh sb="13" eb="14">
      <t>アワ</t>
    </rPh>
    <rPh sb="17" eb="19">
      <t>ニュウサツ</t>
    </rPh>
    <rPh sb="24" eb="26">
      <t>ズイイ</t>
    </rPh>
    <rPh sb="26" eb="28">
      <t>ケイヤク</t>
    </rPh>
    <rPh sb="33" eb="35">
      <t>リュウイ</t>
    </rPh>
    <phoneticPr fontId="12"/>
  </si>
  <si>
    <t xml:space="preserve">  (4)契約に関する基本的な取り決めを何らかの規程等で行っていますか。</t>
    <rPh sb="5" eb="7">
      <t>ケイヤク</t>
    </rPh>
    <rPh sb="8" eb="9">
      <t>カン</t>
    </rPh>
    <rPh sb="11" eb="14">
      <t>キホンテキ</t>
    </rPh>
    <rPh sb="15" eb="16">
      <t>ト</t>
    </rPh>
    <rPh sb="17" eb="18">
      <t>キ</t>
    </rPh>
    <rPh sb="20" eb="21">
      <t>ナン</t>
    </rPh>
    <rPh sb="24" eb="26">
      <t>キテイ</t>
    </rPh>
    <rPh sb="26" eb="27">
      <t>トウ</t>
    </rPh>
    <rPh sb="28" eb="29">
      <t>オコナ</t>
    </rPh>
    <phoneticPr fontId="12"/>
  </si>
  <si>
    <t xml:space="preserve">  (7)　直近事業年度において、関連当事者との取引はありますか。</t>
    <rPh sb="17" eb="19">
      <t>カンレン</t>
    </rPh>
    <rPh sb="24" eb="26">
      <t>トリヒキ</t>
    </rPh>
    <phoneticPr fontId="30"/>
  </si>
  <si>
    <t>ある場合：相手先、相手先との関係、取引の内容、取引金額を下表に記入してください。</t>
    <rPh sb="2" eb="4">
      <t>バアイ</t>
    </rPh>
    <rPh sb="5" eb="8">
      <t>アイテサキ</t>
    </rPh>
    <rPh sb="14" eb="16">
      <t>カンケイ</t>
    </rPh>
    <rPh sb="17" eb="19">
      <t>トリヒキ</t>
    </rPh>
    <rPh sb="20" eb="22">
      <t>ナイヨウ</t>
    </rPh>
    <rPh sb="23" eb="25">
      <t>トリヒキ</t>
    </rPh>
    <rPh sb="25" eb="27">
      <t>キンガク</t>
    </rPh>
    <rPh sb="28" eb="30">
      <t>カヒョウ</t>
    </rPh>
    <rPh sb="31" eb="33">
      <t>キニュウ</t>
    </rPh>
    <phoneticPr fontId="30"/>
  </si>
  <si>
    <t>相手先</t>
    <rPh sb="0" eb="3">
      <t>アイテサキ</t>
    </rPh>
    <phoneticPr fontId="12"/>
  </si>
  <si>
    <t>相手先との関係</t>
    <rPh sb="0" eb="3">
      <t>アイテサキ</t>
    </rPh>
    <rPh sb="5" eb="7">
      <t>カンケイ</t>
    </rPh>
    <phoneticPr fontId="12"/>
  </si>
  <si>
    <t>取引の内容</t>
    <rPh sb="0" eb="2">
      <t>トリヒキ</t>
    </rPh>
    <rPh sb="3" eb="5">
      <t>ナイヨウ</t>
    </rPh>
    <phoneticPr fontId="12"/>
  </si>
  <si>
    <t>勘定科目</t>
    <rPh sb="0" eb="2">
      <t>カンジョウ</t>
    </rPh>
    <rPh sb="2" eb="4">
      <t>カモク</t>
    </rPh>
    <phoneticPr fontId="12"/>
  </si>
  <si>
    <t>取引金額</t>
    <rPh sb="0" eb="2">
      <t>トリヒキ</t>
    </rPh>
    <rPh sb="2" eb="4">
      <t>キンガク</t>
    </rPh>
    <phoneticPr fontId="12"/>
  </si>
  <si>
    <t>○○○○</t>
    <phoneticPr fontId="12"/>
  </si>
  <si>
    <t>取締役の父</t>
    <rPh sb="0" eb="3">
      <t>トリシマリヤク</t>
    </rPh>
    <rPh sb="4" eb="5">
      <t>チチ</t>
    </rPh>
    <phoneticPr fontId="12"/>
  </si>
  <si>
    <t>資金の借り入れ</t>
    <rPh sb="0" eb="2">
      <t>シキン</t>
    </rPh>
    <rPh sb="3" eb="4">
      <t>カ</t>
    </rPh>
    <rPh sb="5" eb="6">
      <t>イ</t>
    </rPh>
    <phoneticPr fontId="12"/>
  </si>
  <si>
    <t>借入金</t>
    <rPh sb="0" eb="2">
      <t>カリイレ</t>
    </rPh>
    <rPh sb="2" eb="3">
      <t>キン</t>
    </rPh>
    <phoneticPr fontId="12"/>
  </si>
  <si>
    <t>兄弟会社</t>
    <rPh sb="0" eb="2">
      <t>キョウダイ</t>
    </rPh>
    <rPh sb="2" eb="4">
      <t>カイシャ</t>
    </rPh>
    <phoneticPr fontId="12"/>
  </si>
  <si>
    <t>業務委託料の支払い</t>
    <rPh sb="0" eb="2">
      <t>ギョウム</t>
    </rPh>
    <rPh sb="2" eb="5">
      <t>イタクリョウ</t>
    </rPh>
    <rPh sb="6" eb="8">
      <t>シハラ</t>
    </rPh>
    <phoneticPr fontId="12"/>
  </si>
  <si>
    <t>業務委託料</t>
    <rPh sb="0" eb="2">
      <t>ギョウム</t>
    </rPh>
    <rPh sb="2" eb="5">
      <t>イタクリョウ</t>
    </rPh>
    <phoneticPr fontId="12"/>
  </si>
  <si>
    <t>３　予　　算</t>
    <phoneticPr fontId="12"/>
  </si>
  <si>
    <t xml:space="preserve">  (1) 今年度の当初予算は、年度開始前に理事会で審議、承認されていますか。</t>
    <rPh sb="16" eb="18">
      <t>ネンド</t>
    </rPh>
    <rPh sb="18" eb="20">
      <t>カイシ</t>
    </rPh>
    <rPh sb="20" eb="21">
      <t>マエ</t>
    </rPh>
    <rPh sb="22" eb="25">
      <t>リジカイ</t>
    </rPh>
    <rPh sb="26" eb="28">
      <t>シンギ</t>
    </rPh>
    <rPh sb="29" eb="31">
      <t>ショウニン</t>
    </rPh>
    <phoneticPr fontId="3"/>
  </si>
  <si>
    <t>　(2) 前年度の補正予算は、事前に理事会での審議、承認されていますか。（令和○○年○○月○○日を記入してください。）</t>
    <rPh sb="37" eb="39">
      <t>レイワ</t>
    </rPh>
    <phoneticPr fontId="12"/>
  </si>
  <si>
    <t>承認年月日</t>
    <phoneticPr fontId="30"/>
  </si>
  <si>
    <t xml:space="preserve">  (3) 事業計画と予算を連動させていますか。</t>
    <phoneticPr fontId="12"/>
  </si>
  <si>
    <t xml:space="preserve">４　決　　算     </t>
    <phoneticPr fontId="12"/>
  </si>
  <si>
    <t xml:space="preserve">  (1) 前年度の決算は理事会等で承認されていますか。</t>
    <rPh sb="16" eb="17">
      <t>トウ</t>
    </rPh>
    <rPh sb="18" eb="20">
      <t>ショウニン</t>
    </rPh>
    <phoneticPr fontId="30"/>
  </si>
  <si>
    <t>理事会等承認年月日</t>
  </si>
  <si>
    <t xml:space="preserve">  (2) 歳出予算総額に対し、超過支出になっていますか。</t>
    <phoneticPr fontId="12"/>
  </si>
  <si>
    <t>いる場合：理由</t>
    <phoneticPr fontId="30"/>
  </si>
  <si>
    <t xml:space="preserve">  (3) 歳出予算科目について赤字科目がありますか。</t>
    <phoneticPr fontId="12"/>
  </si>
  <si>
    <t>「ある・ない」を記入してください。</t>
    <rPh sb="8" eb="10">
      <t>キニュウ</t>
    </rPh>
    <phoneticPr fontId="12"/>
  </si>
  <si>
    <t>ある場合：理由</t>
    <phoneticPr fontId="30"/>
  </si>
  <si>
    <t>５　収　入</t>
    <phoneticPr fontId="12"/>
  </si>
  <si>
    <t>　(1) 現金収入を管理する現金出納帳を作成していますか。</t>
    <rPh sb="18" eb="19">
      <t>チョウ</t>
    </rPh>
    <phoneticPr fontId="30"/>
  </si>
  <si>
    <t xml:space="preserve">  (2)保育利用料収入 </t>
    <rPh sb="5" eb="7">
      <t>ホイク</t>
    </rPh>
    <rPh sb="10" eb="12">
      <t>シュウニュウ</t>
    </rPh>
    <phoneticPr fontId="12"/>
  </si>
  <si>
    <t>徴収簿の額</t>
    <phoneticPr fontId="30"/>
  </si>
  <si>
    <t>備　　　考　　（単価等）</t>
    <phoneticPr fontId="12"/>
  </si>
  <si>
    <t>延長保育</t>
    <phoneticPr fontId="30"/>
  </si>
  <si>
    <t>一時預かり</t>
    <rPh sb="2" eb="3">
      <t>アズ</t>
    </rPh>
    <phoneticPr fontId="30"/>
  </si>
  <si>
    <t>私的契約児</t>
    <rPh sb="0" eb="2">
      <t>シテキ</t>
    </rPh>
    <rPh sb="2" eb="4">
      <t>ケイヤク</t>
    </rPh>
    <rPh sb="4" eb="5">
      <t>ジ</t>
    </rPh>
    <phoneticPr fontId="12"/>
  </si>
  <si>
    <t>その他</t>
    <phoneticPr fontId="30"/>
  </si>
  <si>
    <t xml:space="preserve">  (3) 利用者等利用料収入</t>
    <rPh sb="6" eb="9">
      <t>リヨウシャ</t>
    </rPh>
    <rPh sb="9" eb="10">
      <t>トウ</t>
    </rPh>
    <rPh sb="10" eb="13">
      <t>リヨウリョウ</t>
    </rPh>
    <rPh sb="13" eb="15">
      <t>シュウニュウ</t>
    </rPh>
    <phoneticPr fontId="12"/>
  </si>
  <si>
    <t>　　ア 保護者負担金を徴収している場合は、下表に徴収金額等を記入してください。</t>
    <phoneticPr fontId="12"/>
  </si>
  <si>
    <t>保護者負担金の種類</t>
    <rPh sb="7" eb="9">
      <t>シュルイ</t>
    </rPh>
    <phoneticPr fontId="30"/>
  </si>
  <si>
    <t>実費徴収簿の額</t>
    <phoneticPr fontId="12"/>
  </si>
  <si>
    <t>備　　　考　　（単価等）</t>
    <rPh sb="0" eb="1">
      <t>ソナエ</t>
    </rPh>
    <rPh sb="4" eb="5">
      <t>コウ</t>
    </rPh>
    <rPh sb="8" eb="10">
      <t>タンカ</t>
    </rPh>
    <rPh sb="10" eb="11">
      <t>トウ</t>
    </rPh>
    <phoneticPr fontId="12"/>
  </si>
  <si>
    <t>ａ</t>
    <phoneticPr fontId="30"/>
  </si>
  <si>
    <t>ｂ</t>
    <phoneticPr fontId="30"/>
  </si>
  <si>
    <t>ｃ</t>
    <phoneticPr fontId="30"/>
  </si>
  <si>
    <t>合計（ａ＋ｂ＋ｃ）</t>
    <phoneticPr fontId="30"/>
  </si>
  <si>
    <t>-</t>
    <phoneticPr fontId="12"/>
  </si>
  <si>
    <t>※保護者負担金（オムツ代、写真代、親子遠足保護者交通費等）</t>
    <rPh sb="1" eb="4">
      <t>ホゴシャ</t>
    </rPh>
    <rPh sb="4" eb="7">
      <t>フタンキン</t>
    </rPh>
    <rPh sb="11" eb="12">
      <t>ダイ</t>
    </rPh>
    <rPh sb="13" eb="15">
      <t>シャシン</t>
    </rPh>
    <rPh sb="15" eb="16">
      <t>ダイ</t>
    </rPh>
    <rPh sb="17" eb="19">
      <t>オヤコ</t>
    </rPh>
    <rPh sb="19" eb="21">
      <t>エンソク</t>
    </rPh>
    <rPh sb="21" eb="24">
      <t>ホゴシャ</t>
    </rPh>
    <rPh sb="24" eb="27">
      <t>コウツウヒ</t>
    </rPh>
    <rPh sb="27" eb="28">
      <t>トウ</t>
    </rPh>
    <phoneticPr fontId="12"/>
  </si>
  <si>
    <t xml:space="preserve"> 　 イ 職員等給食費収入</t>
    <rPh sb="8" eb="11">
      <t>キュウショクヒ</t>
    </rPh>
    <rPh sb="11" eb="13">
      <t>シュウニュウ</t>
    </rPh>
    <phoneticPr fontId="30"/>
  </si>
  <si>
    <t>　　 (ｱ) 職員等給食を実施している場合、その徴収金額は児童１人当たりの材料購入単価と比べて妥当ですか。</t>
    <rPh sb="29" eb="31">
      <t>ジドウ</t>
    </rPh>
    <rPh sb="32" eb="33">
      <t>ニン</t>
    </rPh>
    <rPh sb="33" eb="34">
      <t>ア</t>
    </rPh>
    <rPh sb="37" eb="39">
      <t>ザイリョウ</t>
    </rPh>
    <rPh sb="39" eb="41">
      <t>コウニュウ</t>
    </rPh>
    <rPh sb="41" eb="43">
      <t>タンカ</t>
    </rPh>
    <rPh sb="44" eb="45">
      <t>クラ</t>
    </rPh>
    <rPh sb="47" eb="49">
      <t>ダトウ</t>
    </rPh>
    <phoneticPr fontId="12"/>
  </si>
  <si>
    <t>月徴収額</t>
    <rPh sb="0" eb="1">
      <t>ツキ</t>
    </rPh>
    <rPh sb="1" eb="4">
      <t>チョウシュウガク</t>
    </rPh>
    <phoneticPr fontId="12"/>
  </si>
  <si>
    <t>円  　　１食徴収額</t>
    <rPh sb="0" eb="1">
      <t>エン</t>
    </rPh>
    <phoneticPr fontId="12"/>
  </si>
  <si>
    <t>円</t>
    <rPh sb="0" eb="1">
      <t>エン</t>
    </rPh>
    <phoneticPr fontId="30"/>
  </si>
  <si>
    <t>児童1人当たりの材料購入単価</t>
    <rPh sb="0" eb="2">
      <t>ジドウ</t>
    </rPh>
    <rPh sb="2" eb="4">
      <t>ヒトリ</t>
    </rPh>
    <rPh sb="4" eb="5">
      <t>ア</t>
    </rPh>
    <rPh sb="8" eb="10">
      <t>ザイリョウ</t>
    </rPh>
    <rPh sb="10" eb="12">
      <t>コウニュウ</t>
    </rPh>
    <rPh sb="12" eb="14">
      <t>タンカ</t>
    </rPh>
    <phoneticPr fontId="12"/>
  </si>
  <si>
    <t>円　　　　　　　　　　</t>
    <rPh sb="0" eb="1">
      <t>エン</t>
    </rPh>
    <phoneticPr fontId="12"/>
  </si>
  <si>
    <t xml:space="preserve">　   (ｲ) 現金徴収の場合、徴収簿を作成していますか。    </t>
    <phoneticPr fontId="12"/>
  </si>
  <si>
    <t>「いる・いない・非該当」を記入してください。</t>
    <rPh sb="8" eb="11">
      <t>ヒガイトウ</t>
    </rPh>
    <rPh sb="13" eb="15">
      <t>キニュウ</t>
    </rPh>
    <phoneticPr fontId="12"/>
  </si>
  <si>
    <t xml:space="preserve">  (4) 寄附金収入</t>
    <rPh sb="9" eb="11">
      <t>シュウニュウ</t>
    </rPh>
    <phoneticPr fontId="12"/>
  </si>
  <si>
    <t xml:space="preserve">  　ア　寄附金収益明細書に当該拠点区分の年度合計額は記載されていますか。</t>
    <rPh sb="8" eb="10">
      <t>シュウエキ</t>
    </rPh>
    <rPh sb="10" eb="12">
      <t>メイサイ</t>
    </rPh>
    <rPh sb="12" eb="13">
      <t>ショ</t>
    </rPh>
    <rPh sb="14" eb="16">
      <t>トウガイ</t>
    </rPh>
    <rPh sb="16" eb="18">
      <t>キョテン</t>
    </rPh>
    <phoneticPr fontId="30"/>
  </si>
  <si>
    <t>決算書の寄附金収益額</t>
    <rPh sb="7" eb="9">
      <t>シュウエキ</t>
    </rPh>
    <phoneticPr fontId="30"/>
  </si>
  <si>
    <t>円　　　　＝</t>
    <phoneticPr fontId="30"/>
  </si>
  <si>
    <t>寄附金収益明細書の年度合計額</t>
    <rPh sb="3" eb="5">
      <t>シュウエキ</t>
    </rPh>
    <rPh sb="5" eb="7">
      <t>メイサイ</t>
    </rPh>
    <rPh sb="7" eb="8">
      <t>ショ</t>
    </rPh>
    <phoneticPr fontId="12"/>
  </si>
  <si>
    <t xml:space="preserve">  　イ　寄附金（物品）の受け入れについて次の書類を整備していますか。（整備しているものに○を記入してください。）</t>
    <rPh sb="9" eb="11">
      <t>ブッピン</t>
    </rPh>
    <rPh sb="36" eb="38">
      <t>セイビ</t>
    </rPh>
    <rPh sb="47" eb="49">
      <t>キニュウ</t>
    </rPh>
    <phoneticPr fontId="12"/>
  </si>
  <si>
    <t>　　　　　　</t>
    <phoneticPr fontId="12"/>
  </si>
  <si>
    <t>寄附申込書</t>
    <rPh sb="0" eb="2">
      <t>キフ</t>
    </rPh>
    <rPh sb="2" eb="3">
      <t>モウ</t>
    </rPh>
    <rPh sb="3" eb="4">
      <t>コ</t>
    </rPh>
    <rPh sb="4" eb="5">
      <t>ショ</t>
    </rPh>
    <phoneticPr fontId="12"/>
  </si>
  <si>
    <t>　　　　　　　　　　イ　　→</t>
    <phoneticPr fontId="12"/>
  </si>
  <si>
    <t>寄附金台帳</t>
    <rPh sb="0" eb="3">
      <t>キフキン</t>
    </rPh>
    <rPh sb="3" eb="5">
      <t>ダイチョウ</t>
    </rPh>
    <phoneticPr fontId="12"/>
  </si>
  <si>
    <t>領収書の控え</t>
    <rPh sb="0" eb="3">
      <t>リョウシュウショ</t>
    </rPh>
    <rPh sb="4" eb="5">
      <t>ヒカ</t>
    </rPh>
    <phoneticPr fontId="12"/>
  </si>
  <si>
    <t xml:space="preserve">  　ウ　理事長又は委任を受けた者の承認は行っていますか。　該当するものに○を記入してください。</t>
    <rPh sb="5" eb="8">
      <t>リジチョウ</t>
    </rPh>
    <rPh sb="8" eb="9">
      <t>マタ</t>
    </rPh>
    <rPh sb="10" eb="12">
      <t>イニン</t>
    </rPh>
    <rPh sb="13" eb="14">
      <t>ウ</t>
    </rPh>
    <rPh sb="16" eb="17">
      <t>モノ</t>
    </rPh>
    <rPh sb="18" eb="20">
      <t>ショウニン</t>
    </rPh>
    <rPh sb="21" eb="22">
      <t>オコナ</t>
    </rPh>
    <phoneticPr fontId="12"/>
  </si>
  <si>
    <t>寄附申込書</t>
    <phoneticPr fontId="12"/>
  </si>
  <si>
    <t>その他</t>
    <rPh sb="2" eb="3">
      <t>タ</t>
    </rPh>
    <phoneticPr fontId="12"/>
  </si>
  <si>
    <t>　　エ　寄附申込書には、必要事項が記載されていますか。  （該当項目に○を記入してください。）</t>
    <phoneticPr fontId="12"/>
  </si>
  <si>
    <t>日付</t>
    <rPh sb="0" eb="2">
      <t>ヒヅケ</t>
    </rPh>
    <phoneticPr fontId="12"/>
  </si>
  <si>
    <t>寄附目的、使途</t>
    <rPh sb="0" eb="2">
      <t>キフ</t>
    </rPh>
    <rPh sb="2" eb="4">
      <t>モクテキ</t>
    </rPh>
    <rPh sb="5" eb="7">
      <t>シト</t>
    </rPh>
    <phoneticPr fontId="12"/>
  </si>
  <si>
    <t>寄附金額</t>
    <rPh sb="0" eb="2">
      <t>キフ</t>
    </rPh>
    <rPh sb="2" eb="4">
      <t>キンガク</t>
    </rPh>
    <phoneticPr fontId="12"/>
  </si>
  <si>
    <t>寄附者署名</t>
    <rPh sb="0" eb="2">
      <t>キフ</t>
    </rPh>
    <rPh sb="2" eb="3">
      <t>シャ</t>
    </rPh>
    <rPh sb="3" eb="5">
      <t>ショメイ</t>
    </rPh>
    <phoneticPr fontId="12"/>
  </si>
  <si>
    <t>　　オ 　寄附領収書には、必要事項が記載されていますか。（該当項目に○を記入してください。）</t>
    <phoneticPr fontId="12"/>
  </si>
  <si>
    <t>日付</t>
    <phoneticPr fontId="30"/>
  </si>
  <si>
    <t>所得税、法人税等の控除に関する説明</t>
    <phoneticPr fontId="30"/>
  </si>
  <si>
    <t>領収印</t>
    <phoneticPr fontId="30"/>
  </si>
  <si>
    <t>印紙税に関する説明</t>
    <phoneticPr fontId="30"/>
  </si>
  <si>
    <t>６　費　用</t>
    <rPh sb="2" eb="3">
      <t>ヒ</t>
    </rPh>
    <rPh sb="4" eb="5">
      <t>ヨウ</t>
    </rPh>
    <phoneticPr fontId="12"/>
  </si>
  <si>
    <t xml:space="preserve">  (1) 職員等給食費やその他実費徴収分は、適正な支出科目に振替えていますか。</t>
    <phoneticPr fontId="12"/>
  </si>
  <si>
    <t>　(2) 複数施設等を経営している場合、光熱水費等の共通経費について経費の配分は合理的な基準のもとに処理していますか。</t>
    <rPh sb="20" eb="22">
      <t>コウネツ</t>
    </rPh>
    <rPh sb="22" eb="23">
      <t>ミズ</t>
    </rPh>
    <rPh sb="23" eb="25">
      <t>ヒナド</t>
    </rPh>
    <rPh sb="26" eb="28">
      <t>キョウツウ</t>
    </rPh>
    <rPh sb="37" eb="38">
      <t>ハイ</t>
    </rPh>
    <phoneticPr fontId="30"/>
  </si>
  <si>
    <t>「いる・いない･非該当」を記入してください。</t>
    <rPh sb="8" eb="11">
      <t>ヒガイトウ</t>
    </rPh>
    <phoneticPr fontId="12"/>
  </si>
  <si>
    <t>７ 資産管理</t>
    <phoneticPr fontId="12"/>
  </si>
  <si>
    <t xml:space="preserve">  (1) 小口現金の保有額が経理規程に定める保管限度額を超えている日がありますか。</t>
    <rPh sb="20" eb="21">
      <t>サダ</t>
    </rPh>
    <phoneticPr fontId="12"/>
  </si>
  <si>
    <t>「ある・ない・非該当」を記入してください。</t>
    <rPh sb="12" eb="14">
      <t>キニュウ</t>
    </rPh>
    <phoneticPr fontId="12"/>
  </si>
  <si>
    <t>保管限度額（経理規程上）</t>
    <rPh sb="0" eb="2">
      <t>ホカン</t>
    </rPh>
    <rPh sb="2" eb="4">
      <t>ゲンド</t>
    </rPh>
    <rPh sb="4" eb="5">
      <t>ガク</t>
    </rPh>
    <rPh sb="6" eb="8">
      <t>ケイリ</t>
    </rPh>
    <rPh sb="8" eb="10">
      <t>キテイ</t>
    </rPh>
    <rPh sb="10" eb="11">
      <t>ジョウ</t>
    </rPh>
    <phoneticPr fontId="12"/>
  </si>
  <si>
    <t xml:space="preserve">  (2) 常用雑費等の小口現金からの支払いは、経理規程に定める限度内で行っていますか。</t>
    <rPh sb="10" eb="11">
      <t>トウ</t>
    </rPh>
    <phoneticPr fontId="12"/>
  </si>
  <si>
    <t>「いる・いない・非該当」を記入してください。</t>
    <rPh sb="13" eb="15">
      <t>キニュウ</t>
    </rPh>
    <phoneticPr fontId="12"/>
  </si>
  <si>
    <t>支払限度額（経理規程上）</t>
    <rPh sb="0" eb="2">
      <t>シハライ</t>
    </rPh>
    <rPh sb="2" eb="4">
      <t>ゲンド</t>
    </rPh>
    <rPh sb="4" eb="5">
      <t>ガク</t>
    </rPh>
    <rPh sb="6" eb="8">
      <t>ケイリ</t>
    </rPh>
    <rPh sb="8" eb="10">
      <t>キテイ</t>
    </rPh>
    <rPh sb="10" eb="11">
      <t>ジョウ</t>
    </rPh>
    <phoneticPr fontId="12"/>
  </si>
  <si>
    <t>いない場合：理由</t>
    <phoneticPr fontId="12"/>
  </si>
  <si>
    <t xml:space="preserve">  (3) 現金収入は、経理規程に基づき、所定の期間内に金融機関に預け入れを行っていますか。</t>
    <rPh sb="12" eb="14">
      <t>ケイリ</t>
    </rPh>
    <rPh sb="14" eb="16">
      <t>キテイ</t>
    </rPh>
    <rPh sb="17" eb="18">
      <t>モト</t>
    </rPh>
    <rPh sb="21" eb="23">
      <t>ショテイ</t>
    </rPh>
    <rPh sb="24" eb="26">
      <t>キカン</t>
    </rPh>
    <rPh sb="26" eb="27">
      <t>ナイ</t>
    </rPh>
    <phoneticPr fontId="12"/>
  </si>
  <si>
    <t>預入限度日数（経理規程上）</t>
    <rPh sb="0" eb="1">
      <t>アズ</t>
    </rPh>
    <rPh sb="1" eb="2">
      <t>イ</t>
    </rPh>
    <rPh sb="2" eb="4">
      <t>ゲンド</t>
    </rPh>
    <rPh sb="4" eb="6">
      <t>ニッスウ</t>
    </rPh>
    <rPh sb="7" eb="9">
      <t>ケイリ</t>
    </rPh>
    <rPh sb="9" eb="11">
      <t>キテイ</t>
    </rPh>
    <rPh sb="11" eb="12">
      <t>ジョウ</t>
    </rPh>
    <phoneticPr fontId="12"/>
  </si>
  <si>
    <t>日</t>
    <rPh sb="0" eb="1">
      <t>ニチ</t>
    </rPh>
    <phoneticPr fontId="12"/>
  </si>
  <si>
    <t xml:space="preserve">  (4) 未収金の期末残の収入はすべて終了していますか。</t>
    <phoneticPr fontId="12"/>
  </si>
  <si>
    <t>「いる・いない・非該当」を記入してください。</t>
  </si>
  <si>
    <t>いない場合：理由</t>
  </si>
  <si>
    <t xml:space="preserve">  (5) 固定資産管理台帳等を作成していますか。</t>
    <phoneticPr fontId="30"/>
  </si>
  <si>
    <t>「いる・いない・一部作成」を記入してください。</t>
    <rPh sb="8" eb="10">
      <t>イチブ</t>
    </rPh>
    <rPh sb="10" eb="12">
      <t>サクセイ</t>
    </rPh>
    <rPh sb="14" eb="16">
      <t>キニュウ</t>
    </rPh>
    <phoneticPr fontId="12"/>
  </si>
  <si>
    <t>一部作成又は作成していない場合の理由</t>
    <rPh sb="4" eb="5">
      <t>マタ</t>
    </rPh>
    <rPh sb="6" eb="8">
      <t>サクセイ</t>
    </rPh>
    <phoneticPr fontId="12"/>
  </si>
  <si>
    <t xml:space="preserve">  (6) 固定資産管理台帳等と現物との照合を、経理規程に基づき、適切に実施していますか。</t>
    <rPh sb="24" eb="26">
      <t>ケイリ</t>
    </rPh>
    <rPh sb="26" eb="28">
      <t>キテイ</t>
    </rPh>
    <rPh sb="29" eb="30">
      <t>モト</t>
    </rPh>
    <rPh sb="33" eb="35">
      <t>テキセツ</t>
    </rPh>
    <rPh sb="36" eb="38">
      <t>ジッシ</t>
    </rPh>
    <phoneticPr fontId="30"/>
  </si>
  <si>
    <t>「実施・未実施」を記入してください。</t>
    <rPh sb="1" eb="3">
      <t>ジッシ</t>
    </rPh>
    <rPh sb="4" eb="7">
      <t>ミジッシ</t>
    </rPh>
    <rPh sb="9" eb="11">
      <t>キニュウ</t>
    </rPh>
    <phoneticPr fontId="12"/>
  </si>
  <si>
    <t>実施年月日</t>
    <phoneticPr fontId="30"/>
  </si>
  <si>
    <t xml:space="preserve">  (7) 固定資産物品の購入及び廃棄に伴う事務処理を適正に行っていますか。</t>
    <rPh sb="6" eb="8">
      <t>コテイ</t>
    </rPh>
    <rPh sb="8" eb="10">
      <t>シサン</t>
    </rPh>
    <rPh sb="10" eb="12">
      <t>ブッピン</t>
    </rPh>
    <rPh sb="13" eb="15">
      <t>コウニュウ</t>
    </rPh>
    <rPh sb="15" eb="16">
      <t>オヨ</t>
    </rPh>
    <rPh sb="17" eb="19">
      <t>ハイキ</t>
    </rPh>
    <rPh sb="20" eb="21">
      <t>トモナ</t>
    </rPh>
    <rPh sb="22" eb="24">
      <t>ジム</t>
    </rPh>
    <rPh sb="24" eb="26">
      <t>ショリ</t>
    </rPh>
    <rPh sb="27" eb="29">
      <t>テキセイ</t>
    </rPh>
    <rPh sb="30" eb="31">
      <t>オコナ</t>
    </rPh>
    <phoneticPr fontId="12"/>
  </si>
  <si>
    <t xml:space="preserve">  (8) 固定資産管理台帳等と貸借対照表の各固定資産の数値は一致していますか。</t>
    <phoneticPr fontId="30"/>
  </si>
  <si>
    <t>いない場合の理由</t>
    <phoneticPr fontId="12"/>
  </si>
  <si>
    <t xml:space="preserve">  (9) 減価償却を適正に行っていますか。</t>
    <phoneticPr fontId="12"/>
  </si>
  <si>
    <t xml:space="preserve">    　ア 耐用年数が１年以上で１個若しくは１組の金額が１０万円以上の資産（土地を除く。）については、減価償却をしていますか。</t>
    <phoneticPr fontId="30"/>
  </si>
  <si>
    <t>　　　イ 減価償却は、有形固定資産については定額法又は定率法で、無形固定資産については定額法で、各々行っていますか。</t>
    <rPh sb="11" eb="13">
      <t>ユウケイ</t>
    </rPh>
    <rPh sb="13" eb="15">
      <t>コテイ</t>
    </rPh>
    <rPh sb="15" eb="17">
      <t>シサン</t>
    </rPh>
    <rPh sb="25" eb="26">
      <t>マタ</t>
    </rPh>
    <rPh sb="27" eb="30">
      <t>テイリツホウ</t>
    </rPh>
    <rPh sb="32" eb="34">
      <t>ムケイ</t>
    </rPh>
    <rPh sb="34" eb="36">
      <t>コテイ</t>
    </rPh>
    <rPh sb="36" eb="38">
      <t>シサン</t>
    </rPh>
    <rPh sb="43" eb="45">
      <t>テイガク</t>
    </rPh>
    <rPh sb="45" eb="46">
      <t>ホウ</t>
    </rPh>
    <rPh sb="48" eb="50">
      <t>オノオノ</t>
    </rPh>
    <phoneticPr fontId="30"/>
  </si>
  <si>
    <t>いない場合の償却方法</t>
    <rPh sb="6" eb="8">
      <t>ショウキャク</t>
    </rPh>
    <rPh sb="8" eb="10">
      <t>ホウホウ</t>
    </rPh>
    <phoneticPr fontId="12"/>
  </si>
  <si>
    <t xml:space="preserve">    　ウ 国庫補助金等を受けて取得した資産がある場合には、減価償却と連動して国庫補助金等特別積立金の取崩を行っていますか。</t>
    <phoneticPr fontId="30"/>
  </si>
  <si>
    <t xml:space="preserve">  (10) 積立資産に対応する資産を施設ごとに別の預金口座で管理していますか。</t>
    <rPh sb="7" eb="8">
      <t>ツ</t>
    </rPh>
    <rPh sb="8" eb="9">
      <t>タ</t>
    </rPh>
    <rPh sb="9" eb="11">
      <t>シサン</t>
    </rPh>
    <rPh sb="12" eb="14">
      <t>タイオウ</t>
    </rPh>
    <rPh sb="16" eb="18">
      <t>シサン</t>
    </rPh>
    <rPh sb="19" eb="21">
      <t>シセツ</t>
    </rPh>
    <rPh sb="24" eb="25">
      <t>ベツ</t>
    </rPh>
    <rPh sb="26" eb="28">
      <t>ヨキン</t>
    </rPh>
    <rPh sb="28" eb="30">
      <t>コウザ</t>
    </rPh>
    <rPh sb="31" eb="33">
      <t>カンリ</t>
    </rPh>
    <phoneticPr fontId="30"/>
  </si>
  <si>
    <t>「はい・いいえ・非該当」を選択してください。</t>
    <phoneticPr fontId="9"/>
  </si>
  <si>
    <t xml:space="preserve">  (11) 施設の積立資産に対応する資産を本部の預金口座で一括管理していますか。</t>
    <rPh sb="7" eb="9">
      <t>シセツ</t>
    </rPh>
    <rPh sb="10" eb="12">
      <t>ツミタテ</t>
    </rPh>
    <rPh sb="12" eb="14">
      <t>シサン</t>
    </rPh>
    <rPh sb="15" eb="17">
      <t>タイオウ</t>
    </rPh>
    <rPh sb="19" eb="21">
      <t>シサン</t>
    </rPh>
    <rPh sb="22" eb="24">
      <t>ホンブ</t>
    </rPh>
    <rPh sb="25" eb="27">
      <t>ヨキン</t>
    </rPh>
    <rPh sb="27" eb="29">
      <t>コウザ</t>
    </rPh>
    <rPh sb="30" eb="32">
      <t>イッカツ</t>
    </rPh>
    <rPh sb="32" eb="34">
      <t>カンリ</t>
    </rPh>
    <phoneticPr fontId="30"/>
  </si>
  <si>
    <t xml:space="preserve">  (13) (10)または(12)が「いいえ」の場合、具体的にどのように積立資産に対応する資産を確保しているか、記入してください。</t>
    <rPh sb="25" eb="27">
      <t>バアイ</t>
    </rPh>
    <rPh sb="28" eb="31">
      <t>グタイテキ</t>
    </rPh>
    <rPh sb="37" eb="39">
      <t>ツミタテ</t>
    </rPh>
    <rPh sb="39" eb="41">
      <t>シサン</t>
    </rPh>
    <rPh sb="42" eb="44">
      <t>タイオウ</t>
    </rPh>
    <rPh sb="46" eb="48">
      <t>シサン</t>
    </rPh>
    <rPh sb="49" eb="51">
      <t>カクホ</t>
    </rPh>
    <rPh sb="57" eb="59">
      <t>キニュウ</t>
    </rPh>
    <phoneticPr fontId="2"/>
  </si>
  <si>
    <t>８　負債</t>
    <rPh sb="2" eb="4">
      <t>フサイ</t>
    </rPh>
    <phoneticPr fontId="12"/>
  </si>
  <si>
    <t xml:space="preserve">  (1)　債権債務の状況</t>
    <phoneticPr fontId="12"/>
  </si>
  <si>
    <t>ア　施設整備等借入金（施設整備等にかかる借入れ）</t>
    <rPh sb="2" eb="4">
      <t>シセツ</t>
    </rPh>
    <rPh sb="4" eb="6">
      <t>セイビ</t>
    </rPh>
    <rPh sb="6" eb="7">
      <t>トウ</t>
    </rPh>
    <rPh sb="7" eb="9">
      <t>カリイレ</t>
    </rPh>
    <rPh sb="9" eb="10">
      <t>キン</t>
    </rPh>
    <rPh sb="11" eb="13">
      <t>シセツ</t>
    </rPh>
    <rPh sb="13" eb="15">
      <t>セイビ</t>
    </rPh>
    <rPh sb="15" eb="16">
      <t>トウ</t>
    </rPh>
    <rPh sb="20" eb="21">
      <t>カ</t>
    </rPh>
    <rPh sb="21" eb="22">
      <t>イ</t>
    </rPh>
    <phoneticPr fontId="12"/>
  </si>
  <si>
    <t>　　前年度決算における施設整備等の状況及び借入金・償還財源について記入してください。(単位 千円（千円未満切り捨て） ）</t>
    <rPh sb="5" eb="7">
      <t>ケッサン</t>
    </rPh>
    <phoneticPr fontId="12"/>
  </si>
  <si>
    <t>　※期中借入れ・期中償還の短期的な借入れ、金融機関以外の法人・個人からの借入金も含む。</t>
    <phoneticPr fontId="12"/>
  </si>
  <si>
    <t>借入目的</t>
    <phoneticPr fontId="12"/>
  </si>
  <si>
    <t>借入先</t>
    <rPh sb="0" eb="2">
      <t>カリイレ</t>
    </rPh>
    <rPh sb="2" eb="3">
      <t>サキ</t>
    </rPh>
    <phoneticPr fontId="12"/>
  </si>
  <si>
    <t>借入金額</t>
    <phoneticPr fontId="12"/>
  </si>
  <si>
    <t>借入契約年月日</t>
    <rPh sb="0" eb="2">
      <t>カリイ</t>
    </rPh>
    <rPh sb="2" eb="4">
      <t>ケイヤク</t>
    </rPh>
    <rPh sb="4" eb="7">
      <t>ネンガッピ</t>
    </rPh>
    <phoneticPr fontId="12"/>
  </si>
  <si>
    <t>借入時
理事会承認の有無</t>
    <rPh sb="0" eb="1">
      <t>カ</t>
    </rPh>
    <rPh sb="1" eb="2">
      <t>イ</t>
    </rPh>
    <rPh sb="2" eb="3">
      <t>ジ</t>
    </rPh>
    <rPh sb="4" eb="7">
      <t>リジカイ</t>
    </rPh>
    <rPh sb="7" eb="9">
      <t>ショウニン</t>
    </rPh>
    <rPh sb="10" eb="12">
      <t>ウム</t>
    </rPh>
    <phoneticPr fontId="12"/>
  </si>
  <si>
    <t>借入
期間</t>
    <phoneticPr fontId="12"/>
  </si>
  <si>
    <t>年利
（％）</t>
    <rPh sb="0" eb="2">
      <t>ネンリ</t>
    </rPh>
    <phoneticPr fontId="12"/>
  </si>
  <si>
    <t>期末
残高</t>
    <rPh sb="0" eb="2">
      <t>キマツ</t>
    </rPh>
    <rPh sb="3" eb="5">
      <t>ザンダカ</t>
    </rPh>
    <phoneticPr fontId="12"/>
  </si>
  <si>
    <t>前年度償還額</t>
    <phoneticPr fontId="12"/>
  </si>
  <si>
    <t>償還財源の内訳</t>
    <rPh sb="0" eb="2">
      <t>ショウカン</t>
    </rPh>
    <rPh sb="2" eb="4">
      <t>ザイゲン</t>
    </rPh>
    <rPh sb="5" eb="7">
      <t>ウチワケ</t>
    </rPh>
    <phoneticPr fontId="12"/>
  </si>
  <si>
    <t>借入金の担保の内容</t>
    <phoneticPr fontId="12"/>
  </si>
  <si>
    <t>元金</t>
    <rPh sb="0" eb="2">
      <t>ガンキン</t>
    </rPh>
    <phoneticPr fontId="12"/>
  </si>
  <si>
    <t>利息</t>
    <rPh sb="0" eb="2">
      <t>リソク</t>
    </rPh>
    <phoneticPr fontId="12"/>
  </si>
  <si>
    <t>委託費</t>
    <rPh sb="0" eb="2">
      <t>イタク</t>
    </rPh>
    <rPh sb="2" eb="3">
      <t>ヒ</t>
    </rPh>
    <phoneticPr fontId="12"/>
  </si>
  <si>
    <t>補助金</t>
    <rPh sb="0" eb="3">
      <t>ホジョキン</t>
    </rPh>
    <phoneticPr fontId="12"/>
  </si>
  <si>
    <t>寄附金</t>
    <rPh sb="0" eb="3">
      <t>キフキン</t>
    </rPh>
    <phoneticPr fontId="12"/>
  </si>
  <si>
    <t>拠点
区分間繰入</t>
    <rPh sb="0" eb="2">
      <t>キョテン</t>
    </rPh>
    <rPh sb="3" eb="5">
      <t>クブン</t>
    </rPh>
    <rPh sb="5" eb="6">
      <t>カン</t>
    </rPh>
    <rPh sb="6" eb="8">
      <t>クリイレ</t>
    </rPh>
    <phoneticPr fontId="12"/>
  </si>
  <si>
    <t>合計</t>
  </si>
  <si>
    <t>－</t>
  </si>
  <si>
    <t>イ　経常経費借入金（運営資金の借入れ）</t>
    <rPh sb="2" eb="4">
      <t>ケイジョウ</t>
    </rPh>
    <rPh sb="4" eb="6">
      <t>ケイヒ</t>
    </rPh>
    <rPh sb="6" eb="8">
      <t>カリイレ</t>
    </rPh>
    <rPh sb="8" eb="9">
      <t>キン</t>
    </rPh>
    <rPh sb="10" eb="12">
      <t>ウンエイ</t>
    </rPh>
    <rPh sb="12" eb="14">
      <t>シキン</t>
    </rPh>
    <rPh sb="15" eb="16">
      <t>カ</t>
    </rPh>
    <rPh sb="16" eb="17">
      <t>イ</t>
    </rPh>
    <phoneticPr fontId="12"/>
  </si>
  <si>
    <t>　　前年度決算における経常資金借入金について記入してください。(単位 千円（千円未満切り捨て） ）</t>
    <rPh sb="5" eb="7">
      <t>ケッサン</t>
    </rPh>
    <phoneticPr fontId="12"/>
  </si>
  <si>
    <t>　　※期中借入れ・期中償還の短期的な借入れ、金融機関以外の法人・個人からの借入金も含む。</t>
    <phoneticPr fontId="12"/>
  </si>
  <si>
    <t>借入金の担保の内容</t>
    <rPh sb="0" eb="2">
      <t>カリイレ</t>
    </rPh>
    <rPh sb="2" eb="3">
      <t>キン</t>
    </rPh>
    <rPh sb="4" eb="6">
      <t>タンポ</t>
    </rPh>
    <rPh sb="7" eb="9">
      <t>ナイヨウ</t>
    </rPh>
    <phoneticPr fontId="12"/>
  </si>
  <si>
    <t>借入れ契約の方法</t>
    <phoneticPr fontId="12"/>
  </si>
  <si>
    <t>ウ　役員・役員の関係法人等からの借入金</t>
    <rPh sb="2" eb="4">
      <t>ヤクイン</t>
    </rPh>
    <rPh sb="5" eb="7">
      <t>ヤクイン</t>
    </rPh>
    <rPh sb="8" eb="10">
      <t>カンケイ</t>
    </rPh>
    <rPh sb="10" eb="12">
      <t>ホウジン</t>
    </rPh>
    <rPh sb="12" eb="13">
      <t>トウ</t>
    </rPh>
    <rPh sb="16" eb="18">
      <t>カリイレ</t>
    </rPh>
    <rPh sb="18" eb="19">
      <t>キン</t>
    </rPh>
    <phoneticPr fontId="12"/>
  </si>
  <si>
    <t>借入目的</t>
    <rPh sb="0" eb="2">
      <t>カリイ</t>
    </rPh>
    <rPh sb="2" eb="4">
      <t>モクテキ</t>
    </rPh>
    <phoneticPr fontId="12"/>
  </si>
  <si>
    <t>法人との関係</t>
    <rPh sb="0" eb="2">
      <t>ホウジン</t>
    </rPh>
    <rPh sb="4" eb="6">
      <t>カンケイ</t>
    </rPh>
    <phoneticPr fontId="12"/>
  </si>
  <si>
    <t>契約書の有無</t>
    <rPh sb="0" eb="2">
      <t>ケイヤク</t>
    </rPh>
    <rPh sb="2" eb="3">
      <t>ショ</t>
    </rPh>
    <rPh sb="4" eb="6">
      <t>ウム</t>
    </rPh>
    <phoneticPr fontId="12"/>
  </si>
  <si>
    <t>関係者等から借入れた理由</t>
    <phoneticPr fontId="12"/>
  </si>
  <si>
    <t>エ　借入金の償還は償還計画どおりに償還していますか。</t>
    <rPh sb="2" eb="4">
      <t>カリイレ</t>
    </rPh>
    <rPh sb="4" eb="5">
      <t>キン</t>
    </rPh>
    <rPh sb="6" eb="8">
      <t>ショウカン</t>
    </rPh>
    <rPh sb="9" eb="11">
      <t>ショウカン</t>
    </rPh>
    <rPh sb="11" eb="13">
      <t>ケイカク</t>
    </rPh>
    <rPh sb="17" eb="19">
      <t>ショウカン</t>
    </rPh>
    <phoneticPr fontId="12"/>
  </si>
  <si>
    <t>オ　借入金の償還財源</t>
    <rPh sb="2" eb="4">
      <t>カリイレ</t>
    </rPh>
    <rPh sb="4" eb="5">
      <t>キン</t>
    </rPh>
    <rPh sb="6" eb="8">
      <t>ショウカン</t>
    </rPh>
    <rPh sb="8" eb="10">
      <t>ザイゲン</t>
    </rPh>
    <phoneticPr fontId="12"/>
  </si>
  <si>
    <t>(ア)</t>
    <phoneticPr fontId="12"/>
  </si>
  <si>
    <t>借入金の償還財源に寄附金が予定されている場合、法人と寄附予定者との間で書面による贈与契約が締結されていますか。</t>
    <rPh sb="0" eb="2">
      <t>カリイレ</t>
    </rPh>
    <rPh sb="2" eb="3">
      <t>キン</t>
    </rPh>
    <rPh sb="4" eb="6">
      <t>ショウカン</t>
    </rPh>
    <rPh sb="6" eb="8">
      <t>ザイゲン</t>
    </rPh>
    <rPh sb="9" eb="12">
      <t>キフキン</t>
    </rPh>
    <rPh sb="13" eb="15">
      <t>ヨテイ</t>
    </rPh>
    <rPh sb="20" eb="22">
      <t>バアイ</t>
    </rPh>
    <rPh sb="23" eb="25">
      <t>ホウジン</t>
    </rPh>
    <rPh sb="26" eb="28">
      <t>キフ</t>
    </rPh>
    <rPh sb="28" eb="31">
      <t>ヨテイシャ</t>
    </rPh>
    <rPh sb="33" eb="34">
      <t>アイダ</t>
    </rPh>
    <phoneticPr fontId="12"/>
  </si>
  <si>
    <t>　「はい・いいえ・非該当」を記入してください。</t>
    <rPh sb="9" eb="12">
      <t>ヒガイトウ</t>
    </rPh>
    <rPh sb="14" eb="16">
      <t>キニュウ</t>
    </rPh>
    <phoneticPr fontId="12"/>
  </si>
  <si>
    <t xml:space="preserve">　　　　 </t>
    <phoneticPr fontId="12"/>
  </si>
  <si>
    <t>(イ)</t>
    <phoneticPr fontId="12"/>
  </si>
  <si>
    <t>上記　(ア)　の贈与契約は遅滞なく履行されていますか。</t>
    <rPh sb="0" eb="2">
      <t>ジョウキ</t>
    </rPh>
    <rPh sb="8" eb="10">
      <t>ゾウヨ</t>
    </rPh>
    <rPh sb="10" eb="12">
      <t>ケイヤク</t>
    </rPh>
    <rPh sb="13" eb="15">
      <t>チタイ</t>
    </rPh>
    <rPh sb="17" eb="19">
      <t>リコウ</t>
    </rPh>
    <phoneticPr fontId="12"/>
  </si>
  <si>
    <t xml:space="preserve">  (2) 預り金　（負債に計上される各種の一時的な預り金額で、源泉所得税や社会保険料の従業員負担分）</t>
    <rPh sb="6" eb="7">
      <t>アズカ</t>
    </rPh>
    <rPh sb="8" eb="9">
      <t>キン</t>
    </rPh>
    <rPh sb="11" eb="13">
      <t>フサイ</t>
    </rPh>
    <rPh sb="14" eb="16">
      <t>ケイジョウ</t>
    </rPh>
    <rPh sb="19" eb="21">
      <t>カクシュ</t>
    </rPh>
    <rPh sb="22" eb="25">
      <t>イチジテキ</t>
    </rPh>
    <rPh sb="26" eb="27">
      <t>アズ</t>
    </rPh>
    <rPh sb="28" eb="30">
      <t>キンガク</t>
    </rPh>
    <rPh sb="32" eb="34">
      <t>ゲンセン</t>
    </rPh>
    <rPh sb="34" eb="37">
      <t>ショトクゼイ</t>
    </rPh>
    <rPh sb="38" eb="40">
      <t>シャカイ</t>
    </rPh>
    <rPh sb="40" eb="43">
      <t>ホケンリョウ</t>
    </rPh>
    <rPh sb="44" eb="47">
      <t>ジュウギョウイン</t>
    </rPh>
    <rPh sb="47" eb="50">
      <t>フタンブン</t>
    </rPh>
    <phoneticPr fontId="12"/>
  </si>
  <si>
    <t>　　　　源泉所得税の納付が期限内に行われなかったことがありますか。</t>
    <rPh sb="4" eb="6">
      <t>ゲンセン</t>
    </rPh>
    <rPh sb="6" eb="9">
      <t>ショトクゼイ</t>
    </rPh>
    <rPh sb="10" eb="12">
      <t>ノウフ</t>
    </rPh>
    <rPh sb="13" eb="16">
      <t>キゲンナイ</t>
    </rPh>
    <rPh sb="17" eb="18">
      <t>オコナ</t>
    </rPh>
    <phoneticPr fontId="12"/>
  </si>
  <si>
    <t>　「ある・なし」を記入してください。</t>
    <rPh sb="9" eb="11">
      <t>キニュウ</t>
    </rPh>
    <phoneticPr fontId="12"/>
  </si>
  <si>
    <t>　　　　社会保険料の納付が期限内に行われなかったことがありますか。</t>
    <rPh sb="4" eb="6">
      <t>シャカイ</t>
    </rPh>
    <rPh sb="6" eb="9">
      <t>ホケンリョウ</t>
    </rPh>
    <rPh sb="10" eb="12">
      <t>ノウフ</t>
    </rPh>
    <phoneticPr fontId="12"/>
  </si>
  <si>
    <t>未払金（事業未払金を含む。）の内容(金額を含む。）</t>
    <rPh sb="0" eb="1">
      <t>ミ</t>
    </rPh>
    <rPh sb="1" eb="2">
      <t>バラ</t>
    </rPh>
    <rPh sb="2" eb="3">
      <t>キン</t>
    </rPh>
    <rPh sb="15" eb="17">
      <t>ナイヨウ</t>
    </rPh>
    <rPh sb="18" eb="20">
      <t>キンガク</t>
    </rPh>
    <rPh sb="21" eb="22">
      <t>フク</t>
    </rPh>
    <phoneticPr fontId="12"/>
  </si>
  <si>
    <t>支払が遅れている理由</t>
    <rPh sb="0" eb="2">
      <t>シハライ</t>
    </rPh>
    <rPh sb="3" eb="4">
      <t>オク</t>
    </rPh>
    <rPh sb="8" eb="10">
      <t>リユウ</t>
    </rPh>
    <phoneticPr fontId="12"/>
  </si>
  <si>
    <t>９　経理事務処理</t>
    <phoneticPr fontId="12"/>
  </si>
  <si>
    <t xml:space="preserve">  (1) 月次報告書等の予算執行管理を行っていますか。  </t>
    <phoneticPr fontId="30"/>
  </si>
  <si>
    <t>　(2) 月次報告書等の報告は経理規程に基づき適正に行っていますか。</t>
    <rPh sb="15" eb="17">
      <t>ケイリ</t>
    </rPh>
    <rPh sb="17" eb="19">
      <t>キテイ</t>
    </rPh>
    <rPh sb="20" eb="21">
      <t>モト</t>
    </rPh>
    <rPh sb="23" eb="25">
      <t>テキセイ</t>
    </rPh>
    <rPh sb="26" eb="27">
      <t>オコナ</t>
    </rPh>
    <phoneticPr fontId="30"/>
  </si>
  <si>
    <t>毎月</t>
    <phoneticPr fontId="30"/>
  </si>
  <si>
    <t>日までに</t>
    <phoneticPr fontId="30"/>
  </si>
  <si>
    <t>職名</t>
    <phoneticPr fontId="30"/>
  </si>
  <si>
    <t>へ報告している。</t>
    <phoneticPr fontId="30"/>
  </si>
  <si>
    <t>　(3）仕訳伝票・仕訳日記帳に、記載されている事項に○を記してください。</t>
    <rPh sb="4" eb="6">
      <t>シワケ</t>
    </rPh>
    <rPh sb="6" eb="8">
      <t>デンピョウ</t>
    </rPh>
    <rPh sb="9" eb="11">
      <t>シワケ</t>
    </rPh>
    <rPh sb="11" eb="14">
      <t>ニッキチョウ</t>
    </rPh>
    <rPh sb="16" eb="18">
      <t>キサイ</t>
    </rPh>
    <rPh sb="23" eb="25">
      <t>ジコウ</t>
    </rPh>
    <rPh sb="28" eb="29">
      <t>シル</t>
    </rPh>
    <phoneticPr fontId="12"/>
  </si>
  <si>
    <t>作成の有無</t>
    <rPh sb="0" eb="2">
      <t>サクセイ</t>
    </rPh>
    <rPh sb="3" eb="5">
      <t>ウム</t>
    </rPh>
    <phoneticPr fontId="12"/>
  </si>
  <si>
    <t>会計責任者の承認印</t>
    <rPh sb="0" eb="2">
      <t>カイケイ</t>
    </rPh>
    <rPh sb="2" eb="5">
      <t>セキニンシャ</t>
    </rPh>
    <rPh sb="6" eb="9">
      <t>ショウニンイン</t>
    </rPh>
    <phoneticPr fontId="12"/>
  </si>
  <si>
    <t>出納職員印</t>
    <rPh sb="0" eb="2">
      <t>スイトウ</t>
    </rPh>
    <rPh sb="2" eb="4">
      <t>ショクイン</t>
    </rPh>
    <rPh sb="4" eb="5">
      <t>イン</t>
    </rPh>
    <phoneticPr fontId="12"/>
  </si>
  <si>
    <t>　(4) 証憑書類（領収書、請求書等）</t>
    <phoneticPr fontId="12"/>
  </si>
  <si>
    <t>　　 　 ア 証憑書類（領収書、請求書等）はすべて保管していますか。</t>
    <phoneticPr fontId="12"/>
  </si>
  <si>
    <t>　　　　イ 証憑書類（領収書、請求書等）で内容の不明確なものはありますか。</t>
    <phoneticPr fontId="12"/>
  </si>
  <si>
    <t>「ある・ない」を記入してください。</t>
    <phoneticPr fontId="12"/>
  </si>
  <si>
    <t>１０　委託費等の経理
　　※平成２７年９月３日府子本第２５４号、雇児発０９０３第６号「子ども・子育て支援法附則第６条の規定による私立保育所に対する委託費の経理等について」
　　　（以下「経理等通知」）参照
　　※平成２７年９月３日府子本第２５５号、雇児保発０９０３第１号「『子ども・子育て支援法附則第６条の規定による私立保育所に対する委託費の経理等について』の取扱いについて」（以下「経理等取扱通知」）参照</t>
    <rPh sb="3" eb="5">
      <t>イタク</t>
    </rPh>
    <rPh sb="5" eb="6">
      <t>ヒ</t>
    </rPh>
    <rPh sb="6" eb="7">
      <t>トウ</t>
    </rPh>
    <rPh sb="8" eb="10">
      <t>ケイリ</t>
    </rPh>
    <phoneticPr fontId="12"/>
  </si>
  <si>
    <t xml:space="preserve">  (1)　改善基礎分相当額等の支出</t>
    <rPh sb="6" eb="8">
      <t>カイゼン</t>
    </rPh>
    <rPh sb="8" eb="10">
      <t>キソ</t>
    </rPh>
    <rPh sb="10" eb="11">
      <t>ブン</t>
    </rPh>
    <phoneticPr fontId="30"/>
  </si>
  <si>
    <t>　　　</t>
    <phoneticPr fontId="12"/>
  </si>
  <si>
    <t>　 イ 別表2の弾力運用を行っている場合には、下表の各事業（１～８）のうち、該当する事業名に○を記入してください。</t>
    <rPh sb="8" eb="10">
      <t>ダンリョク</t>
    </rPh>
    <rPh sb="10" eb="12">
      <t>ウンヨウ</t>
    </rPh>
    <rPh sb="23" eb="25">
      <t>カヒョウ</t>
    </rPh>
    <rPh sb="26" eb="27">
      <t>カク</t>
    </rPh>
    <rPh sb="48" eb="50">
      <t>キニュウ</t>
    </rPh>
    <phoneticPr fontId="30"/>
  </si>
  <si>
    <t>　　</t>
    <phoneticPr fontId="30"/>
  </si>
  <si>
    <t>１　「延長保育事業の実施について」（平成２７年７月１７日雇児発０７１７第１０号）に定める延長保育事業及びこれと同様の事業と認められるもの</t>
    <rPh sb="3" eb="5">
      <t>エンチョウ</t>
    </rPh>
    <rPh sb="5" eb="7">
      <t>ホイク</t>
    </rPh>
    <rPh sb="7" eb="9">
      <t>ジギョウ</t>
    </rPh>
    <rPh sb="10" eb="12">
      <t>ジッシ</t>
    </rPh>
    <rPh sb="18" eb="20">
      <t>ヘイセイ</t>
    </rPh>
    <rPh sb="22" eb="23">
      <t>ネン</t>
    </rPh>
    <rPh sb="24" eb="25">
      <t>ガツ</t>
    </rPh>
    <rPh sb="27" eb="28">
      <t>ニチ</t>
    </rPh>
    <rPh sb="28" eb="29">
      <t>ヤトイ</t>
    </rPh>
    <rPh sb="29" eb="30">
      <t>ジ</t>
    </rPh>
    <rPh sb="30" eb="31">
      <t>ハツ</t>
    </rPh>
    <rPh sb="35" eb="36">
      <t>ダイ</t>
    </rPh>
    <rPh sb="38" eb="39">
      <t>ゴウ</t>
    </rPh>
    <phoneticPr fontId="12"/>
  </si>
  <si>
    <t>２　「一時預かり事業の実施について」（平成２７年７月１７日２７文科初第２３８号、雇児発０７１７第１１号）に定める一時預かり事業
　　ただし、当分の間は平成２１年６月３日雇児発第０６０３００２号本職通知「『保育対策等促進事業の実施について』の一部改正について」以前に定め
　る一時保育促進事業の要件を満たしていると認められ、実施しているものも含む</t>
    <rPh sb="3" eb="5">
      <t>イチジ</t>
    </rPh>
    <rPh sb="5" eb="6">
      <t>アズ</t>
    </rPh>
    <rPh sb="8" eb="10">
      <t>ジギョウ</t>
    </rPh>
    <rPh sb="11" eb="13">
      <t>ジッシ</t>
    </rPh>
    <rPh sb="19" eb="21">
      <t>ヘイセイ</t>
    </rPh>
    <rPh sb="23" eb="24">
      <t>ネン</t>
    </rPh>
    <rPh sb="25" eb="26">
      <t>ガツ</t>
    </rPh>
    <rPh sb="28" eb="29">
      <t>ニチ</t>
    </rPh>
    <rPh sb="31" eb="33">
      <t>モンカ</t>
    </rPh>
    <rPh sb="33" eb="34">
      <t>ショ</t>
    </rPh>
    <rPh sb="34" eb="35">
      <t>ダイ</t>
    </rPh>
    <rPh sb="38" eb="39">
      <t>ゴウ</t>
    </rPh>
    <rPh sb="53" eb="54">
      <t>サダ</t>
    </rPh>
    <rPh sb="70" eb="72">
      <t>トウブン</t>
    </rPh>
    <rPh sb="73" eb="74">
      <t>アイダ</t>
    </rPh>
    <rPh sb="75" eb="77">
      <t>ヘイセイ</t>
    </rPh>
    <rPh sb="79" eb="80">
      <t>ネン</t>
    </rPh>
    <rPh sb="81" eb="82">
      <t>ガツ</t>
    </rPh>
    <rPh sb="83" eb="84">
      <t>ニチ</t>
    </rPh>
    <rPh sb="85" eb="86">
      <t>ジ</t>
    </rPh>
    <rPh sb="86" eb="87">
      <t>ハツ</t>
    </rPh>
    <rPh sb="87" eb="88">
      <t>ダイ</t>
    </rPh>
    <rPh sb="95" eb="96">
      <t>ゴウ</t>
    </rPh>
    <rPh sb="96" eb="98">
      <t>ホンショク</t>
    </rPh>
    <rPh sb="98" eb="100">
      <t>ツウチ</t>
    </rPh>
    <rPh sb="102" eb="104">
      <t>ホイク</t>
    </rPh>
    <rPh sb="104" eb="107">
      <t>タイサクトウ</t>
    </rPh>
    <rPh sb="107" eb="109">
      <t>ソクシン</t>
    </rPh>
    <rPh sb="109" eb="111">
      <t>ジギョウ</t>
    </rPh>
    <rPh sb="112" eb="114">
      <t>ジッシ</t>
    </rPh>
    <rPh sb="120" eb="122">
      <t>イチブ</t>
    </rPh>
    <rPh sb="122" eb="124">
      <t>カイセイ</t>
    </rPh>
    <rPh sb="129" eb="131">
      <t>イゼン</t>
    </rPh>
    <rPh sb="132" eb="133">
      <t>サダ</t>
    </rPh>
    <rPh sb="139" eb="141">
      <t>ホイク</t>
    </rPh>
    <rPh sb="141" eb="143">
      <t>ソクシン</t>
    </rPh>
    <rPh sb="143" eb="145">
      <t>ジギョウ</t>
    </rPh>
    <rPh sb="146" eb="148">
      <t>ヨウケン</t>
    </rPh>
    <rPh sb="149" eb="150">
      <t>ミ</t>
    </rPh>
    <rPh sb="156" eb="157">
      <t>ミト</t>
    </rPh>
    <rPh sb="161" eb="163">
      <t>ジッシ</t>
    </rPh>
    <rPh sb="170" eb="171">
      <t>フク</t>
    </rPh>
    <phoneticPr fontId="12"/>
  </si>
  <si>
    <t>３　乳児を３人以上受け入れている等低年齢児童の積極的な受入れ</t>
    <rPh sb="2" eb="4">
      <t>ニュウジ</t>
    </rPh>
    <rPh sb="6" eb="9">
      <t>ニンイジョウ</t>
    </rPh>
    <rPh sb="9" eb="10">
      <t>ウ</t>
    </rPh>
    <rPh sb="11" eb="12">
      <t>イ</t>
    </rPh>
    <rPh sb="16" eb="17">
      <t>トウ</t>
    </rPh>
    <rPh sb="17" eb="20">
      <t>テイネンレイ</t>
    </rPh>
    <rPh sb="20" eb="22">
      <t>ジドウ</t>
    </rPh>
    <rPh sb="23" eb="26">
      <t>セッキョクテキ</t>
    </rPh>
    <rPh sb="27" eb="28">
      <t>ウ</t>
    </rPh>
    <rPh sb="28" eb="29">
      <t>イ</t>
    </rPh>
    <phoneticPr fontId="12"/>
  </si>
  <si>
    <t>４　「地域子育て支援拠点事業の実施について」(平成２６年５月２９日雇児発０５２９第１８号)に定める地域子育て支援拠点事業又はこれと同様の事業
　と認められるもの</t>
    <rPh sb="3" eb="5">
      <t>チイキ</t>
    </rPh>
    <rPh sb="5" eb="7">
      <t>コソダ</t>
    </rPh>
    <rPh sb="8" eb="10">
      <t>シエン</t>
    </rPh>
    <rPh sb="10" eb="12">
      <t>キョテン</t>
    </rPh>
    <rPh sb="12" eb="14">
      <t>ジギョウ</t>
    </rPh>
    <rPh sb="15" eb="17">
      <t>ジッシ</t>
    </rPh>
    <rPh sb="23" eb="25">
      <t>ヘイセイ</t>
    </rPh>
    <rPh sb="27" eb="28">
      <t>ネン</t>
    </rPh>
    <rPh sb="29" eb="30">
      <t>ガツ</t>
    </rPh>
    <rPh sb="32" eb="33">
      <t>ニチ</t>
    </rPh>
    <rPh sb="33" eb="34">
      <t>コ</t>
    </rPh>
    <rPh sb="34" eb="35">
      <t>ジ</t>
    </rPh>
    <rPh sb="35" eb="36">
      <t>ハツ</t>
    </rPh>
    <rPh sb="40" eb="41">
      <t>ダイ</t>
    </rPh>
    <rPh sb="43" eb="44">
      <t>ゴウ</t>
    </rPh>
    <rPh sb="46" eb="47">
      <t>サダ</t>
    </rPh>
    <rPh sb="49" eb="51">
      <t>チイキ</t>
    </rPh>
    <rPh sb="51" eb="53">
      <t>コソダ</t>
    </rPh>
    <rPh sb="54" eb="56">
      <t>シエン</t>
    </rPh>
    <rPh sb="56" eb="58">
      <t>キョテン</t>
    </rPh>
    <rPh sb="58" eb="60">
      <t>ジギョウ</t>
    </rPh>
    <rPh sb="60" eb="61">
      <t>マタ</t>
    </rPh>
    <rPh sb="65" eb="67">
      <t>ドウヨウ</t>
    </rPh>
    <rPh sb="68" eb="70">
      <t>ジギョウ</t>
    </rPh>
    <rPh sb="73" eb="74">
      <t>ミト</t>
    </rPh>
    <phoneticPr fontId="12"/>
  </si>
  <si>
    <t>５　集団保育が可能で日々通所でき、かつ、「特別児童扶養手当等の支給に関する法律」（昭和39年法律第134号）に基づく特別児童扶養手当の支給対
　象障害児（所得により手当の支給を停止されている場合を含む。）の受入れ</t>
    <rPh sb="2" eb="4">
      <t>シュウダン</t>
    </rPh>
    <rPh sb="4" eb="6">
      <t>ホイク</t>
    </rPh>
    <rPh sb="7" eb="9">
      <t>カノウ</t>
    </rPh>
    <rPh sb="10" eb="12">
      <t>ヒビ</t>
    </rPh>
    <rPh sb="12" eb="14">
      <t>ツウショ</t>
    </rPh>
    <rPh sb="21" eb="23">
      <t>トクベツ</t>
    </rPh>
    <rPh sb="23" eb="25">
      <t>ジドウ</t>
    </rPh>
    <rPh sb="25" eb="27">
      <t>フヨウ</t>
    </rPh>
    <rPh sb="27" eb="30">
      <t>テアテトウ</t>
    </rPh>
    <rPh sb="31" eb="33">
      <t>シキュウ</t>
    </rPh>
    <rPh sb="34" eb="35">
      <t>カン</t>
    </rPh>
    <rPh sb="37" eb="39">
      <t>ホウリツ</t>
    </rPh>
    <rPh sb="41" eb="43">
      <t>ショウワ</t>
    </rPh>
    <rPh sb="45" eb="46">
      <t>ネン</t>
    </rPh>
    <rPh sb="46" eb="48">
      <t>ホウリツ</t>
    </rPh>
    <rPh sb="48" eb="49">
      <t>ダイ</t>
    </rPh>
    <rPh sb="52" eb="53">
      <t>ゴウ</t>
    </rPh>
    <phoneticPr fontId="12"/>
  </si>
  <si>
    <t>６　「家庭支援推進保育事業の実施について」（平成２５年５月１６日雇児発０５１６第５号）に定める家庭支援推進保育事業又はこれと同様の事業と認め
　られるもの</t>
    <rPh sb="3" eb="5">
      <t>カテイ</t>
    </rPh>
    <rPh sb="5" eb="7">
      <t>シエン</t>
    </rPh>
    <rPh sb="7" eb="9">
      <t>スイシン</t>
    </rPh>
    <rPh sb="9" eb="11">
      <t>ホイク</t>
    </rPh>
    <rPh sb="11" eb="13">
      <t>ジギョウ</t>
    </rPh>
    <rPh sb="14" eb="16">
      <t>ジッシ</t>
    </rPh>
    <rPh sb="22" eb="24">
      <t>ヘイセイ</t>
    </rPh>
    <rPh sb="26" eb="27">
      <t>ネン</t>
    </rPh>
    <rPh sb="28" eb="29">
      <t>ガツ</t>
    </rPh>
    <rPh sb="31" eb="32">
      <t>ニチ</t>
    </rPh>
    <rPh sb="32" eb="33">
      <t>ヤト</t>
    </rPh>
    <rPh sb="33" eb="34">
      <t>ジ</t>
    </rPh>
    <rPh sb="34" eb="35">
      <t>ハツ</t>
    </rPh>
    <rPh sb="39" eb="40">
      <t>ダイ</t>
    </rPh>
    <rPh sb="41" eb="42">
      <t>ゴウ</t>
    </rPh>
    <rPh sb="44" eb="45">
      <t>サダ</t>
    </rPh>
    <rPh sb="47" eb="49">
      <t>カテイ</t>
    </rPh>
    <rPh sb="49" eb="51">
      <t>シエン</t>
    </rPh>
    <rPh sb="51" eb="53">
      <t>スイシン</t>
    </rPh>
    <rPh sb="53" eb="55">
      <t>ホイク</t>
    </rPh>
    <rPh sb="55" eb="57">
      <t>ジギョウ</t>
    </rPh>
    <rPh sb="57" eb="58">
      <t>マタ</t>
    </rPh>
    <rPh sb="62" eb="64">
      <t>ドウヨウ</t>
    </rPh>
    <rPh sb="65" eb="67">
      <t>ジギョウ</t>
    </rPh>
    <rPh sb="68" eb="69">
      <t>ミト</t>
    </rPh>
    <phoneticPr fontId="12"/>
  </si>
  <si>
    <t>７　休日保育加算の対象施設</t>
    <rPh sb="2" eb="4">
      <t>キュウジツ</t>
    </rPh>
    <rPh sb="4" eb="6">
      <t>ホイク</t>
    </rPh>
    <rPh sb="6" eb="8">
      <t>カサン</t>
    </rPh>
    <rPh sb="9" eb="11">
      <t>タイショウ</t>
    </rPh>
    <rPh sb="11" eb="13">
      <t>シセツ</t>
    </rPh>
    <phoneticPr fontId="12"/>
  </si>
  <si>
    <t>８　「病児保育事業の実施について」(平成２７年７月１７日雇児発０７１７第１２号）に定める病児保育事業又はこれと同様の事業と認められるもの</t>
    <rPh sb="3" eb="5">
      <t>ビョウジ</t>
    </rPh>
    <rPh sb="5" eb="7">
      <t>ホイク</t>
    </rPh>
    <rPh sb="7" eb="9">
      <t>ジギョウ</t>
    </rPh>
    <rPh sb="10" eb="12">
      <t>ジッシ</t>
    </rPh>
    <rPh sb="18" eb="20">
      <t>ヘイセイ</t>
    </rPh>
    <rPh sb="22" eb="23">
      <t>ネン</t>
    </rPh>
    <rPh sb="24" eb="25">
      <t>ガツ</t>
    </rPh>
    <rPh sb="27" eb="28">
      <t>ニチ</t>
    </rPh>
    <rPh sb="28" eb="29">
      <t>コ</t>
    </rPh>
    <rPh sb="38" eb="39">
      <t>ゴウ</t>
    </rPh>
    <rPh sb="41" eb="42">
      <t>サダ</t>
    </rPh>
    <rPh sb="44" eb="45">
      <t>ビョウ</t>
    </rPh>
    <rPh sb="45" eb="46">
      <t>ジ</t>
    </rPh>
    <rPh sb="46" eb="48">
      <t>ホイク</t>
    </rPh>
    <phoneticPr fontId="12"/>
  </si>
  <si>
    <t>　ウ　経理等通知１（５）、（６）に記載されている弾力運用を行っている場合又は３（２）に定める経費に充当している場合には、満たしている要件に○をしてください。</t>
    <rPh sb="3" eb="5">
      <t>ケイリ</t>
    </rPh>
    <rPh sb="5" eb="6">
      <t>トウ</t>
    </rPh>
    <rPh sb="6" eb="8">
      <t>ツウチ</t>
    </rPh>
    <rPh sb="17" eb="19">
      <t>キサイ</t>
    </rPh>
    <rPh sb="24" eb="26">
      <t>ダンリョク</t>
    </rPh>
    <rPh sb="26" eb="28">
      <t>ウンヨウ</t>
    </rPh>
    <rPh sb="29" eb="30">
      <t>オコナ</t>
    </rPh>
    <rPh sb="34" eb="36">
      <t>バアイ</t>
    </rPh>
    <rPh sb="36" eb="37">
      <t>マタ</t>
    </rPh>
    <rPh sb="43" eb="44">
      <t>サダ</t>
    </rPh>
    <rPh sb="46" eb="48">
      <t>ケイヒ</t>
    </rPh>
    <rPh sb="49" eb="51">
      <t>ジュウトウ</t>
    </rPh>
    <rPh sb="55" eb="57">
      <t>バアイ</t>
    </rPh>
    <phoneticPr fontId="12"/>
  </si>
  <si>
    <t>①　社会福祉法人会計基準に基づく資金収支計算書、事業区分資金収支内訳表、拠点区分資金収支計算書及び拠点区分資金収支明細書
　　 又は学校法人会計基準に基づく資金収支計算書及び資金収支内訳表もしくは企業会計による損益計算書及び「保育所の設置認可等に
     ついて」（平成１２年３月３０日児発第２９５号）に定める貸借対照表、これら以外の会計基準により会計処理を行っている場合は、これらに
　　 相当する財務諸表を保育所に備え付け、閲覧に供している。</t>
    <rPh sb="2" eb="4">
      <t>シャカイ</t>
    </rPh>
    <rPh sb="4" eb="6">
      <t>フクシ</t>
    </rPh>
    <rPh sb="6" eb="8">
      <t>ホウジン</t>
    </rPh>
    <rPh sb="8" eb="10">
      <t>カイケイ</t>
    </rPh>
    <rPh sb="10" eb="12">
      <t>キジュン</t>
    </rPh>
    <rPh sb="13" eb="14">
      <t>モト</t>
    </rPh>
    <rPh sb="16" eb="18">
      <t>シキン</t>
    </rPh>
    <rPh sb="18" eb="20">
      <t>シュウシ</t>
    </rPh>
    <rPh sb="20" eb="23">
      <t>ケイサンショ</t>
    </rPh>
    <rPh sb="24" eb="26">
      <t>ジギョウ</t>
    </rPh>
    <rPh sb="26" eb="28">
      <t>クブン</t>
    </rPh>
    <rPh sb="28" eb="30">
      <t>シキン</t>
    </rPh>
    <rPh sb="30" eb="32">
      <t>シュウシ</t>
    </rPh>
    <rPh sb="32" eb="34">
      <t>ウチワケ</t>
    </rPh>
    <rPh sb="34" eb="35">
      <t>オモテ</t>
    </rPh>
    <rPh sb="36" eb="38">
      <t>キョテン</t>
    </rPh>
    <rPh sb="38" eb="40">
      <t>クブン</t>
    </rPh>
    <rPh sb="40" eb="42">
      <t>シキン</t>
    </rPh>
    <rPh sb="42" eb="44">
      <t>シュウシ</t>
    </rPh>
    <rPh sb="44" eb="46">
      <t>ケイサン</t>
    </rPh>
    <rPh sb="46" eb="47">
      <t>ショ</t>
    </rPh>
    <rPh sb="47" eb="48">
      <t>オヨ</t>
    </rPh>
    <rPh sb="49" eb="51">
      <t>キョテン</t>
    </rPh>
    <rPh sb="51" eb="53">
      <t>クブン</t>
    </rPh>
    <rPh sb="53" eb="55">
      <t>シキン</t>
    </rPh>
    <rPh sb="55" eb="57">
      <t>シュウシ</t>
    </rPh>
    <rPh sb="57" eb="60">
      <t>メイサイショ</t>
    </rPh>
    <rPh sb="64" eb="65">
      <t>マタ</t>
    </rPh>
    <rPh sb="66" eb="68">
      <t>ガッコウ</t>
    </rPh>
    <rPh sb="68" eb="70">
      <t>ホウジン</t>
    </rPh>
    <rPh sb="70" eb="72">
      <t>カイケイ</t>
    </rPh>
    <rPh sb="72" eb="74">
      <t>キジュン</t>
    </rPh>
    <rPh sb="75" eb="76">
      <t>モト</t>
    </rPh>
    <rPh sb="78" eb="80">
      <t>シキン</t>
    </rPh>
    <rPh sb="80" eb="82">
      <t>シュウシ</t>
    </rPh>
    <rPh sb="82" eb="85">
      <t>ケイサンショ</t>
    </rPh>
    <rPh sb="85" eb="86">
      <t>オヨ</t>
    </rPh>
    <rPh sb="87" eb="89">
      <t>シキン</t>
    </rPh>
    <rPh sb="89" eb="91">
      <t>シュウシ</t>
    </rPh>
    <rPh sb="91" eb="93">
      <t>ウチワケ</t>
    </rPh>
    <rPh sb="93" eb="94">
      <t>ヒョウ</t>
    </rPh>
    <rPh sb="98" eb="100">
      <t>キギョウ</t>
    </rPh>
    <rPh sb="100" eb="102">
      <t>カイケイ</t>
    </rPh>
    <rPh sb="105" eb="107">
      <t>ソンエキ</t>
    </rPh>
    <rPh sb="107" eb="110">
      <t>ケイサンショ</t>
    </rPh>
    <rPh sb="110" eb="111">
      <t>オヨ</t>
    </rPh>
    <rPh sb="113" eb="115">
      <t>ホイク</t>
    </rPh>
    <rPh sb="115" eb="116">
      <t>ジョ</t>
    </rPh>
    <rPh sb="117" eb="119">
      <t>セッチ</t>
    </rPh>
    <rPh sb="119" eb="122">
      <t>ニンカトウ</t>
    </rPh>
    <rPh sb="134" eb="136">
      <t>ヘイセイ</t>
    </rPh>
    <rPh sb="138" eb="139">
      <t>ネン</t>
    </rPh>
    <rPh sb="140" eb="141">
      <t>ガツ</t>
    </rPh>
    <rPh sb="143" eb="144">
      <t>ニチ</t>
    </rPh>
    <rPh sb="144" eb="145">
      <t>ジ</t>
    </rPh>
    <rPh sb="145" eb="146">
      <t>ハツ</t>
    </rPh>
    <rPh sb="146" eb="147">
      <t>ダイ</t>
    </rPh>
    <rPh sb="150" eb="151">
      <t>ゴウ</t>
    </rPh>
    <rPh sb="153" eb="154">
      <t>サダ</t>
    </rPh>
    <rPh sb="156" eb="158">
      <t>タイシャク</t>
    </rPh>
    <rPh sb="158" eb="161">
      <t>タイショウヒョウ</t>
    </rPh>
    <rPh sb="165" eb="167">
      <t>イガイ</t>
    </rPh>
    <rPh sb="168" eb="170">
      <t>カイケイ</t>
    </rPh>
    <rPh sb="170" eb="172">
      <t>キジュン</t>
    </rPh>
    <rPh sb="175" eb="177">
      <t>カイケイ</t>
    </rPh>
    <rPh sb="177" eb="179">
      <t>ショリ</t>
    </rPh>
    <rPh sb="180" eb="181">
      <t>オコナ</t>
    </rPh>
    <rPh sb="185" eb="187">
      <t>バアイ</t>
    </rPh>
    <rPh sb="197" eb="199">
      <t>ソウトウ</t>
    </rPh>
    <rPh sb="201" eb="203">
      <t>ザイム</t>
    </rPh>
    <rPh sb="203" eb="205">
      <t>ショヒョウ</t>
    </rPh>
    <rPh sb="206" eb="208">
      <t>ホイク</t>
    </rPh>
    <rPh sb="208" eb="209">
      <t>ショ</t>
    </rPh>
    <rPh sb="210" eb="211">
      <t>ソナ</t>
    </rPh>
    <rPh sb="212" eb="213">
      <t>ツ</t>
    </rPh>
    <rPh sb="215" eb="217">
      <t>エツラン</t>
    </rPh>
    <rPh sb="218" eb="219">
      <t>キョウ</t>
    </rPh>
    <phoneticPr fontId="12"/>
  </si>
  <si>
    <t>②　毎年度、次のア又はイを実施している。
　　　　ア　第三者評価加算の認定を受け、サービスの質の向上に努めている。
   　　 イ　「社会福祉事業の経営者による福祉サービスに関する苦情解決の仕組みの指針について」（平成１２年６月７日障第４５２号、社援第１３５２
　　　　　号、老発第５１４号、児発第５７５号）により、入所者等に対して苦情解決の仕組みが周知され、第三者委員の設置を行い、苦情内容及び解決
　　　　　結果の定期的な公表を行っている。</t>
    <rPh sb="2" eb="5">
      <t>マイネンド</t>
    </rPh>
    <rPh sb="6" eb="7">
      <t>ツギ</t>
    </rPh>
    <rPh sb="9" eb="10">
      <t>マタ</t>
    </rPh>
    <rPh sb="13" eb="15">
      <t>ジッシ</t>
    </rPh>
    <rPh sb="27" eb="28">
      <t>ダイ</t>
    </rPh>
    <rPh sb="28" eb="30">
      <t>サンシャ</t>
    </rPh>
    <rPh sb="30" eb="32">
      <t>ヒョウカ</t>
    </rPh>
    <rPh sb="32" eb="34">
      <t>カサン</t>
    </rPh>
    <rPh sb="35" eb="37">
      <t>ニンテイ</t>
    </rPh>
    <rPh sb="38" eb="39">
      <t>ウ</t>
    </rPh>
    <rPh sb="46" eb="47">
      <t>シツ</t>
    </rPh>
    <rPh sb="48" eb="50">
      <t>コウジョウ</t>
    </rPh>
    <rPh sb="51" eb="52">
      <t>ツト</t>
    </rPh>
    <rPh sb="107" eb="109">
      <t>ヘイセイ</t>
    </rPh>
    <rPh sb="111" eb="112">
      <t>ネン</t>
    </rPh>
    <rPh sb="113" eb="114">
      <t>ガツ</t>
    </rPh>
    <rPh sb="115" eb="116">
      <t>ニチ</t>
    </rPh>
    <rPh sb="116" eb="117">
      <t>ショウ</t>
    </rPh>
    <rPh sb="117" eb="118">
      <t>ダイ</t>
    </rPh>
    <rPh sb="121" eb="122">
      <t>ゴウ</t>
    </rPh>
    <rPh sb="123" eb="124">
      <t>シャ</t>
    </rPh>
    <rPh sb="124" eb="125">
      <t>エン</t>
    </rPh>
    <rPh sb="125" eb="126">
      <t>ダイ</t>
    </rPh>
    <rPh sb="136" eb="137">
      <t>ゴウ</t>
    </rPh>
    <rPh sb="138" eb="139">
      <t>ロウ</t>
    </rPh>
    <rPh sb="139" eb="140">
      <t>ハツ</t>
    </rPh>
    <rPh sb="140" eb="141">
      <t>ダイ</t>
    </rPh>
    <rPh sb="144" eb="145">
      <t>ゴウ</t>
    </rPh>
    <rPh sb="146" eb="147">
      <t>ジ</t>
    </rPh>
    <rPh sb="147" eb="148">
      <t>ハツ</t>
    </rPh>
    <rPh sb="148" eb="149">
      <t>ダイ</t>
    </rPh>
    <rPh sb="152" eb="153">
      <t>ゴウ</t>
    </rPh>
    <rPh sb="158" eb="161">
      <t>ニュウショシャ</t>
    </rPh>
    <rPh sb="161" eb="162">
      <t>トウ</t>
    </rPh>
    <rPh sb="163" eb="164">
      <t>タイ</t>
    </rPh>
    <rPh sb="175" eb="177">
      <t>シュウチ</t>
    </rPh>
    <phoneticPr fontId="12"/>
  </si>
  <si>
    <t>③　処遇改善等加算の賃金改善要件（キャリアパス要件も含む。）のいずれも満たしている。</t>
    <rPh sb="2" eb="4">
      <t>ショグウ</t>
    </rPh>
    <rPh sb="4" eb="6">
      <t>カイゼン</t>
    </rPh>
    <rPh sb="6" eb="7">
      <t>ナド</t>
    </rPh>
    <rPh sb="7" eb="9">
      <t>カサン</t>
    </rPh>
    <rPh sb="10" eb="12">
      <t>チンギン</t>
    </rPh>
    <rPh sb="12" eb="14">
      <t>カイゼン</t>
    </rPh>
    <rPh sb="14" eb="16">
      <t>ヨウケン</t>
    </rPh>
    <rPh sb="23" eb="25">
      <t>ヨウケン</t>
    </rPh>
    <rPh sb="26" eb="27">
      <t>フク</t>
    </rPh>
    <rPh sb="35" eb="36">
      <t>ミ</t>
    </rPh>
    <phoneticPr fontId="12"/>
  </si>
  <si>
    <t xml:space="preserve">  (2)　積立資産</t>
    <rPh sb="6" eb="8">
      <t>ツミタテ</t>
    </rPh>
    <rPh sb="8" eb="10">
      <t>シサン</t>
    </rPh>
    <phoneticPr fontId="30"/>
  </si>
  <si>
    <t>　 ア 拠点区分資金収支計算書及び貸借対照表をもとに、別表1「積立資産の状況」に記入してください。　</t>
    <rPh sb="4" eb="6">
      <t>キョテン</t>
    </rPh>
    <rPh sb="6" eb="8">
      <t>クブン</t>
    </rPh>
    <rPh sb="8" eb="10">
      <t>シキン</t>
    </rPh>
    <rPh sb="10" eb="12">
      <t>シュウシ</t>
    </rPh>
    <rPh sb="12" eb="15">
      <t>ケイサンショ</t>
    </rPh>
    <rPh sb="31" eb="33">
      <t>ツミタテ</t>
    </rPh>
    <rPh sb="33" eb="35">
      <t>シサン</t>
    </rPh>
    <phoneticPr fontId="30"/>
  </si>
  <si>
    <t>　 イ 積立資産は使途目的を明確にして積み立てていますか。</t>
    <rPh sb="4" eb="6">
      <t>ツミタテ</t>
    </rPh>
    <rPh sb="6" eb="8">
      <t>シサン</t>
    </rPh>
    <rPh sb="9" eb="11">
      <t>シト</t>
    </rPh>
    <rPh sb="11" eb="13">
      <t>モクテキ</t>
    </rPh>
    <rPh sb="14" eb="16">
      <t>メイカク</t>
    </rPh>
    <rPh sb="19" eb="20">
      <t>ツ</t>
    </rPh>
    <rPh sb="21" eb="22">
      <t>タ</t>
    </rPh>
    <phoneticPr fontId="12"/>
  </si>
  <si>
    <t xml:space="preserve">　 ウ 積立資産の積立をした場合、予算措置をしていますか。  </t>
    <rPh sb="4" eb="6">
      <t>ツミタテ</t>
    </rPh>
    <rPh sb="6" eb="8">
      <t>シサン</t>
    </rPh>
    <phoneticPr fontId="30"/>
  </si>
  <si>
    <t>　　　　　</t>
    <phoneticPr fontId="12"/>
  </si>
  <si>
    <t>いる場合:理事会承認日</t>
    <phoneticPr fontId="30"/>
  </si>
  <si>
    <t xml:space="preserve">　 エ 積立資産の取崩をした場合         </t>
    <rPh sb="4" eb="6">
      <t>ツミタテ</t>
    </rPh>
    <rPh sb="6" eb="8">
      <t>シサン</t>
    </rPh>
    <phoneticPr fontId="30"/>
  </si>
  <si>
    <t>　　(ｱ) 予算措置を行っていますか。</t>
    <phoneticPr fontId="30"/>
  </si>
  <si>
    <t>　　　　　→いる場合:理事会承認日</t>
    <phoneticPr fontId="12"/>
  </si>
  <si>
    <t xml:space="preserve">　　(ｲ) 積立資産の目的外使用                                                          </t>
    <rPh sb="6" eb="8">
      <t>ツミタテ</t>
    </rPh>
    <rPh sb="8" eb="10">
      <t>シサン</t>
    </rPh>
    <phoneticPr fontId="12"/>
  </si>
  <si>
    <t xml:space="preserve">　　 　　 積立資産の目的外使用をしていますか。  </t>
    <rPh sb="6" eb="10">
      <t>ツミタテシサン</t>
    </rPh>
    <phoneticPr fontId="30"/>
  </si>
  <si>
    <t>いる場合：目的外使用を行った積立資産について、下表に記入してください。</t>
    <rPh sb="2" eb="4">
      <t>バアイ</t>
    </rPh>
    <rPh sb="5" eb="7">
      <t>モクテキ</t>
    </rPh>
    <rPh sb="7" eb="8">
      <t>ガイ</t>
    </rPh>
    <rPh sb="8" eb="10">
      <t>シヨウ</t>
    </rPh>
    <rPh sb="11" eb="12">
      <t>オコナ</t>
    </rPh>
    <rPh sb="14" eb="15">
      <t>ツ</t>
    </rPh>
    <rPh sb="15" eb="16">
      <t>タ</t>
    </rPh>
    <rPh sb="16" eb="18">
      <t>シサン</t>
    </rPh>
    <rPh sb="23" eb="25">
      <t>カヒョウ</t>
    </rPh>
    <rPh sb="26" eb="28">
      <t>キニュウ</t>
    </rPh>
    <phoneticPr fontId="30"/>
  </si>
  <si>
    <t>名称</t>
    <phoneticPr fontId="30"/>
  </si>
  <si>
    <t>目的外使用の額（円）</t>
    <rPh sb="0" eb="2">
      <t>モクテキ</t>
    </rPh>
    <rPh sb="2" eb="3">
      <t>ガイ</t>
    </rPh>
    <rPh sb="3" eb="5">
      <t>シヨウ</t>
    </rPh>
    <rPh sb="6" eb="7">
      <t>ガク</t>
    </rPh>
    <rPh sb="8" eb="9">
      <t>エン</t>
    </rPh>
    <phoneticPr fontId="30"/>
  </si>
  <si>
    <t>目的外利用の理由</t>
    <rPh sb="0" eb="2">
      <t>モクテキ</t>
    </rPh>
    <rPh sb="2" eb="3">
      <t>ガイ</t>
    </rPh>
    <rPh sb="3" eb="5">
      <t>リヨウ</t>
    </rPh>
    <rPh sb="6" eb="8">
      <t>リユウ</t>
    </rPh>
    <phoneticPr fontId="30"/>
  </si>
  <si>
    <t>②</t>
    <phoneticPr fontId="30"/>
  </si>
  <si>
    <t>③</t>
    <phoneticPr fontId="30"/>
  </si>
  <si>
    <t>　　(ｳ)</t>
    <phoneticPr fontId="12"/>
  </si>
  <si>
    <t xml:space="preserve">積立資産の目的外使用に伴う東京都の事前承認（要件を満たす社会福祉法人及び学校法人の場合は理事会承認も可）を受けていますか。  </t>
    <phoneticPr fontId="12"/>
  </si>
  <si>
    <t>　　　　　いる場合：東京都の承認を受けた日（又は理事会承認日）はいつですか。</t>
    <rPh sb="10" eb="13">
      <t>トウキョウト</t>
    </rPh>
    <rPh sb="14" eb="16">
      <t>ショウニン</t>
    </rPh>
    <rPh sb="17" eb="18">
      <t>ウ</t>
    </rPh>
    <rPh sb="22" eb="23">
      <t>マタ</t>
    </rPh>
    <rPh sb="24" eb="27">
      <t>リジカイ</t>
    </rPh>
    <rPh sb="27" eb="29">
      <t>ショウニン</t>
    </rPh>
    <rPh sb="29" eb="30">
      <t>ビ</t>
    </rPh>
    <phoneticPr fontId="30"/>
  </si>
  <si>
    <t>　　(ｴ)</t>
    <phoneticPr fontId="30"/>
  </si>
  <si>
    <t>承認された内容どおりの執行をしていますか。</t>
    <phoneticPr fontId="30"/>
  </si>
  <si>
    <t>いない場合の理由</t>
    <phoneticPr fontId="30"/>
  </si>
  <si>
    <t xml:space="preserve">  　ア　拠点区分資金収支計算書をもとに、別表3「当期末支払資金残高等の状況」を記入してください。</t>
    <phoneticPr fontId="12"/>
  </si>
  <si>
    <r>
      <t>　　　</t>
    </r>
    <r>
      <rPr>
        <sz val="11"/>
        <color indexed="10"/>
        <rFont val="ＭＳ Ｐゴシック"/>
        <family val="3"/>
        <charset val="128"/>
      </rPr>
      <t/>
    </r>
    <phoneticPr fontId="30"/>
  </si>
  <si>
    <t>　　　　　いる場合：文京区への提出日はいつですか。</t>
    <rPh sb="10" eb="13">
      <t>ブンキョウク</t>
    </rPh>
    <rPh sb="15" eb="17">
      <t>テイシュツ</t>
    </rPh>
    <phoneticPr fontId="30"/>
  </si>
  <si>
    <t>いない場合：理由</t>
    <rPh sb="3" eb="5">
      <t>バアイ</t>
    </rPh>
    <rPh sb="6" eb="8">
      <t>リユウ</t>
    </rPh>
    <phoneticPr fontId="12"/>
  </si>
  <si>
    <t>取崩しを行っている場合には、以下に記入してください。</t>
    <rPh sb="0" eb="1">
      <t>ト</t>
    </rPh>
    <rPh sb="1" eb="2">
      <t>クズ</t>
    </rPh>
    <rPh sb="4" eb="5">
      <t>オコナ</t>
    </rPh>
    <rPh sb="14" eb="16">
      <t>イカ</t>
    </rPh>
    <rPh sb="17" eb="19">
      <t>キニュウ</t>
    </rPh>
    <phoneticPr fontId="30"/>
  </si>
  <si>
    <t>取崩額（A)</t>
    <phoneticPr fontId="30"/>
  </si>
  <si>
    <t>予算措置:理事会承認日</t>
    <phoneticPr fontId="30"/>
  </si>
  <si>
    <t>取崩しの理由</t>
    <phoneticPr fontId="30"/>
  </si>
  <si>
    <t>　　　　　いる場合：東京都の承認を受けた日（又は理事会承認日）</t>
    <rPh sb="10" eb="13">
      <t>トウキョウト</t>
    </rPh>
    <rPh sb="14" eb="16">
      <t>ショウニン</t>
    </rPh>
    <rPh sb="17" eb="18">
      <t>ウ</t>
    </rPh>
    <rPh sb="22" eb="23">
      <t>マタ</t>
    </rPh>
    <rPh sb="24" eb="27">
      <t>リジカイ</t>
    </rPh>
    <rPh sb="27" eb="29">
      <t>ショウニン</t>
    </rPh>
    <rPh sb="29" eb="30">
      <t>ビ</t>
    </rPh>
    <phoneticPr fontId="30"/>
  </si>
  <si>
    <t>　　　(ｳ) 承認された内容どおりの執行をしていますか。</t>
    <phoneticPr fontId="12"/>
  </si>
  <si>
    <t>　　　(ｴ) 前期末支払資金残高の使途は、経理等通知３及び経理等取扱通知５に定める対象経費になっていますか。</t>
    <rPh sb="7" eb="10">
      <t>ゼンキマツ</t>
    </rPh>
    <rPh sb="10" eb="12">
      <t>シハライ</t>
    </rPh>
    <rPh sb="12" eb="14">
      <t>シキン</t>
    </rPh>
    <rPh sb="14" eb="16">
      <t>ザンダカ</t>
    </rPh>
    <rPh sb="17" eb="19">
      <t>シト</t>
    </rPh>
    <rPh sb="21" eb="23">
      <t>ケイリ</t>
    </rPh>
    <rPh sb="23" eb="24">
      <t>トウ</t>
    </rPh>
    <rPh sb="24" eb="26">
      <t>ツウチ</t>
    </rPh>
    <rPh sb="27" eb="28">
      <t>オヨ</t>
    </rPh>
    <rPh sb="29" eb="31">
      <t>ケイリ</t>
    </rPh>
    <rPh sb="31" eb="32">
      <t>ナド</t>
    </rPh>
    <rPh sb="32" eb="34">
      <t>トリアツカ</t>
    </rPh>
    <rPh sb="34" eb="36">
      <t>ツウチ</t>
    </rPh>
    <rPh sb="38" eb="39">
      <t>サダ</t>
    </rPh>
    <rPh sb="41" eb="43">
      <t>タイショウ</t>
    </rPh>
    <rPh sb="43" eb="45">
      <t>ケイヒ</t>
    </rPh>
    <phoneticPr fontId="12"/>
  </si>
  <si>
    <t xml:space="preserve">　　　(ｵ) 他拠点区分との繰入金収入や繰入金支出はありますか。 </t>
    <rPh sb="8" eb="10">
      <t>キョテン</t>
    </rPh>
    <rPh sb="20" eb="22">
      <t>クリイレ</t>
    </rPh>
    <rPh sb="22" eb="23">
      <t>キン</t>
    </rPh>
    <rPh sb="23" eb="25">
      <t>シシュツ</t>
    </rPh>
    <phoneticPr fontId="30"/>
  </si>
  <si>
    <t>「ある・なし」を記入してください。</t>
    <rPh sb="8" eb="10">
      <t>キニュウ</t>
    </rPh>
    <phoneticPr fontId="12"/>
  </si>
  <si>
    <t>　　　　　ある場合には、下表に記入してください。</t>
    <phoneticPr fontId="12"/>
  </si>
  <si>
    <t>繰入金収入額</t>
    <rPh sb="0" eb="1">
      <t>ク</t>
    </rPh>
    <rPh sb="1" eb="2">
      <t>イリ</t>
    </rPh>
    <rPh sb="2" eb="3">
      <t>キン</t>
    </rPh>
    <rPh sb="3" eb="5">
      <t>シュウニュウ</t>
    </rPh>
    <rPh sb="5" eb="6">
      <t>ガク</t>
    </rPh>
    <phoneticPr fontId="30"/>
  </si>
  <si>
    <t>理由</t>
    <phoneticPr fontId="30"/>
  </si>
  <si>
    <t>繰入金支出額</t>
    <rPh sb="0" eb="1">
      <t>ク</t>
    </rPh>
    <rPh sb="1" eb="2">
      <t>イリ</t>
    </rPh>
    <rPh sb="2" eb="3">
      <t>キン</t>
    </rPh>
    <rPh sb="3" eb="5">
      <t>シシュツ</t>
    </rPh>
    <rPh sb="5" eb="6">
      <t>ガク</t>
    </rPh>
    <phoneticPr fontId="30"/>
  </si>
  <si>
    <t>理由</t>
    <rPh sb="0" eb="2">
      <t>リユウ</t>
    </rPh>
    <phoneticPr fontId="30"/>
  </si>
  <si>
    <t>　　　(ｶ) 「事業区分間及び拠点区分間繰入金明細書」又は「サービス区分間繰入金明細書」等を作成し、他拠点区分との資金移動を把握していますか。</t>
    <rPh sb="8" eb="10">
      <t>ジギョウ</t>
    </rPh>
    <rPh sb="10" eb="12">
      <t>クブン</t>
    </rPh>
    <rPh sb="12" eb="13">
      <t>カン</t>
    </rPh>
    <rPh sb="13" eb="14">
      <t>オヨ</t>
    </rPh>
    <rPh sb="15" eb="17">
      <t>キョテン</t>
    </rPh>
    <rPh sb="17" eb="19">
      <t>クブン</t>
    </rPh>
    <rPh sb="19" eb="20">
      <t>カン</t>
    </rPh>
    <rPh sb="20" eb="21">
      <t>ク</t>
    </rPh>
    <rPh sb="21" eb="22">
      <t>イ</t>
    </rPh>
    <rPh sb="22" eb="23">
      <t>キン</t>
    </rPh>
    <rPh sb="23" eb="26">
      <t>メイサイショ</t>
    </rPh>
    <rPh sb="27" eb="28">
      <t>マタ</t>
    </rPh>
    <rPh sb="34" eb="36">
      <t>クブン</t>
    </rPh>
    <rPh sb="36" eb="37">
      <t>カン</t>
    </rPh>
    <rPh sb="37" eb="39">
      <t>クリイレ</t>
    </rPh>
    <rPh sb="39" eb="40">
      <t>キン</t>
    </rPh>
    <rPh sb="40" eb="43">
      <t>メイサイショ</t>
    </rPh>
    <rPh sb="44" eb="45">
      <t>トウ</t>
    </rPh>
    <phoneticPr fontId="12"/>
  </si>
  <si>
    <t>１１　管理運用方法</t>
    <rPh sb="3" eb="5">
      <t>カンリ</t>
    </rPh>
    <rPh sb="5" eb="7">
      <t>ウンヨウ</t>
    </rPh>
    <rPh sb="7" eb="9">
      <t>ホウホウ</t>
    </rPh>
    <phoneticPr fontId="12"/>
  </si>
  <si>
    <t xml:space="preserve"> (1)　委託費の管理運用については、銀行、郵便局、農業共同組合等への預貯金のほか、国債、地方債、信託銀行への金銭信託等元本保証がある等、</t>
    <rPh sb="5" eb="7">
      <t>イタク</t>
    </rPh>
    <rPh sb="7" eb="8">
      <t>ヒ</t>
    </rPh>
    <rPh sb="9" eb="11">
      <t>カンリ</t>
    </rPh>
    <rPh sb="11" eb="13">
      <t>ウンヨウ</t>
    </rPh>
    <rPh sb="62" eb="64">
      <t>ホショウ</t>
    </rPh>
    <rPh sb="67" eb="68">
      <t>トウ</t>
    </rPh>
    <phoneticPr fontId="12"/>
  </si>
  <si>
    <t>安全確実でかつ換金性の高い方法により実施していますか。</t>
    <phoneticPr fontId="30"/>
  </si>
  <si>
    <t>「いる・いない」を記入してください。　　　　　　　</t>
    <phoneticPr fontId="12"/>
  </si>
  <si>
    <t>いない場合：内容</t>
    <rPh sb="6" eb="8">
      <t>ナイヨウ</t>
    </rPh>
    <phoneticPr fontId="30"/>
  </si>
  <si>
    <t xml:space="preserve">  (2) 貸付金処理</t>
    <phoneticPr fontId="30"/>
  </si>
  <si>
    <t xml:space="preserve">  　ア　同一法人以外への貸付を行っていますか。</t>
    <rPh sb="5" eb="7">
      <t>ドウイツ</t>
    </rPh>
    <rPh sb="7" eb="9">
      <t>ホウジン</t>
    </rPh>
    <rPh sb="9" eb="11">
      <t>イガイ</t>
    </rPh>
    <phoneticPr fontId="30"/>
  </si>
  <si>
    <t>貸付先</t>
    <rPh sb="2" eb="3">
      <t>サキ</t>
    </rPh>
    <phoneticPr fontId="30"/>
  </si>
  <si>
    <t>貸付額</t>
    <phoneticPr fontId="30"/>
  </si>
  <si>
    <t xml:space="preserve">   いる場合：理由</t>
    <rPh sb="5" eb="7">
      <t>バアイ</t>
    </rPh>
    <rPh sb="8" eb="10">
      <t>リユウ</t>
    </rPh>
    <phoneticPr fontId="30"/>
  </si>
  <si>
    <t xml:space="preserve">  　イ　 同一法人内での貸付を行った場合、資金は年度末までに返済されていますか。</t>
    <rPh sb="10" eb="11">
      <t>ナイ</t>
    </rPh>
    <rPh sb="16" eb="17">
      <t>オコナ</t>
    </rPh>
    <phoneticPr fontId="12"/>
  </si>
  <si>
    <t>貸付先の事業区分又は拠点･サービス区分名</t>
    <rPh sb="4" eb="6">
      <t>ジギョウ</t>
    </rPh>
    <rPh sb="6" eb="8">
      <t>クブン</t>
    </rPh>
    <rPh sb="8" eb="9">
      <t>マタ</t>
    </rPh>
    <rPh sb="10" eb="12">
      <t>キョテン</t>
    </rPh>
    <phoneticPr fontId="30"/>
  </si>
  <si>
    <t>未返済額</t>
    <phoneticPr fontId="30"/>
  </si>
  <si>
    <t>いない場合：理由</t>
    <rPh sb="3" eb="5">
      <t>バアイ</t>
    </rPh>
    <phoneticPr fontId="30"/>
  </si>
  <si>
    <t xml:space="preserve">     別表1                積立資産　の　状　況</t>
    <rPh sb="24" eb="26">
      <t>ツミタテ</t>
    </rPh>
    <rPh sb="26" eb="28">
      <t>シサン</t>
    </rPh>
    <phoneticPr fontId="30"/>
  </si>
  <si>
    <t>備　　考</t>
    <phoneticPr fontId="30"/>
  </si>
  <si>
    <t>A</t>
    <phoneticPr fontId="12"/>
  </si>
  <si>
    <t>人件費</t>
    <phoneticPr fontId="12"/>
  </si>
  <si>
    <t>当期積立額</t>
  </si>
  <si>
    <t>積</t>
    <phoneticPr fontId="12"/>
  </si>
  <si>
    <t>当期取崩額</t>
  </si>
  <si>
    <t>累計額 Ａ＋Ｂ－Ｃ</t>
  </si>
  <si>
    <t>立</t>
    <phoneticPr fontId="12"/>
  </si>
  <si>
    <t>修繕費</t>
    <phoneticPr fontId="12"/>
  </si>
  <si>
    <t>資</t>
    <rPh sb="0" eb="1">
      <t>シ</t>
    </rPh>
    <phoneticPr fontId="12"/>
  </si>
  <si>
    <t>G</t>
    <phoneticPr fontId="12"/>
  </si>
  <si>
    <t>累計額 Ｅ＋Ｆ－Ｇ</t>
  </si>
  <si>
    <t>H</t>
    <phoneticPr fontId="12"/>
  </si>
  <si>
    <t>産</t>
    <rPh sb="0" eb="1">
      <t>サン</t>
    </rPh>
    <phoneticPr fontId="12"/>
  </si>
  <si>
    <t>Ｉ</t>
    <phoneticPr fontId="12"/>
  </si>
  <si>
    <t>備品等</t>
    <phoneticPr fontId="12"/>
  </si>
  <si>
    <t>J</t>
    <phoneticPr fontId="12"/>
  </si>
  <si>
    <t>購入費</t>
    <phoneticPr fontId="12"/>
  </si>
  <si>
    <t>K</t>
    <phoneticPr fontId="12"/>
  </si>
  <si>
    <t>累計額 Ｉ＋Ｊ－Ｋ</t>
  </si>
  <si>
    <t>L</t>
    <phoneticPr fontId="12"/>
  </si>
  <si>
    <t>M</t>
    <phoneticPr fontId="12"/>
  </si>
  <si>
    <t>保育所施設・</t>
    <phoneticPr fontId="12"/>
  </si>
  <si>
    <t>N</t>
    <phoneticPr fontId="12"/>
  </si>
  <si>
    <t>設備整備積立金</t>
    <phoneticPr fontId="12"/>
  </si>
  <si>
    <t>O</t>
    <phoneticPr fontId="12"/>
  </si>
  <si>
    <t>累計額 Ｍ＋Ｎ－Ｏ</t>
  </si>
  <si>
    <t>P</t>
    <phoneticPr fontId="12"/>
  </si>
  <si>
    <t>Q</t>
    <phoneticPr fontId="12"/>
  </si>
  <si>
    <t>都施設整備費</t>
    <phoneticPr fontId="12"/>
  </si>
  <si>
    <t>R</t>
    <phoneticPr fontId="12"/>
  </si>
  <si>
    <t>積立金</t>
    <phoneticPr fontId="12"/>
  </si>
  <si>
    <t>S</t>
    <phoneticPr fontId="12"/>
  </si>
  <si>
    <t>累計額 Ｑ＋Ｒ－Ｓ</t>
  </si>
  <si>
    <t>T</t>
    <phoneticPr fontId="12"/>
  </si>
  <si>
    <t>U</t>
    <phoneticPr fontId="12"/>
  </si>
  <si>
    <t>区・市施設整備費</t>
    <phoneticPr fontId="12"/>
  </si>
  <si>
    <t>V</t>
    <phoneticPr fontId="12"/>
  </si>
  <si>
    <t>W</t>
    <phoneticPr fontId="12"/>
  </si>
  <si>
    <t>累計額 U＋V－W</t>
  </si>
  <si>
    <t>X</t>
    <phoneticPr fontId="12"/>
  </si>
  <si>
    <t>ア</t>
    <phoneticPr fontId="12"/>
  </si>
  <si>
    <t>合計</t>
    <phoneticPr fontId="12"/>
  </si>
  <si>
    <t>当期積立額　 Ｂ＋Ｆ＋Ｊ＋Ｎ＋Ｒ＋V</t>
  </si>
  <si>
    <t>イ</t>
    <phoneticPr fontId="12"/>
  </si>
  <si>
    <t>当期取崩額　　Ｃ＋Ｇ＋Ｋ＋Ｏ＋Ｓ＋W</t>
  </si>
  <si>
    <t>ウ</t>
    <phoneticPr fontId="12"/>
  </si>
  <si>
    <t>累計額  （ア＋イ－ウ）　Ｄ＋Ｈ＋Ｌ＋Ｐ＋Ｔ＋X</t>
  </si>
  <si>
    <t>エ</t>
    <phoneticPr fontId="12"/>
  </si>
  <si>
    <t xml:space="preserve">   別表２　改善基礎分相当額等の支出状況</t>
    <rPh sb="7" eb="9">
      <t>カイゼン</t>
    </rPh>
    <rPh sb="9" eb="11">
      <t>キソ</t>
    </rPh>
    <rPh sb="11" eb="12">
      <t>ブン</t>
    </rPh>
    <rPh sb="12" eb="14">
      <t>ソウトウ</t>
    </rPh>
    <rPh sb="14" eb="15">
      <t>ガク</t>
    </rPh>
    <rPh sb="15" eb="16">
      <t>トウ</t>
    </rPh>
    <rPh sb="17" eb="19">
      <t>シシュツ</t>
    </rPh>
    <rPh sb="19" eb="21">
      <t>ジョウキョウ</t>
    </rPh>
    <phoneticPr fontId="12"/>
  </si>
  <si>
    <t>記入例</t>
    <rPh sb="0" eb="2">
      <t>キニュウ</t>
    </rPh>
    <rPh sb="2" eb="3">
      <t>レイ</t>
    </rPh>
    <phoneticPr fontId="12"/>
  </si>
  <si>
    <t>１　経理等通知に基づいた委託費の経理を行っていますか。</t>
    <rPh sb="2" eb="4">
      <t>ケイリ</t>
    </rPh>
    <rPh sb="4" eb="5">
      <t>トウ</t>
    </rPh>
    <rPh sb="12" eb="14">
      <t>イタク</t>
    </rPh>
    <rPh sb="14" eb="15">
      <t>ヒ</t>
    </rPh>
    <phoneticPr fontId="12"/>
  </si>
  <si>
    <t>（はい・いいえ）</t>
    <phoneticPr fontId="12"/>
  </si>
  <si>
    <t>【記入例の設定条件】</t>
    <rPh sb="1" eb="3">
      <t>キニュウ</t>
    </rPh>
    <rPh sb="3" eb="4">
      <t>レイ</t>
    </rPh>
    <rPh sb="5" eb="7">
      <t>セッテイ</t>
    </rPh>
    <rPh sb="7" eb="9">
      <t>ジョウケン</t>
    </rPh>
    <phoneticPr fontId="12"/>
  </si>
  <si>
    <t>当保育園（Ａ保育園）の改善基礎分相当額は600万円である。</t>
    <rPh sb="0" eb="1">
      <t>トウ</t>
    </rPh>
    <rPh sb="1" eb="3">
      <t>ホイク</t>
    </rPh>
    <rPh sb="3" eb="4">
      <t>エン</t>
    </rPh>
    <rPh sb="6" eb="8">
      <t>ホイク</t>
    </rPh>
    <rPh sb="8" eb="9">
      <t>エン</t>
    </rPh>
    <rPh sb="11" eb="16">
      <t>カイゼンキソブン</t>
    </rPh>
    <rPh sb="16" eb="18">
      <t>ソウトウ</t>
    </rPh>
    <rPh sb="18" eb="19">
      <t>ガク</t>
    </rPh>
    <rPh sb="23" eb="24">
      <t>マン</t>
    </rPh>
    <rPh sb="24" eb="25">
      <t>エン</t>
    </rPh>
    <phoneticPr fontId="12"/>
  </si>
  <si>
    <t>２　　改善基礎分相当額等の支出状況</t>
    <rPh sb="3" eb="5">
      <t>カイゼン</t>
    </rPh>
    <rPh sb="5" eb="7">
      <t>キソ</t>
    </rPh>
    <rPh sb="7" eb="8">
      <t>ブン</t>
    </rPh>
    <phoneticPr fontId="12"/>
  </si>
  <si>
    <t>Ａ保育園が、建物の修繕に167万円支出し、うち67万円を改善基礎分相当額、100万円を区市町村補助金で支出した。</t>
    <rPh sb="1" eb="3">
      <t>ホイク</t>
    </rPh>
    <rPh sb="3" eb="4">
      <t>エン</t>
    </rPh>
    <rPh sb="6" eb="8">
      <t>タテモノ</t>
    </rPh>
    <rPh sb="9" eb="11">
      <t>シュウゼン</t>
    </rPh>
    <rPh sb="15" eb="17">
      <t>マンエン</t>
    </rPh>
    <rPh sb="17" eb="19">
      <t>シシュツ</t>
    </rPh>
    <rPh sb="25" eb="27">
      <t>マンエン</t>
    </rPh>
    <rPh sb="28" eb="30">
      <t>カイゼン</t>
    </rPh>
    <rPh sb="30" eb="32">
      <t>キソ</t>
    </rPh>
    <rPh sb="32" eb="33">
      <t>ブン</t>
    </rPh>
    <rPh sb="33" eb="35">
      <t>ソウトウ</t>
    </rPh>
    <rPh sb="35" eb="36">
      <t>ガク</t>
    </rPh>
    <rPh sb="40" eb="42">
      <t>マンエン</t>
    </rPh>
    <rPh sb="43" eb="44">
      <t>ク</t>
    </rPh>
    <rPh sb="44" eb="47">
      <t>シチョウソン</t>
    </rPh>
    <rPh sb="47" eb="50">
      <t>ホジョキン</t>
    </rPh>
    <rPh sb="51" eb="53">
      <t>シシュツ</t>
    </rPh>
    <phoneticPr fontId="12"/>
  </si>
  <si>
    <r>
      <t>委　託　費</t>
    </r>
    <r>
      <rPr>
        <sz val="11"/>
        <color theme="1"/>
        <rFont val="游ゴシック"/>
        <family val="2"/>
        <charset val="128"/>
        <scheme val="minor"/>
      </rPr>
      <t/>
    </r>
    <rPh sb="0" eb="1">
      <t>イ</t>
    </rPh>
    <rPh sb="2" eb="3">
      <t>タク</t>
    </rPh>
    <rPh sb="4" eb="5">
      <t>ヒ</t>
    </rPh>
    <phoneticPr fontId="12"/>
  </si>
  <si>
    <r>
      <t>弾力運用（繰入）限度額　</t>
    </r>
    <r>
      <rPr>
        <sz val="9"/>
        <rFont val="ＭＳ Ｐゴシック"/>
        <family val="3"/>
        <charset val="128"/>
      </rPr>
      <t>※限度額算出にあたり適用した項目に○をし、限度額を記入</t>
    </r>
    <rPh sb="0" eb="2">
      <t>ダンリョク</t>
    </rPh>
    <rPh sb="2" eb="4">
      <t>ウンヨウ</t>
    </rPh>
    <rPh sb="5" eb="7">
      <t>クリイレ</t>
    </rPh>
    <rPh sb="8" eb="10">
      <t>ゲンド</t>
    </rPh>
    <rPh sb="10" eb="11">
      <t>ガク</t>
    </rPh>
    <phoneticPr fontId="12"/>
  </si>
  <si>
    <t>金額（単位：円）</t>
    <rPh sb="0" eb="2">
      <t>キンガク</t>
    </rPh>
    <rPh sb="3" eb="5">
      <t>タンイ</t>
    </rPh>
    <rPh sb="6" eb="7">
      <t>エン</t>
    </rPh>
    <phoneticPr fontId="12"/>
  </si>
  <si>
    <t>　　　　　　　　園地の賃借料として100万円を改善基礎分相当額より支出した。</t>
    <rPh sb="8" eb="10">
      <t>エンチ</t>
    </rPh>
    <rPh sb="11" eb="14">
      <t>チンシャクリョウ</t>
    </rPh>
    <rPh sb="20" eb="22">
      <t>マンエン</t>
    </rPh>
    <rPh sb="23" eb="25">
      <t>カイゼン</t>
    </rPh>
    <rPh sb="25" eb="27">
      <t>キソ</t>
    </rPh>
    <rPh sb="27" eb="28">
      <t>ブン</t>
    </rPh>
    <rPh sb="28" eb="30">
      <t>ソウトウ</t>
    </rPh>
    <rPh sb="30" eb="31">
      <t>ガク</t>
    </rPh>
    <rPh sb="33" eb="35">
      <t>シシュツ</t>
    </rPh>
    <phoneticPr fontId="12"/>
  </si>
  <si>
    <t>改善基礎分相当額</t>
    <rPh sb="0" eb="2">
      <t>カイゼン</t>
    </rPh>
    <rPh sb="2" eb="4">
      <t>キソ</t>
    </rPh>
    <rPh sb="4" eb="5">
      <t>ブン</t>
    </rPh>
    <rPh sb="5" eb="7">
      <t>ソウトウ</t>
    </rPh>
    <rPh sb="7" eb="8">
      <t>ガク</t>
    </rPh>
    <phoneticPr fontId="30"/>
  </si>
  <si>
    <t>　　　　　　　　保育所施設・設備整備積立金に300万円を改善基礎分相当額より積み立てた。</t>
    <rPh sb="8" eb="10">
      <t>ホイク</t>
    </rPh>
    <rPh sb="10" eb="11">
      <t>ジョ</t>
    </rPh>
    <rPh sb="11" eb="13">
      <t>シセツ</t>
    </rPh>
    <rPh sb="14" eb="16">
      <t>セツビ</t>
    </rPh>
    <rPh sb="16" eb="18">
      <t>セイビ</t>
    </rPh>
    <rPh sb="18" eb="20">
      <t>ツミタテ</t>
    </rPh>
    <rPh sb="20" eb="21">
      <t>キン</t>
    </rPh>
    <rPh sb="25" eb="27">
      <t>マンエン</t>
    </rPh>
    <rPh sb="28" eb="30">
      <t>カイゼン</t>
    </rPh>
    <rPh sb="30" eb="32">
      <t>キソ</t>
    </rPh>
    <rPh sb="32" eb="33">
      <t>ブン</t>
    </rPh>
    <rPh sb="33" eb="35">
      <t>ソウトウ</t>
    </rPh>
    <rPh sb="35" eb="36">
      <t>ガク</t>
    </rPh>
    <rPh sb="38" eb="39">
      <t>ツ</t>
    </rPh>
    <rPh sb="40" eb="41">
      <t>タ</t>
    </rPh>
    <phoneticPr fontId="12"/>
  </si>
  <si>
    <t>委託費３ヶ月分</t>
    <rPh sb="0" eb="2">
      <t>イタク</t>
    </rPh>
    <rPh sb="2" eb="3">
      <t>ヒ</t>
    </rPh>
    <rPh sb="5" eb="6">
      <t>ツキ</t>
    </rPh>
    <rPh sb="6" eb="7">
      <t>ブン</t>
    </rPh>
    <phoneticPr fontId="30"/>
  </si>
  <si>
    <t>法人内の他保育園（B保育園）の建物修繕借入金償還財源として、改善基礎分相当額よりB保育園へ50万円繰入支出した。</t>
    <rPh sb="0" eb="2">
      <t>ホウジン</t>
    </rPh>
    <rPh sb="2" eb="3">
      <t>ナイ</t>
    </rPh>
    <rPh sb="4" eb="5">
      <t>タ</t>
    </rPh>
    <rPh sb="5" eb="7">
      <t>ホイク</t>
    </rPh>
    <rPh sb="7" eb="8">
      <t>エン</t>
    </rPh>
    <rPh sb="10" eb="13">
      <t>ホイクエン</t>
    </rPh>
    <rPh sb="15" eb="17">
      <t>タテモノ</t>
    </rPh>
    <rPh sb="17" eb="19">
      <t>シュウゼン</t>
    </rPh>
    <rPh sb="19" eb="21">
      <t>カリイレ</t>
    </rPh>
    <rPh sb="21" eb="22">
      <t>キン</t>
    </rPh>
    <rPh sb="22" eb="24">
      <t>ショウカン</t>
    </rPh>
    <rPh sb="24" eb="26">
      <t>ザイゲン</t>
    </rPh>
    <rPh sb="30" eb="32">
      <t>カイゼン</t>
    </rPh>
    <rPh sb="32" eb="34">
      <t>キソ</t>
    </rPh>
    <rPh sb="34" eb="35">
      <t>ブン</t>
    </rPh>
    <rPh sb="35" eb="37">
      <t>ソウトウ</t>
    </rPh>
    <rPh sb="37" eb="38">
      <t>ガク</t>
    </rPh>
    <rPh sb="41" eb="44">
      <t>ホイクエン</t>
    </rPh>
    <rPh sb="47" eb="49">
      <t>マンエン</t>
    </rPh>
    <rPh sb="49" eb="51">
      <t>クリイレ</t>
    </rPh>
    <rPh sb="51" eb="53">
      <t>シシュツ</t>
    </rPh>
    <phoneticPr fontId="12"/>
  </si>
  <si>
    <t>支出金額</t>
    <rPh sb="0" eb="2">
      <t>シシュツ</t>
    </rPh>
    <rPh sb="2" eb="4">
      <t>キンガク</t>
    </rPh>
    <phoneticPr fontId="12"/>
  </si>
  <si>
    <t>　当該拠点区分</t>
    <rPh sb="1" eb="2">
      <t>トウ</t>
    </rPh>
    <rPh sb="2" eb="3">
      <t>ガイ</t>
    </rPh>
    <rPh sb="3" eb="5">
      <t>キョテン</t>
    </rPh>
    <rPh sb="5" eb="7">
      <t>クブン</t>
    </rPh>
    <phoneticPr fontId="12"/>
  </si>
  <si>
    <t>委　託　費</t>
    <rPh sb="0" eb="1">
      <t>イ</t>
    </rPh>
    <rPh sb="2" eb="3">
      <t>タク</t>
    </rPh>
    <rPh sb="4" eb="5">
      <t>ヒ</t>
    </rPh>
    <phoneticPr fontId="12"/>
  </si>
  <si>
    <t>建物整備、修繕等</t>
    <phoneticPr fontId="12"/>
  </si>
  <si>
    <t>○</t>
  </si>
  <si>
    <t>土地・建物賃借料</t>
    <rPh sb="0" eb="2">
      <t>トチ</t>
    </rPh>
    <rPh sb="3" eb="5">
      <t>タテモノ</t>
    </rPh>
    <rPh sb="5" eb="7">
      <t>チンシャク</t>
    </rPh>
    <rPh sb="7" eb="8">
      <t>リョウ</t>
    </rPh>
    <phoneticPr fontId="12"/>
  </si>
  <si>
    <t>借入金の償還財源</t>
    <phoneticPr fontId="12"/>
  </si>
  <si>
    <t>保育所施設・設備整備積立金</t>
    <rPh sb="0" eb="13">
      <t>ホ</t>
    </rPh>
    <phoneticPr fontId="12"/>
  </si>
  <si>
    <t>保育所等を経営する事業に係る租税公課</t>
    <rPh sb="0" eb="2">
      <t>ホイク</t>
    </rPh>
    <rPh sb="2" eb="3">
      <t>ジョ</t>
    </rPh>
    <rPh sb="3" eb="4">
      <t>トウ</t>
    </rPh>
    <rPh sb="5" eb="7">
      <t>ケイエイ</t>
    </rPh>
    <rPh sb="9" eb="11">
      <t>ジギョウ</t>
    </rPh>
    <rPh sb="12" eb="13">
      <t>カカ</t>
    </rPh>
    <rPh sb="14" eb="16">
      <t>ソゼイ</t>
    </rPh>
    <rPh sb="16" eb="18">
      <t>コウカ</t>
    </rPh>
    <phoneticPr fontId="12"/>
  </si>
  <si>
    <t>　他拠点区分</t>
    <rPh sb="1" eb="2">
      <t>タ</t>
    </rPh>
    <rPh sb="2" eb="4">
      <t>キョテン</t>
    </rPh>
    <rPh sb="4" eb="6">
      <t>クブン</t>
    </rPh>
    <phoneticPr fontId="12"/>
  </si>
  <si>
    <t>処遇改善等加算の基礎分</t>
    <rPh sb="0" eb="2">
      <t>ショグウ</t>
    </rPh>
    <rPh sb="2" eb="4">
      <t>カイゼン</t>
    </rPh>
    <rPh sb="4" eb="5">
      <t>トウ</t>
    </rPh>
    <rPh sb="5" eb="7">
      <t>カサン</t>
    </rPh>
    <rPh sb="8" eb="10">
      <t>キソ</t>
    </rPh>
    <rPh sb="10" eb="11">
      <t>ブン</t>
    </rPh>
    <phoneticPr fontId="12"/>
  </si>
  <si>
    <t>％</t>
    <phoneticPr fontId="12"/>
  </si>
  <si>
    <t>３　　区市町村補助金の収支状況</t>
    <rPh sb="3" eb="4">
      <t>ク</t>
    </rPh>
    <rPh sb="4" eb="7">
      <t>シチョウソン</t>
    </rPh>
    <rPh sb="7" eb="10">
      <t>ホジョキン</t>
    </rPh>
    <rPh sb="11" eb="13">
      <t>シュウシ</t>
    </rPh>
    <phoneticPr fontId="12"/>
  </si>
  <si>
    <t>区市町村補助金</t>
    <rPh sb="0" eb="1">
      <t>ク</t>
    </rPh>
    <rPh sb="1" eb="4">
      <t>シチョウソン</t>
    </rPh>
    <rPh sb="4" eb="7">
      <t>ホジョキン</t>
    </rPh>
    <phoneticPr fontId="12"/>
  </si>
  <si>
    <t>収入額</t>
    <rPh sb="0" eb="2">
      <t>シュウニュウ</t>
    </rPh>
    <rPh sb="2" eb="3">
      <t>ガク</t>
    </rPh>
    <phoneticPr fontId="12"/>
  </si>
  <si>
    <t>拠点区分</t>
    <rPh sb="0" eb="2">
      <t>キョテン</t>
    </rPh>
    <rPh sb="2" eb="4">
      <t>クブン</t>
    </rPh>
    <phoneticPr fontId="12"/>
  </si>
  <si>
    <t>使用目的</t>
    <rPh sb="0" eb="2">
      <t>シヨウ</t>
    </rPh>
    <rPh sb="2" eb="4">
      <t>モクテキ</t>
    </rPh>
    <phoneticPr fontId="12"/>
  </si>
  <si>
    <t>支出金額　合計　　　　　　</t>
    <rPh sb="2" eb="4">
      <t>キンガク</t>
    </rPh>
    <phoneticPr fontId="12"/>
  </si>
  <si>
    <t>A保育園</t>
    <rPh sb="1" eb="3">
      <t>ホイク</t>
    </rPh>
    <rPh sb="3" eb="4">
      <t>エン</t>
    </rPh>
    <phoneticPr fontId="12"/>
  </si>
  <si>
    <t>建物修繕</t>
    <rPh sb="0" eb="2">
      <t>タテモノ</t>
    </rPh>
    <rPh sb="2" eb="4">
      <t>シュウゼン</t>
    </rPh>
    <phoneticPr fontId="12"/>
  </si>
  <si>
    <t>別表３</t>
    <phoneticPr fontId="12"/>
  </si>
  <si>
    <t>当期末支払資金残高等の状況</t>
    <phoneticPr fontId="12"/>
  </si>
  <si>
    <t>収
入</t>
    <phoneticPr fontId="12"/>
  </si>
  <si>
    <t>事業活動収入計</t>
    <rPh sb="0" eb="2">
      <t>ジギョウ</t>
    </rPh>
    <rPh sb="2" eb="4">
      <t>カツドウ</t>
    </rPh>
    <rPh sb="6" eb="7">
      <t>ケイ</t>
    </rPh>
    <phoneticPr fontId="12"/>
  </si>
  <si>
    <t>Ａ</t>
    <phoneticPr fontId="12"/>
  </si>
  <si>
    <t>ａ</t>
    <phoneticPr fontId="12"/>
  </si>
  <si>
    <t>施設整備等収入計</t>
    <rPh sb="0" eb="2">
      <t>シセツ</t>
    </rPh>
    <rPh sb="2" eb="5">
      <t>セイビトウ</t>
    </rPh>
    <rPh sb="5" eb="7">
      <t>シュウニュウ</t>
    </rPh>
    <rPh sb="7" eb="8">
      <t>ケイ</t>
    </rPh>
    <phoneticPr fontId="12"/>
  </si>
  <si>
    <t>Ｂ</t>
    <phoneticPr fontId="12"/>
  </si>
  <si>
    <t>その他の活動収入計</t>
    <rPh sb="2" eb="3">
      <t>タ</t>
    </rPh>
    <rPh sb="4" eb="6">
      <t>カツドウ</t>
    </rPh>
    <rPh sb="6" eb="8">
      <t>シュウニュウ</t>
    </rPh>
    <rPh sb="8" eb="9">
      <t>ケイ</t>
    </rPh>
    <phoneticPr fontId="12"/>
  </si>
  <si>
    <t>Ｃ</t>
    <phoneticPr fontId="12"/>
  </si>
  <si>
    <t>　　うち積立資産取崩収入</t>
    <rPh sb="4" eb="6">
      <t>ツミタテ</t>
    </rPh>
    <rPh sb="6" eb="8">
      <t>シサン</t>
    </rPh>
    <rPh sb="8" eb="10">
      <t>トリクズシ</t>
    </rPh>
    <rPh sb="10" eb="12">
      <t>シュウニュウ</t>
    </rPh>
    <phoneticPr fontId="12"/>
  </si>
  <si>
    <t>ｃ</t>
    <phoneticPr fontId="12"/>
  </si>
  <si>
    <t>(Ａ＋Ｂ＋Ｃ)
Ｄ</t>
    <phoneticPr fontId="12"/>
  </si>
  <si>
    <t>支
出</t>
    <phoneticPr fontId="12"/>
  </si>
  <si>
    <t>事業活動支出計</t>
    <rPh sb="0" eb="2">
      <t>ジギョウ</t>
    </rPh>
    <rPh sb="2" eb="4">
      <t>カツドウ</t>
    </rPh>
    <rPh sb="4" eb="6">
      <t>シシュツ</t>
    </rPh>
    <rPh sb="6" eb="7">
      <t>ケイ</t>
    </rPh>
    <phoneticPr fontId="12"/>
  </si>
  <si>
    <t>Ｅ</t>
    <phoneticPr fontId="12"/>
  </si>
  <si>
    <t>施設整備等支出計</t>
    <rPh sb="0" eb="2">
      <t>シセツ</t>
    </rPh>
    <rPh sb="2" eb="5">
      <t>セイビトウ</t>
    </rPh>
    <rPh sb="5" eb="7">
      <t>シシュツ</t>
    </rPh>
    <rPh sb="7" eb="8">
      <t>ケイ</t>
    </rPh>
    <phoneticPr fontId="12"/>
  </si>
  <si>
    <t>Ｆ</t>
    <phoneticPr fontId="12"/>
  </si>
  <si>
    <t>その他の活動支出計</t>
    <rPh sb="2" eb="3">
      <t>タ</t>
    </rPh>
    <rPh sb="4" eb="6">
      <t>カツドウ</t>
    </rPh>
    <rPh sb="6" eb="8">
      <t>シシュツ</t>
    </rPh>
    <rPh sb="8" eb="9">
      <t>ケイ</t>
    </rPh>
    <phoneticPr fontId="12"/>
  </si>
  <si>
    <t>Ｇ</t>
    <phoneticPr fontId="12"/>
  </si>
  <si>
    <t>　　うち積立資産支出</t>
    <rPh sb="4" eb="6">
      <t>ツミタテ</t>
    </rPh>
    <rPh sb="6" eb="8">
      <t>シサン</t>
    </rPh>
    <rPh sb="8" eb="10">
      <t>シシュツ</t>
    </rPh>
    <phoneticPr fontId="12"/>
  </si>
  <si>
    <t>ｇ</t>
    <phoneticPr fontId="12"/>
  </si>
  <si>
    <t>(Ｅ＋Ｆ＋Ｇ)
Ｈ</t>
    <phoneticPr fontId="12"/>
  </si>
  <si>
    <t>当期資金収支差額合計</t>
    <phoneticPr fontId="12"/>
  </si>
  <si>
    <t>(Ｄ－Ｈ)
Ｉ</t>
    <phoneticPr fontId="12"/>
  </si>
  <si>
    <t>前期末支払資金残高</t>
    <rPh sb="0" eb="2">
      <t>ゼンキ</t>
    </rPh>
    <rPh sb="2" eb="3">
      <t>マツ</t>
    </rPh>
    <rPh sb="3" eb="4">
      <t>ササ</t>
    </rPh>
    <rPh sb="4" eb="5">
      <t>ハラ</t>
    </rPh>
    <rPh sb="5" eb="7">
      <t>シキン</t>
    </rPh>
    <rPh sb="7" eb="9">
      <t>ザンダカ</t>
    </rPh>
    <phoneticPr fontId="12"/>
  </si>
  <si>
    <t>Ｊ</t>
    <phoneticPr fontId="12"/>
  </si>
  <si>
    <t>当期末支払資金残高</t>
    <phoneticPr fontId="12"/>
  </si>
  <si>
    <t>(Ｉ＋Ｊ)
Ｋ</t>
    <phoneticPr fontId="12"/>
  </si>
  <si>
    <t>((ｇ＋Ｉ)÷Ａ)
Ｌ</t>
    <phoneticPr fontId="12"/>
  </si>
  <si>
    <t>％</t>
    <phoneticPr fontId="30"/>
  </si>
  <si>
    <t>当期末支払資金残高の割合</t>
    <rPh sb="10" eb="12">
      <t>ワリアイ</t>
    </rPh>
    <phoneticPr fontId="12"/>
  </si>
  <si>
    <t>(Ｋ÷ａ)
Ｍ</t>
    <phoneticPr fontId="12"/>
  </si>
  <si>
    <t xml:space="preserve"> ※１　</t>
    <phoneticPr fontId="12"/>
  </si>
  <si>
    <t xml:space="preserve">  (1)　会計の区分</t>
    <rPh sb="6" eb="8">
      <t>カイケイ</t>
    </rPh>
    <rPh sb="9" eb="11">
      <t>クブン</t>
    </rPh>
    <phoneticPr fontId="12"/>
  </si>
  <si>
    <t>　　　特定教育・保育の事業の会計をその他の事業の会計と区分していますか。</t>
    <rPh sb="3" eb="5">
      <t>トクテイ</t>
    </rPh>
    <rPh sb="5" eb="7">
      <t>キョウイク</t>
    </rPh>
    <rPh sb="8" eb="10">
      <t>ホイク</t>
    </rPh>
    <phoneticPr fontId="12"/>
  </si>
  <si>
    <t xml:space="preserve">  (2)　利用者負担額の受領</t>
    <rPh sb="6" eb="9">
      <t>リヨウシャ</t>
    </rPh>
    <rPh sb="9" eb="11">
      <t>フタン</t>
    </rPh>
    <rPh sb="11" eb="12">
      <t>ガク</t>
    </rPh>
    <rPh sb="13" eb="15">
      <t>ジュリョウ</t>
    </rPh>
    <phoneticPr fontId="12"/>
  </si>
  <si>
    <t>　　　ア　「質の向上を図る費用」の徴収を行っている場合に、あらかじめ、当該金銭の使途及び額並びに教育・保育給付認定保護者に金銭の支払を求める</t>
    <rPh sb="48" eb="50">
      <t>キョウイク</t>
    </rPh>
    <rPh sb="51" eb="53">
      <t>ホイク</t>
    </rPh>
    <rPh sb="53" eb="55">
      <t>キュウフ</t>
    </rPh>
    <phoneticPr fontId="30"/>
  </si>
  <si>
    <t>　　　　　理由について書面（重要事項説明書等）によって明らかにするとともに、教育・保育給付認定保護者に対して説明を行い、文書による同意を得ていますか。</t>
    <rPh sb="5" eb="7">
      <t>リユウ</t>
    </rPh>
    <rPh sb="11" eb="13">
      <t>ショメン</t>
    </rPh>
    <rPh sb="38" eb="40">
      <t>キョウイク</t>
    </rPh>
    <rPh sb="41" eb="43">
      <t>ホイク</t>
    </rPh>
    <rPh sb="43" eb="45">
      <t>キュウフ</t>
    </rPh>
    <phoneticPr fontId="12"/>
  </si>
  <si>
    <t>「いる・いない・非該当（徴収していない）」を記入してください。　　　　　　　</t>
    <rPh sb="8" eb="11">
      <t>ヒガイトウ</t>
    </rPh>
    <rPh sb="12" eb="14">
      <t>チョウシュウ</t>
    </rPh>
    <rPh sb="22" eb="24">
      <t>キニュウ</t>
    </rPh>
    <phoneticPr fontId="12"/>
  </si>
  <si>
    <t>　　　イ　「便宜に要する費用」の徴収を行っている場合に、あらかじめ、当該金銭の使途及び額並びに教育・保育給付認定保護者に金銭の支払を求める</t>
    <rPh sb="34" eb="36">
      <t>トウガイ</t>
    </rPh>
    <rPh sb="36" eb="38">
      <t>キンセン</t>
    </rPh>
    <rPh sb="47" eb="49">
      <t>キョウイク</t>
    </rPh>
    <rPh sb="50" eb="52">
      <t>ホイク</t>
    </rPh>
    <rPh sb="52" eb="54">
      <t>キュウフ</t>
    </rPh>
    <phoneticPr fontId="30"/>
  </si>
  <si>
    <t>　　　　　理由について書面（重要事項説明書等）によって明らかにするともに、教育・保育給付認定保護者に対して説明を行い、同意を得ていますか。</t>
    <rPh sb="5" eb="7">
      <t>リユウ</t>
    </rPh>
    <rPh sb="11" eb="13">
      <t>ショメン</t>
    </rPh>
    <rPh sb="37" eb="39">
      <t>キョウイク</t>
    </rPh>
    <rPh sb="40" eb="42">
      <t>ホイク</t>
    </rPh>
    <rPh sb="42" eb="44">
      <t>キュウフ</t>
    </rPh>
    <rPh sb="59" eb="61">
      <t>ドウイ</t>
    </rPh>
    <rPh sb="62" eb="63">
      <t>エ</t>
    </rPh>
    <phoneticPr fontId="12"/>
  </si>
  <si>
    <t>　　　ウ　費用の額の支払を受けた場合は、当該費用に係る領収証を当該費用の額を支払った教育・保育給付認定保護者に対し交付していますか。</t>
    <rPh sb="42" eb="44">
      <t>キョウイク</t>
    </rPh>
    <rPh sb="45" eb="47">
      <t>ホイク</t>
    </rPh>
    <rPh sb="47" eb="49">
      <t>キュウフ</t>
    </rPh>
    <phoneticPr fontId="30"/>
  </si>
  <si>
    <t>「いる・いない・非該当」を記入してください。　　　　　　　</t>
    <rPh sb="8" eb="11">
      <t>ヒガイトウ</t>
    </rPh>
    <rPh sb="13" eb="15">
      <t>キニュウ</t>
    </rPh>
    <phoneticPr fontId="12"/>
  </si>
  <si>
    <t>　　　エ　徴収金は会計帳簿に適切に計上していますか。</t>
    <rPh sb="5" eb="7">
      <t>チョウシュウ</t>
    </rPh>
    <phoneticPr fontId="30"/>
  </si>
  <si>
    <t xml:space="preserve"> (3)　虚偽等の場合の返還措置（公定価格）</t>
    <rPh sb="5" eb="8">
      <t>キョギナド</t>
    </rPh>
    <rPh sb="9" eb="11">
      <t>バアイ</t>
    </rPh>
    <rPh sb="12" eb="14">
      <t>ヘンカン</t>
    </rPh>
    <rPh sb="14" eb="16">
      <t>ソチ</t>
    </rPh>
    <rPh sb="17" eb="19">
      <t>コウテイ</t>
    </rPh>
    <rPh sb="19" eb="21">
      <t>カカク</t>
    </rPh>
    <phoneticPr fontId="12"/>
  </si>
  <si>
    <t>　　　ア　公定価格における充足すべき職員の配置状況や、各加算等の要件の適合状況において、虚偽、不正のないことを確認していますか。</t>
    <rPh sb="44" eb="46">
      <t>キョギ</t>
    </rPh>
    <rPh sb="47" eb="49">
      <t>フセイ</t>
    </rPh>
    <rPh sb="55" eb="57">
      <t>カクニン</t>
    </rPh>
    <phoneticPr fontId="30"/>
  </si>
  <si>
    <t>　　　イ　アにおいて虚偽、不正があった場合、給付費の全部又は一部を返還していますか。</t>
    <rPh sb="10" eb="12">
      <t>キョギ</t>
    </rPh>
    <rPh sb="13" eb="15">
      <t>フセイ</t>
    </rPh>
    <phoneticPr fontId="30"/>
  </si>
  <si>
    <t>I　運営管理</t>
    <rPh sb="2" eb="4">
      <t>ウンエイ</t>
    </rPh>
    <rPh sb="4" eb="6">
      <t>カンリ</t>
    </rPh>
    <phoneticPr fontId="12"/>
  </si>
  <si>
    <t>　　※3契約担当者とは、理事長又はその委任を受けた者で、契約書に記名押印することができる者を指します。</t>
    <rPh sb="4" eb="6">
      <t>ケイヤク</t>
    </rPh>
    <rPh sb="6" eb="9">
      <t>タントウシャ</t>
    </rPh>
    <rPh sb="12" eb="15">
      <t>リジチョウ</t>
    </rPh>
    <rPh sb="15" eb="16">
      <t>マタ</t>
    </rPh>
    <rPh sb="19" eb="21">
      <t>イニン</t>
    </rPh>
    <rPh sb="22" eb="23">
      <t>ウ</t>
    </rPh>
    <rPh sb="25" eb="26">
      <t>モノ</t>
    </rPh>
    <rPh sb="28" eb="30">
      <t>ケイヤク</t>
    </rPh>
    <rPh sb="30" eb="31">
      <t>ショ</t>
    </rPh>
    <rPh sb="32" eb="34">
      <t>キメイ</t>
    </rPh>
    <rPh sb="34" eb="36">
      <t>オウイン</t>
    </rPh>
    <rPh sb="44" eb="45">
      <t>モノ</t>
    </rPh>
    <rPh sb="46" eb="47">
      <t>サ</t>
    </rPh>
    <phoneticPr fontId="12"/>
  </si>
  <si>
    <t xml:space="preserve">  (8) （6）で「はい」の場合、会計事務所等の行う会計業務に○をつけてください。</t>
    <rPh sb="15" eb="17">
      <t>バアイ</t>
    </rPh>
    <rPh sb="18" eb="20">
      <t>カイケイ</t>
    </rPh>
    <rPh sb="20" eb="22">
      <t>ジム</t>
    </rPh>
    <rPh sb="22" eb="23">
      <t>ショ</t>
    </rPh>
    <rPh sb="23" eb="24">
      <t>トウ</t>
    </rPh>
    <rPh sb="25" eb="26">
      <t>オコナ</t>
    </rPh>
    <rPh sb="27" eb="29">
      <t>カイケイ</t>
    </rPh>
    <rPh sb="29" eb="31">
      <t>ギョウム</t>
    </rPh>
    <phoneticPr fontId="12"/>
  </si>
  <si>
    <t>　(6) 会計経理に関し、会計事務所等と契約していますか？</t>
    <rPh sb="5" eb="7">
      <t>カイケイ</t>
    </rPh>
    <rPh sb="10" eb="11">
      <t>カン</t>
    </rPh>
    <rPh sb="13" eb="15">
      <t>カイケイ</t>
    </rPh>
    <rPh sb="15" eb="17">
      <t>ジム</t>
    </rPh>
    <rPh sb="17" eb="18">
      <t>ショ</t>
    </rPh>
    <rPh sb="18" eb="19">
      <t>トウ</t>
    </rPh>
    <rPh sb="20" eb="22">
      <t>ケイヤク</t>
    </rPh>
    <phoneticPr fontId="12"/>
  </si>
  <si>
    <t>　(5) 当該施設にかかる拠点別決算書類を作成していますか？</t>
    <rPh sb="5" eb="7">
      <t>トウガイ</t>
    </rPh>
    <rPh sb="7" eb="9">
      <t>シセツ</t>
    </rPh>
    <rPh sb="13" eb="15">
      <t>キョテン</t>
    </rPh>
    <rPh sb="15" eb="16">
      <t>ベツ</t>
    </rPh>
    <rPh sb="16" eb="18">
      <t>ケッサン</t>
    </rPh>
    <rPh sb="18" eb="20">
      <t>ショルイ</t>
    </rPh>
    <rPh sb="21" eb="23">
      <t>サクセイ</t>
    </rPh>
    <phoneticPr fontId="12"/>
  </si>
  <si>
    <t>　(4) 運営主体が採用している会計基準はどのような基準ですか？</t>
    <rPh sb="5" eb="7">
      <t>ウンエイ</t>
    </rPh>
    <rPh sb="7" eb="9">
      <t>シュタイ</t>
    </rPh>
    <rPh sb="10" eb="12">
      <t>サイヨウ</t>
    </rPh>
    <rPh sb="16" eb="18">
      <t>カイケイ</t>
    </rPh>
    <rPh sb="18" eb="20">
      <t>キジュン</t>
    </rPh>
    <rPh sb="26" eb="28">
      <t>キジュン</t>
    </rPh>
    <phoneticPr fontId="12"/>
  </si>
  <si>
    <t>開催の理事会で承認（令和○○年○○月○○日を記入してください。）</t>
    <rPh sb="10" eb="12">
      <t>レイワ</t>
    </rPh>
    <phoneticPr fontId="12"/>
  </si>
  <si>
    <t>（令和○○年○○月○○日を記入してください。）</t>
    <rPh sb="1" eb="3">
      <t>レイワ</t>
    </rPh>
    <phoneticPr fontId="12"/>
  </si>
  <si>
    <t>　　下表に徴収金額を記入してください。（記入は利用者からの直接徴収額とし、自治体からの補助金は除いてください。）</t>
    <phoneticPr fontId="12"/>
  </si>
  <si>
    <t xml:space="preserve">  (12) (11)の本部の預金口座は積立資産管理専用の預金口座ですか。</t>
    <rPh sb="12" eb="14">
      <t>ホンブ</t>
    </rPh>
    <rPh sb="15" eb="17">
      <t>ヨキン</t>
    </rPh>
    <rPh sb="17" eb="19">
      <t>コウザ</t>
    </rPh>
    <rPh sb="20" eb="22">
      <t>ツミタテ</t>
    </rPh>
    <rPh sb="22" eb="24">
      <t>シサン</t>
    </rPh>
    <rPh sb="24" eb="26">
      <t>カンリ</t>
    </rPh>
    <rPh sb="26" eb="28">
      <t>センヨウ</t>
    </rPh>
    <rPh sb="29" eb="31">
      <t>ヨキン</t>
    </rPh>
    <rPh sb="31" eb="33">
      <t>コウザ</t>
    </rPh>
    <phoneticPr fontId="30"/>
  </si>
  <si>
    <t>前記ア、イのうち、役員・役員の関係法人等からの借入金（福祉医療機構及び金融機関以外）について、下記の項目に記入してください。</t>
    <rPh sb="0" eb="2">
      <t>ゼンキ</t>
    </rPh>
    <rPh sb="47" eb="48">
      <t>シタ</t>
    </rPh>
    <rPh sb="48" eb="49">
      <t>キ</t>
    </rPh>
    <rPh sb="50" eb="52">
      <t>コウモク</t>
    </rPh>
    <rPh sb="53" eb="55">
      <t>キニュウ</t>
    </rPh>
    <phoneticPr fontId="12"/>
  </si>
  <si>
    <t>　(3)　未払金（事業未払金を含む。）</t>
    <rPh sb="5" eb="6">
      <t>ミ</t>
    </rPh>
    <rPh sb="6" eb="7">
      <t>バラ</t>
    </rPh>
    <rPh sb="7" eb="8">
      <t>キン</t>
    </rPh>
    <rPh sb="9" eb="11">
      <t>ジギョウ</t>
    </rPh>
    <rPh sb="11" eb="12">
      <t>ミ</t>
    </rPh>
    <rPh sb="12" eb="13">
      <t>バラ</t>
    </rPh>
    <rPh sb="13" eb="14">
      <t>キン</t>
    </rPh>
    <rPh sb="15" eb="16">
      <t>フク</t>
    </rPh>
    <phoneticPr fontId="12"/>
  </si>
  <si>
    <t>　　　　　３ヶ月以上継続している未払金（事業未払金を含む。）がある場合は下記の項目に記入してください。</t>
    <rPh sb="16" eb="17">
      <t>ミ</t>
    </rPh>
    <rPh sb="17" eb="18">
      <t>バラ</t>
    </rPh>
    <rPh sb="18" eb="19">
      <t>キン</t>
    </rPh>
    <rPh sb="20" eb="22">
      <t>ジギョウ</t>
    </rPh>
    <rPh sb="22" eb="23">
      <t>ミ</t>
    </rPh>
    <rPh sb="23" eb="24">
      <t>バラ</t>
    </rPh>
    <rPh sb="24" eb="25">
      <t>キン</t>
    </rPh>
    <rPh sb="26" eb="27">
      <t>フク</t>
    </rPh>
    <rPh sb="33" eb="35">
      <t>バアイ</t>
    </rPh>
    <rPh sb="36" eb="38">
      <t>カキ</t>
    </rPh>
    <rPh sb="39" eb="41">
      <t>コウモク</t>
    </rPh>
    <rPh sb="42" eb="44">
      <t>キニュウ</t>
    </rPh>
    <phoneticPr fontId="12"/>
  </si>
  <si>
    <r>
      <t>（</t>
    </r>
    <r>
      <rPr>
        <sz val="11"/>
        <color theme="1"/>
        <rFont val="ＭＳ Ｐゴシック"/>
        <family val="3"/>
        <charset val="128"/>
      </rPr>
      <t>令和○○年○○月○○日を記入してください。）</t>
    </r>
    <rPh sb="1" eb="3">
      <t>レイワ</t>
    </rPh>
    <phoneticPr fontId="12"/>
  </si>
  <si>
    <r>
      <t xml:space="preserve">  (3）　</t>
    </r>
    <r>
      <rPr>
        <sz val="11"/>
        <color theme="1"/>
        <rFont val="ＭＳ Ｐゴシック"/>
        <family val="3"/>
        <charset val="128"/>
      </rPr>
      <t>当期末支払資金残高</t>
    </r>
    <phoneticPr fontId="12"/>
  </si>
  <si>
    <t>　　エ 前期末支払資金残高の取崩し</t>
    <phoneticPr fontId="30"/>
  </si>
  <si>
    <t>　　　(ｱ)　経理等通知３（１）の前期末支払資金残高の取崩しを行っていますか。</t>
    <rPh sb="7" eb="9">
      <t>ケイリ</t>
    </rPh>
    <rPh sb="9" eb="10">
      <t>トウ</t>
    </rPh>
    <rPh sb="10" eb="12">
      <t>ツウチ</t>
    </rPh>
    <phoneticPr fontId="30"/>
  </si>
  <si>
    <t>当該施設に係る拠点区分の事業活動収入計(予算額)の３％額（B)</t>
    <rPh sb="2" eb="4">
      <t>シセツ</t>
    </rPh>
    <rPh sb="5" eb="6">
      <t>カカ</t>
    </rPh>
    <rPh sb="7" eb="9">
      <t>キョテン</t>
    </rPh>
    <rPh sb="9" eb="11">
      <t>クブン</t>
    </rPh>
    <rPh sb="12" eb="14">
      <t>ジギョウ</t>
    </rPh>
    <rPh sb="14" eb="16">
      <t>カツドウ</t>
    </rPh>
    <rPh sb="16" eb="18">
      <t>シュウニュウ</t>
    </rPh>
    <rPh sb="18" eb="19">
      <t>ケイ</t>
    </rPh>
    <rPh sb="20" eb="22">
      <t>ヨサン</t>
    </rPh>
    <rPh sb="22" eb="23">
      <t>ガク</t>
    </rPh>
    <phoneticPr fontId="30"/>
  </si>
  <si>
    <r>
      <t xml:space="preserve">　　　(ｲ) </t>
    </r>
    <r>
      <rPr>
        <sz val="11"/>
        <color theme="1"/>
        <rFont val="ＭＳ Ｐゴシック"/>
        <family val="3"/>
        <charset val="128"/>
      </rPr>
      <t>経理等通知３（２）で前期末支払資金残高を取崩す場合、</t>
    </r>
    <phoneticPr fontId="12"/>
  </si>
  <si>
    <r>
      <t>　　　    東京都の事前承認（</t>
    </r>
    <r>
      <rPr>
        <sz val="11"/>
        <color theme="1"/>
        <rFont val="ＭＳ Ｐゴシック"/>
        <family val="3"/>
        <charset val="128"/>
      </rPr>
      <t>社会福祉法人及び学校法人の場合は、理事会承認も可）を受けていますか。</t>
    </r>
    <phoneticPr fontId="12"/>
  </si>
  <si>
    <t>「いる・いない」を記入してください。</t>
    <phoneticPr fontId="2"/>
  </si>
  <si>
    <r>
      <t>　　うち委託費・</t>
    </r>
    <r>
      <rPr>
        <sz val="11"/>
        <color theme="1"/>
        <rFont val="ＭＳ Ｐゴシック"/>
        <family val="3"/>
        <charset val="128"/>
      </rPr>
      <t>都補助金・区市町村補助金　※１</t>
    </r>
    <phoneticPr fontId="12"/>
  </si>
  <si>
    <r>
      <t>繰越率(％)　※</t>
    </r>
    <r>
      <rPr>
        <sz val="11"/>
        <color theme="1"/>
        <rFont val="ＭＳ Ｐゴシック"/>
        <family val="3"/>
        <charset val="128"/>
      </rPr>
      <t>２</t>
    </r>
    <phoneticPr fontId="12"/>
  </si>
  <si>
    <r>
      <t xml:space="preserve"> ※</t>
    </r>
    <r>
      <rPr>
        <sz val="11"/>
        <color theme="1"/>
        <rFont val="ＭＳ Ｐゴシック"/>
        <family val="3"/>
        <charset val="128"/>
      </rPr>
      <t>２　</t>
    </r>
    <phoneticPr fontId="12"/>
  </si>
  <si>
    <t>①</t>
    <phoneticPr fontId="2"/>
  </si>
  <si>
    <t>【特定教育・保育施設】施設調査書</t>
    <rPh sb="1" eb="3">
      <t>トクテイ</t>
    </rPh>
    <rPh sb="3" eb="5">
      <t>キョウイク</t>
    </rPh>
    <rPh sb="6" eb="8">
      <t>ホイク</t>
    </rPh>
    <rPh sb="8" eb="10">
      <t>シセツ</t>
    </rPh>
    <rPh sb="11" eb="13">
      <t>シセツ</t>
    </rPh>
    <rPh sb="13" eb="15">
      <t>チョウサ</t>
    </rPh>
    <rPh sb="15" eb="16">
      <t>ショ</t>
    </rPh>
    <phoneticPr fontId="2"/>
  </si>
  <si>
    <t>◆データの入力</t>
    <rPh sb="5" eb="7">
      <t>ニュウリョク</t>
    </rPh>
    <phoneticPr fontId="2"/>
  </si>
  <si>
    <t>　①「水色のセル」を入力してください。</t>
    <rPh sb="3" eb="4">
      <t>ミズ</t>
    </rPh>
    <rPh sb="4" eb="5">
      <t>イロ</t>
    </rPh>
    <rPh sb="10" eb="12">
      <t>ニュウリョク</t>
    </rPh>
    <phoneticPr fontId="2"/>
  </si>
  <si>
    <t>　②運営・保育・会計の3パートに分かれており、それぞれのシートには、頭文字「運」「保」「会」をつけています。</t>
    <rPh sb="2" eb="4">
      <t>ウンエイ</t>
    </rPh>
    <rPh sb="5" eb="7">
      <t>ホイク</t>
    </rPh>
    <rPh sb="8" eb="10">
      <t>カイケイ</t>
    </rPh>
    <rPh sb="16" eb="17">
      <t>ワ</t>
    </rPh>
    <rPh sb="34" eb="37">
      <t>カシラモジ</t>
    </rPh>
    <rPh sb="38" eb="39">
      <t>ウン</t>
    </rPh>
    <rPh sb="41" eb="42">
      <t>タモツ</t>
    </rPh>
    <rPh sb="44" eb="45">
      <t>カイ</t>
    </rPh>
    <phoneticPr fontId="2"/>
  </si>
  <si>
    <t>　　 漏れのないよう順番に入力をお願いします。</t>
    <rPh sb="3" eb="4">
      <t>モ</t>
    </rPh>
    <rPh sb="10" eb="12">
      <t>ジュンバン</t>
    </rPh>
    <rPh sb="13" eb="15">
      <t>ニュウリョク</t>
    </rPh>
    <rPh sb="17" eb="18">
      <t>ネガ</t>
    </rPh>
    <phoneticPr fontId="2"/>
  </si>
  <si>
    <t>※不明な点は下記担当までお問い合わせください。</t>
    <rPh sb="1" eb="3">
      <t>フメイ</t>
    </rPh>
    <rPh sb="4" eb="5">
      <t>テン</t>
    </rPh>
    <rPh sb="6" eb="8">
      <t>カキ</t>
    </rPh>
    <rPh sb="8" eb="10">
      <t>タントウ</t>
    </rPh>
    <rPh sb="13" eb="14">
      <t>ト</t>
    </rPh>
    <rPh sb="15" eb="16">
      <t>ア</t>
    </rPh>
    <phoneticPr fontId="2"/>
  </si>
  <si>
    <t>問合せ先</t>
    <rPh sb="0" eb="2">
      <t>トイアワ</t>
    </rPh>
    <rPh sb="3" eb="4">
      <t>サキ</t>
    </rPh>
    <phoneticPr fontId="2"/>
  </si>
  <si>
    <t>文京区 子ども家庭部 幼児保育課 保育施設検査担当</t>
    <rPh sb="0" eb="3">
      <t>ブンキョウク</t>
    </rPh>
    <rPh sb="4" eb="5">
      <t>コ</t>
    </rPh>
    <rPh sb="7" eb="9">
      <t>カテイ</t>
    </rPh>
    <rPh sb="9" eb="10">
      <t>ブ</t>
    </rPh>
    <rPh sb="11" eb="13">
      <t>ヨウジ</t>
    </rPh>
    <rPh sb="13" eb="15">
      <t>ホイク</t>
    </rPh>
    <rPh sb="15" eb="16">
      <t>カ</t>
    </rPh>
    <rPh sb="17" eb="19">
      <t>ホイク</t>
    </rPh>
    <rPh sb="19" eb="21">
      <t>シセツ</t>
    </rPh>
    <rPh sb="21" eb="23">
      <t>ケンサ</t>
    </rPh>
    <rPh sb="23" eb="25">
      <t>タントウ</t>
    </rPh>
    <phoneticPr fontId="2"/>
  </si>
  <si>
    <t>03-5803-1873</t>
    <phoneticPr fontId="2"/>
  </si>
  <si>
    <t>（平日　8時30分～17時15分）</t>
    <rPh sb="1" eb="3">
      <t>ヘイジツ</t>
    </rPh>
    <rPh sb="5" eb="6">
      <t>ジ</t>
    </rPh>
    <rPh sb="8" eb="9">
      <t>フン</t>
    </rPh>
    <rPh sb="12" eb="13">
      <t>ジ</t>
    </rPh>
    <rPh sb="15" eb="16">
      <t>フン</t>
    </rPh>
    <phoneticPr fontId="2"/>
  </si>
  <si>
    <t>　　・回答欄には、「自由記述欄」の他、「選択肢がある場合」があります。選択肢がある場合は選択肢から回答してください。</t>
    <rPh sb="3" eb="5">
      <t>カイトウ</t>
    </rPh>
    <rPh sb="5" eb="6">
      <t>ラン</t>
    </rPh>
    <rPh sb="10" eb="12">
      <t>ジユウ</t>
    </rPh>
    <rPh sb="12" eb="14">
      <t>キジュツ</t>
    </rPh>
    <rPh sb="14" eb="15">
      <t>ラン</t>
    </rPh>
    <rPh sb="17" eb="18">
      <t>ホカ</t>
    </rPh>
    <rPh sb="20" eb="23">
      <t>センタクシ</t>
    </rPh>
    <rPh sb="26" eb="28">
      <t>バアイ</t>
    </rPh>
    <rPh sb="35" eb="38">
      <t>センタクシ</t>
    </rPh>
    <rPh sb="41" eb="43">
      <t>バアイ</t>
    </rPh>
    <rPh sb="44" eb="47">
      <t>センタクシ</t>
    </rPh>
    <rPh sb="49" eb="51">
      <t>カイトウ</t>
    </rPh>
    <phoneticPr fontId="2"/>
  </si>
  <si>
    <t>Ⅲ会計経理</t>
    <rPh sb="1" eb="3">
      <t>カイケイ</t>
    </rPh>
    <rPh sb="3" eb="5">
      <t>ケイリ</t>
    </rPh>
    <phoneticPr fontId="30"/>
  </si>
  <si>
    <t>施設名</t>
    <phoneticPr fontId="12"/>
  </si>
  <si>
    <t>備付帳簿</t>
    <phoneticPr fontId="12"/>
  </si>
  <si>
    <t>（注）作成の有無を記入してください。</t>
    <rPh sb="1" eb="2">
      <t>チュウ</t>
    </rPh>
    <rPh sb="3" eb="5">
      <t>サクセイ</t>
    </rPh>
    <rPh sb="6" eb="8">
      <t>ウム</t>
    </rPh>
    <rPh sb="9" eb="11">
      <t>キニュウ</t>
    </rPh>
    <phoneticPr fontId="12"/>
  </si>
  <si>
    <t>会　　計　　経　　理</t>
    <rPh sb="0" eb="1">
      <t>カイ</t>
    </rPh>
    <rPh sb="3" eb="4">
      <t>ケイ</t>
    </rPh>
    <rPh sb="6" eb="7">
      <t>ヘ</t>
    </rPh>
    <rPh sb="9" eb="10">
      <t>リ</t>
    </rPh>
    <phoneticPr fontId="30"/>
  </si>
  <si>
    <t>帳　簿　名</t>
    <rPh sb="0" eb="1">
      <t>チョウ</t>
    </rPh>
    <rPh sb="2" eb="3">
      <t>ボ</t>
    </rPh>
    <rPh sb="4" eb="5">
      <t>メイ</t>
    </rPh>
    <phoneticPr fontId="12"/>
  </si>
  <si>
    <t>有　無</t>
    <rPh sb="0" eb="1">
      <t>ユウ</t>
    </rPh>
    <rPh sb="2" eb="3">
      <t>ム</t>
    </rPh>
    <phoneticPr fontId="12"/>
  </si>
  <si>
    <t>帳　簿　名</t>
    <phoneticPr fontId="12"/>
  </si>
  <si>
    <t>経理規程</t>
    <phoneticPr fontId="30"/>
  </si>
  <si>
    <t>附属明細書</t>
    <rPh sb="0" eb="2">
      <t>フゾク</t>
    </rPh>
    <rPh sb="2" eb="5">
      <t>メイサイショ</t>
    </rPh>
    <phoneticPr fontId="12"/>
  </si>
  <si>
    <t>仕訳伝票</t>
    <rPh sb="2" eb="4">
      <t>デンピョウ</t>
    </rPh>
    <phoneticPr fontId="30"/>
  </si>
  <si>
    <t>ア　借入金明細書</t>
    <rPh sb="2" eb="4">
      <t>カリイレ</t>
    </rPh>
    <rPh sb="4" eb="5">
      <t>キン</t>
    </rPh>
    <rPh sb="5" eb="8">
      <t>メイサイショ</t>
    </rPh>
    <phoneticPr fontId="30"/>
  </si>
  <si>
    <t>仕訳日記帳</t>
    <rPh sb="2" eb="5">
      <t>ニッキチョウ</t>
    </rPh>
    <phoneticPr fontId="30"/>
  </si>
  <si>
    <t>イ　寄附金収益明細書</t>
    <rPh sb="2" eb="5">
      <t>キフキン</t>
    </rPh>
    <rPh sb="5" eb="7">
      <t>シュウエキ</t>
    </rPh>
    <rPh sb="7" eb="10">
      <t>メイサイショ</t>
    </rPh>
    <phoneticPr fontId="30"/>
  </si>
  <si>
    <t>総勘定元帳</t>
    <phoneticPr fontId="30"/>
  </si>
  <si>
    <t>ウ　補助金事業等収益明細書</t>
    <rPh sb="2" eb="5">
      <t>ホジョキン</t>
    </rPh>
    <rPh sb="5" eb="7">
      <t>ジギョウ</t>
    </rPh>
    <rPh sb="7" eb="8">
      <t>トウ</t>
    </rPh>
    <rPh sb="8" eb="10">
      <t>シュウエキ</t>
    </rPh>
    <rPh sb="10" eb="13">
      <t>メイサイショ</t>
    </rPh>
    <phoneticPr fontId="30"/>
  </si>
  <si>
    <t>補助簿</t>
    <phoneticPr fontId="30"/>
  </si>
  <si>
    <t>エ　事業区分間及び拠点区分間繰入金明細書</t>
    <phoneticPr fontId="30"/>
  </si>
  <si>
    <t>ア　現金出納帳</t>
    <rPh sb="2" eb="4">
      <t>ゲンキン</t>
    </rPh>
    <rPh sb="4" eb="6">
      <t>スイトウ</t>
    </rPh>
    <rPh sb="6" eb="7">
      <t>チョウ</t>
    </rPh>
    <phoneticPr fontId="30"/>
  </si>
  <si>
    <t>オ　事業区分間及び拠点区分間貸付金（借入金）残高明細書</t>
    <rPh sb="2" eb="4">
      <t>ジギョウ</t>
    </rPh>
    <rPh sb="4" eb="6">
      <t>クブン</t>
    </rPh>
    <rPh sb="6" eb="7">
      <t>カン</t>
    </rPh>
    <rPh sb="7" eb="8">
      <t>オヨ</t>
    </rPh>
    <rPh sb="9" eb="11">
      <t>キョテン</t>
    </rPh>
    <rPh sb="11" eb="13">
      <t>クブン</t>
    </rPh>
    <rPh sb="13" eb="14">
      <t>カン</t>
    </rPh>
    <rPh sb="14" eb="16">
      <t>カシツケ</t>
    </rPh>
    <rPh sb="16" eb="17">
      <t>キン</t>
    </rPh>
    <rPh sb="18" eb="20">
      <t>カリイレ</t>
    </rPh>
    <rPh sb="20" eb="21">
      <t>キン</t>
    </rPh>
    <rPh sb="22" eb="24">
      <t>ザンダカ</t>
    </rPh>
    <rPh sb="24" eb="27">
      <t>メイサイショ</t>
    </rPh>
    <phoneticPr fontId="30"/>
  </si>
  <si>
    <t>イ　小口現金出納帳</t>
    <rPh sb="2" eb="4">
      <t>コグチ</t>
    </rPh>
    <rPh sb="4" eb="6">
      <t>ゲンキン</t>
    </rPh>
    <rPh sb="6" eb="9">
      <t>スイトウチョウ</t>
    </rPh>
    <phoneticPr fontId="30"/>
  </si>
  <si>
    <t>カ　基本金明細書</t>
    <rPh sb="7" eb="8">
      <t>ショ</t>
    </rPh>
    <phoneticPr fontId="30"/>
  </si>
  <si>
    <t>ウ　利用料徴収簿</t>
    <phoneticPr fontId="12"/>
  </si>
  <si>
    <t>キ　国庫補助金等特別積立金明細書</t>
    <rPh sb="15" eb="16">
      <t>ショ</t>
    </rPh>
    <phoneticPr fontId="30"/>
  </si>
  <si>
    <t>エ　職員等実費徴収金徴収簿</t>
    <rPh sb="4" eb="5">
      <t>トウ</t>
    </rPh>
    <rPh sb="9" eb="10">
      <t>キン</t>
    </rPh>
    <rPh sb="10" eb="12">
      <t>チョウシュウ</t>
    </rPh>
    <rPh sb="12" eb="13">
      <t>ボ</t>
    </rPh>
    <phoneticPr fontId="30"/>
  </si>
  <si>
    <t>ク　基本財産及びその他の固定資産（有形・無形固定資産）の明細書</t>
    <rPh sb="2" eb="4">
      <t>キホン</t>
    </rPh>
    <rPh sb="4" eb="6">
      <t>ザイサン</t>
    </rPh>
    <rPh sb="6" eb="7">
      <t>オヨ</t>
    </rPh>
    <rPh sb="10" eb="11">
      <t>タ</t>
    </rPh>
    <rPh sb="12" eb="14">
      <t>コテイ</t>
    </rPh>
    <rPh sb="14" eb="16">
      <t>シサン</t>
    </rPh>
    <rPh sb="17" eb="19">
      <t>ユウケイ</t>
    </rPh>
    <rPh sb="20" eb="22">
      <t>ムケイ</t>
    </rPh>
    <rPh sb="22" eb="24">
      <t>コテイ</t>
    </rPh>
    <rPh sb="24" eb="26">
      <t>シサン</t>
    </rPh>
    <rPh sb="28" eb="31">
      <t>メイサイショ</t>
    </rPh>
    <phoneticPr fontId="30"/>
  </si>
  <si>
    <t>オ　固定資産管理台帳</t>
    <rPh sb="2" eb="4">
      <t>コテイ</t>
    </rPh>
    <rPh sb="4" eb="6">
      <t>シサン</t>
    </rPh>
    <rPh sb="6" eb="8">
      <t>カンリ</t>
    </rPh>
    <rPh sb="8" eb="10">
      <t>ダイチョウ</t>
    </rPh>
    <phoneticPr fontId="30"/>
  </si>
  <si>
    <t>ケ　引当金明細書</t>
    <rPh sb="2" eb="4">
      <t>ヒキアテ</t>
    </rPh>
    <rPh sb="4" eb="5">
      <t>キン</t>
    </rPh>
    <rPh sb="5" eb="8">
      <t>メイサイショ</t>
    </rPh>
    <phoneticPr fontId="30"/>
  </si>
  <si>
    <t>カ　必要に応じ作成する補助簿（</t>
    <rPh sb="2" eb="4">
      <t>ヒツヨウ</t>
    </rPh>
    <rPh sb="5" eb="6">
      <t>オウ</t>
    </rPh>
    <rPh sb="7" eb="9">
      <t>サクセイ</t>
    </rPh>
    <rPh sb="11" eb="13">
      <t>ホジョ</t>
    </rPh>
    <rPh sb="13" eb="14">
      <t>ボ</t>
    </rPh>
    <phoneticPr fontId="30"/>
  </si>
  <si>
    <t>）</t>
    <phoneticPr fontId="12"/>
  </si>
  <si>
    <t>コ　拠点区分資金収支明細書</t>
    <rPh sb="2" eb="4">
      <t>キョテン</t>
    </rPh>
    <rPh sb="4" eb="6">
      <t>クブン</t>
    </rPh>
    <rPh sb="6" eb="8">
      <t>シキン</t>
    </rPh>
    <rPh sb="8" eb="10">
      <t>シュウシ</t>
    </rPh>
    <rPh sb="10" eb="13">
      <t>メイサイショ</t>
    </rPh>
    <phoneticPr fontId="30"/>
  </si>
  <si>
    <t>月次報告書（試算表等）</t>
    <rPh sb="0" eb="2">
      <t>ゲツジ</t>
    </rPh>
    <rPh sb="2" eb="4">
      <t>ホウコク</t>
    </rPh>
    <rPh sb="4" eb="5">
      <t>ショ</t>
    </rPh>
    <rPh sb="6" eb="8">
      <t>シサン</t>
    </rPh>
    <rPh sb="8" eb="9">
      <t>ヒョウ</t>
    </rPh>
    <rPh sb="9" eb="10">
      <t>トウ</t>
    </rPh>
    <phoneticPr fontId="30"/>
  </si>
  <si>
    <t>サ　拠点区分事業活動明細書</t>
    <rPh sb="2" eb="4">
      <t>キョテン</t>
    </rPh>
    <rPh sb="4" eb="6">
      <t>クブン</t>
    </rPh>
    <rPh sb="6" eb="8">
      <t>ジギョウ</t>
    </rPh>
    <rPh sb="8" eb="10">
      <t>カツドウ</t>
    </rPh>
    <rPh sb="10" eb="13">
      <t>メイサイショ</t>
    </rPh>
    <phoneticPr fontId="30"/>
  </si>
  <si>
    <t>証憑書類（契約書、請書、納品書、請求書、領収書等）</t>
    <rPh sb="0" eb="2">
      <t>ショウヒョウ</t>
    </rPh>
    <rPh sb="2" eb="4">
      <t>ショルイ</t>
    </rPh>
    <rPh sb="5" eb="8">
      <t>ケイヤクショ</t>
    </rPh>
    <rPh sb="9" eb="11">
      <t>ウケショ</t>
    </rPh>
    <rPh sb="12" eb="15">
      <t>ノウヒンショ</t>
    </rPh>
    <rPh sb="16" eb="19">
      <t>セイキュウショ</t>
    </rPh>
    <rPh sb="20" eb="23">
      <t>リョウシュウショ</t>
    </rPh>
    <rPh sb="23" eb="24">
      <t>トウ</t>
    </rPh>
    <phoneticPr fontId="30"/>
  </si>
  <si>
    <t>シ　積立金・積立資産明細書</t>
    <rPh sb="2" eb="4">
      <t>ツミタテ</t>
    </rPh>
    <rPh sb="4" eb="5">
      <t>キン</t>
    </rPh>
    <rPh sb="6" eb="8">
      <t>ツミタテ</t>
    </rPh>
    <rPh sb="8" eb="10">
      <t>シサン</t>
    </rPh>
    <rPh sb="10" eb="12">
      <t>メイサイ</t>
    </rPh>
    <rPh sb="12" eb="13">
      <t>ショ</t>
    </rPh>
    <phoneticPr fontId="30"/>
  </si>
  <si>
    <t>寄附申込書、寄附領収書</t>
    <rPh sb="0" eb="2">
      <t>キフ</t>
    </rPh>
    <rPh sb="2" eb="5">
      <t>モウシコミショ</t>
    </rPh>
    <rPh sb="6" eb="8">
      <t>キフ</t>
    </rPh>
    <rPh sb="8" eb="11">
      <t>リョウシュウショ</t>
    </rPh>
    <phoneticPr fontId="30"/>
  </si>
  <si>
    <t>ス　サービス区分間繰入金明細書</t>
    <rPh sb="9" eb="11">
      <t>クリイレ</t>
    </rPh>
    <phoneticPr fontId="30"/>
  </si>
  <si>
    <t>委託費・補助金請求書</t>
    <rPh sb="0" eb="2">
      <t>イタク</t>
    </rPh>
    <rPh sb="2" eb="3">
      <t>ヒ</t>
    </rPh>
    <rPh sb="4" eb="7">
      <t>ホジョキン</t>
    </rPh>
    <rPh sb="7" eb="9">
      <t>セイキュウ</t>
    </rPh>
    <rPh sb="9" eb="10">
      <t>ショ</t>
    </rPh>
    <phoneticPr fontId="30"/>
  </si>
  <si>
    <t>セ　サービス区分間貸付金（借入金）残高明細書</t>
    <rPh sb="6" eb="8">
      <t>クブン</t>
    </rPh>
    <rPh sb="8" eb="9">
      <t>アイダ</t>
    </rPh>
    <rPh sb="9" eb="11">
      <t>カシツケ</t>
    </rPh>
    <rPh sb="11" eb="12">
      <t>キン</t>
    </rPh>
    <rPh sb="13" eb="15">
      <t>カリイレ</t>
    </rPh>
    <rPh sb="15" eb="16">
      <t>キン</t>
    </rPh>
    <rPh sb="17" eb="19">
      <t>ザンダカ</t>
    </rPh>
    <rPh sb="19" eb="22">
      <t>メイサイショ</t>
    </rPh>
    <phoneticPr fontId="30"/>
  </si>
  <si>
    <t>サービス推進事業補助関係書類</t>
    <rPh sb="4" eb="6">
      <t>スイシン</t>
    </rPh>
    <rPh sb="6" eb="8">
      <t>ジギョウ</t>
    </rPh>
    <rPh sb="8" eb="10">
      <t>ホジョ</t>
    </rPh>
    <rPh sb="10" eb="12">
      <t>カンケイ</t>
    </rPh>
    <rPh sb="12" eb="14">
      <t>ショルイ</t>
    </rPh>
    <phoneticPr fontId="30"/>
  </si>
  <si>
    <t>ソ　現金・預金明細書</t>
    <rPh sb="2" eb="4">
      <t>ゲンキン</t>
    </rPh>
    <rPh sb="5" eb="7">
      <t>ヨキン</t>
    </rPh>
    <rPh sb="7" eb="10">
      <t>メイサイショ</t>
    </rPh>
    <phoneticPr fontId="30"/>
  </si>
  <si>
    <t>予算書・予算対比書・積算内訳</t>
    <rPh sb="0" eb="3">
      <t>ヨサンショ</t>
    </rPh>
    <rPh sb="4" eb="6">
      <t>ヨサン</t>
    </rPh>
    <rPh sb="6" eb="8">
      <t>タイヒ</t>
    </rPh>
    <rPh sb="8" eb="9">
      <t>ショ</t>
    </rPh>
    <rPh sb="10" eb="12">
      <t>セキサン</t>
    </rPh>
    <rPh sb="12" eb="14">
      <t>ウチワケ</t>
    </rPh>
    <phoneticPr fontId="30"/>
  </si>
  <si>
    <t>タ　未収金明細書</t>
    <rPh sb="2" eb="5">
      <t>ミシュウキン</t>
    </rPh>
    <rPh sb="5" eb="8">
      <t>メイサイショ</t>
    </rPh>
    <phoneticPr fontId="30"/>
  </si>
  <si>
    <t>預金通帳、小切手帳</t>
    <phoneticPr fontId="30"/>
  </si>
  <si>
    <t>チ　未払金明細書</t>
    <rPh sb="3" eb="4">
      <t>ハラ</t>
    </rPh>
    <rPh sb="7" eb="8">
      <t>ショ</t>
    </rPh>
    <phoneticPr fontId="30"/>
  </si>
  <si>
    <t>計算書類</t>
    <rPh sb="0" eb="2">
      <t>ケイサン</t>
    </rPh>
    <rPh sb="2" eb="4">
      <t>ショルイ</t>
    </rPh>
    <phoneticPr fontId="30"/>
  </si>
  <si>
    <t>ツ　預り金明細書</t>
    <rPh sb="7" eb="8">
      <t>ショ</t>
    </rPh>
    <phoneticPr fontId="30"/>
  </si>
  <si>
    <t>ア　拠点区分資金収支計算書</t>
    <rPh sb="2" eb="4">
      <t>キョテン</t>
    </rPh>
    <rPh sb="4" eb="6">
      <t>クブン</t>
    </rPh>
    <rPh sb="6" eb="8">
      <t>シキン</t>
    </rPh>
    <rPh sb="8" eb="10">
      <t>シュウシ</t>
    </rPh>
    <rPh sb="10" eb="13">
      <t>ケイサンショ</t>
    </rPh>
    <phoneticPr fontId="30"/>
  </si>
  <si>
    <t>テ　その他必要に応じ作成する明細書（</t>
    <rPh sb="4" eb="5">
      <t>タ</t>
    </rPh>
    <rPh sb="5" eb="7">
      <t>ヒツヨウ</t>
    </rPh>
    <rPh sb="8" eb="9">
      <t>オウ</t>
    </rPh>
    <rPh sb="10" eb="12">
      <t>サクセイ</t>
    </rPh>
    <rPh sb="14" eb="17">
      <t>メイサイショ</t>
    </rPh>
    <phoneticPr fontId="30"/>
  </si>
  <si>
    <t>イ　拠点区分事業活動計算書</t>
    <rPh sb="2" eb="4">
      <t>キョテン</t>
    </rPh>
    <rPh sb="4" eb="6">
      <t>クブン</t>
    </rPh>
    <rPh sb="6" eb="8">
      <t>ジギョウ</t>
    </rPh>
    <rPh sb="8" eb="10">
      <t>カツドウ</t>
    </rPh>
    <rPh sb="10" eb="13">
      <t>ケイサンショ</t>
    </rPh>
    <phoneticPr fontId="30"/>
  </si>
  <si>
    <t>預金残高証明書</t>
    <rPh sb="0" eb="2">
      <t>ヨキン</t>
    </rPh>
    <rPh sb="2" eb="4">
      <t>ザンダカ</t>
    </rPh>
    <rPh sb="4" eb="7">
      <t>ショウメイショ</t>
    </rPh>
    <phoneticPr fontId="30"/>
  </si>
  <si>
    <t>ウ　拠点区分貸借対照表</t>
    <rPh sb="2" eb="4">
      <t>キョテン</t>
    </rPh>
    <rPh sb="4" eb="6">
      <t>クブン</t>
    </rPh>
    <rPh sb="6" eb="8">
      <t>タイシャク</t>
    </rPh>
    <rPh sb="8" eb="11">
      <t>タイショウヒョウ</t>
    </rPh>
    <phoneticPr fontId="30"/>
  </si>
  <si>
    <t>借入金残高証明書</t>
    <rPh sb="0" eb="2">
      <t>カリイレ</t>
    </rPh>
    <rPh sb="2" eb="3">
      <t>キン</t>
    </rPh>
    <rPh sb="3" eb="5">
      <t>ザンダカ</t>
    </rPh>
    <rPh sb="5" eb="8">
      <t>ショウメイショ</t>
    </rPh>
    <phoneticPr fontId="30"/>
  </si>
  <si>
    <t>エ　注記（拠点区分用）</t>
    <rPh sb="2" eb="4">
      <t>チュウキ</t>
    </rPh>
    <rPh sb="5" eb="7">
      <t>キョテン</t>
    </rPh>
    <rPh sb="7" eb="9">
      <t>クブン</t>
    </rPh>
    <rPh sb="9" eb="10">
      <t>ヨウ</t>
    </rPh>
    <phoneticPr fontId="30"/>
  </si>
  <si>
    <t>利用者負担額の受領に関する徴収簿等</t>
    <rPh sb="10" eb="11">
      <t>カン</t>
    </rPh>
    <phoneticPr fontId="12"/>
  </si>
  <si>
    <t>財産目録</t>
    <rPh sb="0" eb="2">
      <t>ザイサン</t>
    </rPh>
    <rPh sb="2" eb="4">
      <t>モクロク</t>
    </rPh>
    <phoneticPr fontId="12"/>
  </si>
  <si>
    <t>費用の額の支払を受けた場合の領収証控</t>
    <rPh sb="17" eb="18">
      <t>ヒカ</t>
    </rPh>
    <phoneticPr fontId="12"/>
  </si>
  <si>
    <t>金銭の支払を求める際に、あらかじめ、当該金銭の使途、額、金銭の支払を求める理由について明らかにした書面</t>
  </si>
  <si>
    <t>Ⅰ運営管理</t>
    <rPh sb="1" eb="3">
      <t>ウンエイ</t>
    </rPh>
    <rPh sb="3" eb="5">
      <t>カンリ</t>
    </rPh>
    <phoneticPr fontId="30"/>
  </si>
  <si>
    <r>
      <t>　　ア　</t>
    </r>
    <r>
      <rPr>
        <sz val="10.5"/>
        <rFont val="ＭＳ Ｐゴシック"/>
        <family val="3"/>
      </rPr>
      <t>各種会議は、職員の意見を運営に反映させる構成になっていますか。</t>
    </r>
    <phoneticPr fontId="9"/>
  </si>
  <si>
    <t>職名・氏名</t>
    <rPh sb="3" eb="5">
      <t>シメイ</t>
    </rPh>
    <phoneticPr fontId="12"/>
  </si>
  <si>
    <r>
      <t>　　ア　</t>
    </r>
    <r>
      <rPr>
        <sz val="11"/>
        <rFont val="ＭＳ Ｐゴシック"/>
        <family val="3"/>
      </rPr>
      <t xml:space="preserve"> 災害発生に備えたマニュアルを作成していますか。</t>
    </r>
    <rPh sb="5" eb="7">
      <t>サイガイ</t>
    </rPh>
    <rPh sb="7" eb="9">
      <t>ハッセイ</t>
    </rPh>
    <rPh sb="10" eb="11">
      <t>ソナ</t>
    </rPh>
    <rPh sb="19" eb="21">
      <t>サクセイ</t>
    </rPh>
    <phoneticPr fontId="12"/>
  </si>
  <si>
    <t>　　 実地訓練実施日を記入し、想定の災害種別・訓練内容は該当項目に○を、未実施の場合は×をしてください。</t>
    <phoneticPr fontId="9"/>
  </si>
  <si>
    <t>10月</t>
  </si>
  <si>
    <t>11月</t>
  </si>
  <si>
    <t>12月</t>
  </si>
  <si>
    <t>1月</t>
  </si>
  <si>
    <t>2月</t>
  </si>
  <si>
    <t>3月</t>
  </si>
  <si>
    <t>地震・水害</t>
    <rPh sb="3" eb="5">
      <t>スイガイ</t>
    </rPh>
    <phoneticPr fontId="9"/>
  </si>
  <si>
    <t>(注）</t>
  </si>
  <si>
    <t>５％を超過する場合、収支計算分析表の提出が必要です。（会P17(3)イ参照）</t>
    <phoneticPr fontId="12"/>
  </si>
  <si>
    <t>　　ウ　就業規則（給与規程、育児・介護休業規程等を含む）は、最新の法令改正に準じて改正していますか。</t>
    <rPh sb="23" eb="24">
      <t>トウ</t>
    </rPh>
    <phoneticPr fontId="12"/>
  </si>
  <si>
    <t>　　エ　就業規則（給与規程、旅費規程等を含む）、各種協定の内容と現行の労働条件に差異はありますか。</t>
    <rPh sb="14" eb="16">
      <t>リョヒ</t>
    </rPh>
    <rPh sb="16" eb="18">
      <t>キテイ</t>
    </rPh>
    <rPh sb="18" eb="19">
      <t>トウ</t>
    </rPh>
    <rPh sb="24" eb="26">
      <t>カクシュ</t>
    </rPh>
    <rPh sb="26" eb="28">
      <t>キョウテイ</t>
    </rPh>
    <phoneticPr fontId="12"/>
  </si>
  <si>
    <t>締結した契約のうち、高額なものから上位５契約について記入してください。　　　(業務委託契約・リース契約等の更新も含む。）</t>
    <phoneticPr fontId="2"/>
  </si>
  <si>
    <t>（計算式）人数÷年齢区分別必要配置数（小数点２位以下切捨）。合計欄は計算式で出した必要数を合計した数（小数点以下四捨五入）。</t>
    <rPh sb="1" eb="4">
      <t>ケイサンシキ</t>
    </rPh>
    <rPh sb="5" eb="7">
      <t>ニンズウ</t>
    </rPh>
    <rPh sb="8" eb="10">
      <t>ネンレイ</t>
    </rPh>
    <rPh sb="10" eb="12">
      <t>クブン</t>
    </rPh>
    <rPh sb="12" eb="13">
      <t>ベツ</t>
    </rPh>
    <rPh sb="13" eb="15">
      <t>ヒツヨウ</t>
    </rPh>
    <rPh sb="15" eb="17">
      <t>ハイチ</t>
    </rPh>
    <rPh sb="17" eb="18">
      <t>スウ</t>
    </rPh>
    <rPh sb="19" eb="22">
      <t>ショウスウテン</t>
    </rPh>
    <rPh sb="23" eb="26">
      <t>イイカ</t>
    </rPh>
    <rPh sb="26" eb="28">
      <t>キリス</t>
    </rPh>
    <rPh sb="30" eb="32">
      <t>ゴウケイ</t>
    </rPh>
    <rPh sb="32" eb="33">
      <t>ラン</t>
    </rPh>
    <rPh sb="34" eb="37">
      <t>ケイサンシキ</t>
    </rPh>
    <rPh sb="38" eb="39">
      <t>ダ</t>
    </rPh>
    <rPh sb="41" eb="44">
      <t>ヒツヨウスウ</t>
    </rPh>
    <rPh sb="45" eb="47">
      <t>ゴウケイ</t>
    </rPh>
    <rPh sb="49" eb="50">
      <t>カズ</t>
    </rPh>
    <rPh sb="51" eb="54">
      <t>ショウスウテン</t>
    </rPh>
    <rPh sb="54" eb="56">
      <t>イカ</t>
    </rPh>
    <rPh sb="56" eb="60">
      <t>シシャゴニュウ</t>
    </rPh>
    <phoneticPr fontId="12"/>
  </si>
  <si>
    <t>　　エ　苦情の内容を記録していますか。</t>
    <rPh sb="7" eb="9">
      <t>ナイヨウ</t>
    </rPh>
    <rPh sb="10" eb="12">
      <t>キロク</t>
    </rPh>
    <phoneticPr fontId="9"/>
  </si>
  <si>
    <t>「いる・いない・苦情がある場合は記録する」を記入してください。</t>
    <rPh sb="8" eb="10">
      <t>クジョウ</t>
    </rPh>
    <rPh sb="13" eb="15">
      <t>バアイ</t>
    </rPh>
    <rPh sb="16" eb="18">
      <t>キロク</t>
    </rPh>
    <phoneticPr fontId="2"/>
  </si>
  <si>
    <t>　(1)就業規則、給与規程、育児休業規程、旅費等</t>
    <rPh sb="4" eb="6">
      <t>シュウギョウ</t>
    </rPh>
    <rPh sb="6" eb="8">
      <t>キソク</t>
    </rPh>
    <rPh sb="9" eb="11">
      <t>キュウヨ</t>
    </rPh>
    <rPh sb="11" eb="13">
      <t>キテイ</t>
    </rPh>
    <rPh sb="14" eb="16">
      <t>イクジ</t>
    </rPh>
    <rPh sb="16" eb="18">
      <t>キュウギョウ</t>
    </rPh>
    <rPh sb="18" eb="20">
      <t>キテイ</t>
    </rPh>
    <rPh sb="21" eb="23">
      <t>リョヒ</t>
    </rPh>
    <rPh sb="23" eb="24">
      <t>トウ</t>
    </rPh>
    <phoneticPr fontId="12"/>
  </si>
  <si>
    <t>園内研修</t>
    <rPh sb="0" eb="2">
      <t>エンナイ</t>
    </rPh>
    <rPh sb="2" eb="4">
      <t>ケンシュウ</t>
    </rPh>
    <phoneticPr fontId="2"/>
  </si>
  <si>
    <t>安全計画</t>
    <rPh sb="0" eb="2">
      <t>アンゼン</t>
    </rPh>
    <rPh sb="2" eb="4">
      <t>ケイカク</t>
    </rPh>
    <phoneticPr fontId="2"/>
  </si>
  <si>
    <t>職員周知</t>
    <rPh sb="0" eb="2">
      <t>ショクイン</t>
    </rPh>
    <rPh sb="2" eb="4">
      <t>シュウチ</t>
    </rPh>
    <phoneticPr fontId="2"/>
  </si>
  <si>
    <t>保護者周知</t>
    <rPh sb="0" eb="3">
      <t>ホゴシャ</t>
    </rPh>
    <rPh sb="3" eb="5">
      <t>シュウチ</t>
    </rPh>
    <phoneticPr fontId="2"/>
  </si>
  <si>
    <t>　どのような訓練や研修を実施していますか。該当項目を○をしてください。</t>
    <rPh sb="6" eb="8">
      <t>クンレン</t>
    </rPh>
    <rPh sb="9" eb="11">
      <t>ケンシュウ</t>
    </rPh>
    <rPh sb="12" eb="14">
      <t>ジッシ</t>
    </rPh>
    <rPh sb="21" eb="23">
      <t>ガイトウ</t>
    </rPh>
    <rPh sb="23" eb="25">
      <t>コウモク</t>
    </rPh>
    <phoneticPr fontId="2"/>
  </si>
  <si>
    <t>　　イ　安全計画を周知していますか。該当項目を○をしてください。</t>
    <rPh sb="4" eb="6">
      <t>アンゼン</t>
    </rPh>
    <rPh sb="6" eb="8">
      <t>ケイカク</t>
    </rPh>
    <rPh sb="9" eb="11">
      <t>シュウチ</t>
    </rPh>
    <rPh sb="18" eb="20">
      <t>ガイトウ</t>
    </rPh>
    <rPh sb="20" eb="22">
      <t>コウモク</t>
    </rPh>
    <phoneticPr fontId="2"/>
  </si>
  <si>
    <t>救急対応（心肺蘇生法、気道内異物除去、AED・エピペン®の使用等）</t>
    <rPh sb="0" eb="2">
      <t>キュウキュウ</t>
    </rPh>
    <rPh sb="2" eb="4">
      <t>タイオウ</t>
    </rPh>
    <rPh sb="5" eb="7">
      <t>シンパイ</t>
    </rPh>
    <rPh sb="7" eb="10">
      <t>ソセイホウ</t>
    </rPh>
    <rPh sb="11" eb="12">
      <t>キ</t>
    </rPh>
    <rPh sb="12" eb="14">
      <t>ドウナイ</t>
    </rPh>
    <rPh sb="14" eb="16">
      <t>イブツ</t>
    </rPh>
    <rPh sb="16" eb="18">
      <t>ジョキョ</t>
    </rPh>
    <rPh sb="29" eb="31">
      <t>シヨウ</t>
    </rPh>
    <rPh sb="31" eb="32">
      <t>トウ</t>
    </rPh>
    <phoneticPr fontId="2"/>
  </si>
  <si>
    <t>不審者訓練や通報訓練（救急車要請のシミュレーション等）</t>
    <rPh sb="0" eb="3">
      <t>フシンシャ</t>
    </rPh>
    <rPh sb="3" eb="5">
      <t>クンレン</t>
    </rPh>
    <rPh sb="6" eb="8">
      <t>ツウホウ</t>
    </rPh>
    <rPh sb="8" eb="10">
      <t>クンレン</t>
    </rPh>
    <rPh sb="11" eb="14">
      <t>キュウキュウシャ</t>
    </rPh>
    <rPh sb="14" eb="16">
      <t>ヨウセイ</t>
    </rPh>
    <rPh sb="25" eb="26">
      <t>トウ</t>
    </rPh>
    <phoneticPr fontId="2"/>
  </si>
  <si>
    <t>自治体が行う研修・オンラインで共有されている事故予防に資する研修動画の活用</t>
    <rPh sb="0" eb="3">
      <t>ジチタイ</t>
    </rPh>
    <rPh sb="4" eb="5">
      <t>オコナ</t>
    </rPh>
    <rPh sb="6" eb="8">
      <t>ケンシュウ</t>
    </rPh>
    <rPh sb="15" eb="17">
      <t>キョウユウ</t>
    </rPh>
    <rPh sb="22" eb="24">
      <t>ジコ</t>
    </rPh>
    <rPh sb="24" eb="26">
      <t>ヨボウ</t>
    </rPh>
    <rPh sb="27" eb="28">
      <t>シ</t>
    </rPh>
    <rPh sb="30" eb="32">
      <t>ケンシュウ</t>
    </rPh>
    <rPh sb="32" eb="34">
      <t>ドウガ</t>
    </rPh>
    <rPh sb="35" eb="37">
      <t>カツヨウ</t>
    </rPh>
    <phoneticPr fontId="2"/>
  </si>
  <si>
    <t>その他</t>
    <rPh sb="2" eb="3">
      <t>タ</t>
    </rPh>
    <phoneticPr fontId="2"/>
  </si>
  <si>
    <t>　(5) （4）で「はい」の場合、具体的な規程等の名称を記入してください。（経理規程、契約規程、運用マニュアル 等）</t>
    <rPh sb="14" eb="16">
      <t>バアイ</t>
    </rPh>
    <rPh sb="17" eb="20">
      <t>グタイテキ</t>
    </rPh>
    <rPh sb="21" eb="23">
      <t>キテイ</t>
    </rPh>
    <rPh sb="23" eb="24">
      <t>トウ</t>
    </rPh>
    <rPh sb="25" eb="27">
      <t>メイショウ</t>
    </rPh>
    <rPh sb="28" eb="30">
      <t>キニュウ</t>
    </rPh>
    <phoneticPr fontId="12"/>
  </si>
  <si>
    <t>　(6) （4）で「いいえ」の場合、実質的にどのような考え方で契約を行っているか、具体的に記入してください。</t>
    <rPh sb="15" eb="17">
      <t>バアイ</t>
    </rPh>
    <rPh sb="18" eb="21">
      <t>ジッシツテキ</t>
    </rPh>
    <rPh sb="27" eb="28">
      <t>カンガ</t>
    </rPh>
    <rPh sb="29" eb="30">
      <t>カタ</t>
    </rPh>
    <rPh sb="31" eb="33">
      <t>ケイヤク</t>
    </rPh>
    <rPh sb="34" eb="35">
      <t>オコナ</t>
    </rPh>
    <rPh sb="41" eb="44">
      <t>グタイテキ</t>
    </rPh>
    <rPh sb="45" eb="47">
      <t>キニュウ</t>
    </rPh>
    <phoneticPr fontId="12"/>
  </si>
  <si>
    <t>取引金額は、資産、負債項目の場合は直近事業年度末における残高を、損益項目の場合は年間累計額を記入してください。</t>
    <rPh sb="0" eb="2">
      <t>トリヒキ</t>
    </rPh>
    <rPh sb="2" eb="4">
      <t>キンガク</t>
    </rPh>
    <rPh sb="6" eb="8">
      <t>シサン</t>
    </rPh>
    <rPh sb="9" eb="11">
      <t>フサイ</t>
    </rPh>
    <rPh sb="11" eb="13">
      <t>コウモク</t>
    </rPh>
    <rPh sb="14" eb="16">
      <t>バアイ</t>
    </rPh>
    <rPh sb="17" eb="19">
      <t>チョッキン</t>
    </rPh>
    <rPh sb="19" eb="21">
      <t>ジギョウ</t>
    </rPh>
    <rPh sb="21" eb="22">
      <t>ネン</t>
    </rPh>
    <rPh sb="22" eb="23">
      <t>ド</t>
    </rPh>
    <rPh sb="23" eb="24">
      <t>マツ</t>
    </rPh>
    <rPh sb="28" eb="30">
      <t>ザンダカ</t>
    </rPh>
    <rPh sb="32" eb="34">
      <t>ソンエキ</t>
    </rPh>
    <rPh sb="34" eb="36">
      <t>コウモク</t>
    </rPh>
    <rPh sb="37" eb="39">
      <t>バアイ</t>
    </rPh>
    <rPh sb="40" eb="42">
      <t>ネンカン</t>
    </rPh>
    <rPh sb="42" eb="44">
      <t>ルイケイ</t>
    </rPh>
    <rPh sb="44" eb="45">
      <t>ガク</t>
    </rPh>
    <rPh sb="46" eb="48">
      <t>キニュウ</t>
    </rPh>
    <phoneticPr fontId="12"/>
  </si>
  <si>
    <t>１２　その他</t>
    <rPh sb="5" eb="6">
      <t>タ</t>
    </rPh>
    <phoneticPr fontId="12"/>
  </si>
  <si>
    <t>検査日現在</t>
    <rPh sb="0" eb="2">
      <t>ケンサ</t>
    </rPh>
    <rPh sb="2" eb="3">
      <t>ビ</t>
    </rPh>
    <rPh sb="3" eb="5">
      <t>ゲンザイ</t>
    </rPh>
    <phoneticPr fontId="2"/>
  </si>
  <si>
    <t>介護休業規程</t>
    <phoneticPr fontId="2"/>
  </si>
  <si>
    <t>育児休業規程</t>
    <phoneticPr fontId="2"/>
  </si>
  <si>
    <t>旅費規程</t>
    <phoneticPr fontId="2"/>
  </si>
  <si>
    <t>給与規程</t>
    <phoneticPr fontId="2"/>
  </si>
  <si>
    <t>就業規則</t>
    <phoneticPr fontId="2"/>
  </si>
  <si>
    <t>３６協定</t>
    <phoneticPr fontId="2"/>
  </si>
  <si>
    <t>２４協定</t>
    <phoneticPr fontId="2"/>
  </si>
  <si>
    <r>
      <t xml:space="preserve"> 常勤 </t>
    </r>
    <r>
      <rPr>
        <sz val="10"/>
        <rFont val="ＭＳ Ｐゴシック"/>
        <family val="3"/>
      </rPr>
      <t>（注2）</t>
    </r>
    <phoneticPr fontId="2"/>
  </si>
  <si>
    <r>
      <t xml:space="preserve"> 非常勤 </t>
    </r>
    <r>
      <rPr>
        <sz val="10"/>
        <rFont val="ＭＳ Ｐゴシック"/>
        <family val="3"/>
      </rPr>
      <t>（注3）</t>
    </r>
    <phoneticPr fontId="2"/>
  </si>
  <si>
    <t>無資格者
（注5）</t>
    <phoneticPr fontId="2"/>
  </si>
  <si>
    <r>
      <t xml:space="preserve">その他
有資格者
</t>
    </r>
    <r>
      <rPr>
        <sz val="10"/>
        <rFont val="ＭＳ Ｐゴシック"/>
        <family val="3"/>
      </rPr>
      <t>（注4）</t>
    </r>
    <phoneticPr fontId="2"/>
  </si>
  <si>
    <r>
      <t>調　理　員　</t>
    </r>
    <r>
      <rPr>
        <sz val="10"/>
        <rFont val="ＭＳ Ｐゴシック"/>
        <family val="3"/>
      </rPr>
      <t>(注6）</t>
    </r>
    <phoneticPr fontId="2"/>
  </si>
  <si>
    <t>（注3）　「非常勤」欄には、（注２）の「常勤」に該当しない職員の実人員を記載してください。</t>
    <phoneticPr fontId="9"/>
  </si>
  <si>
    <t>（注4）　「その他有資格者」欄には、幼稚園教諭、小学校教諭、養護教諭の普通免許状を有する者で保育士資格を有しない職員の実人員等を記載してください。</t>
    <phoneticPr fontId="9"/>
  </si>
  <si>
    <t>（注5）　「知事が認める者」は無資格者欄に記載してください。</t>
    <phoneticPr fontId="9"/>
  </si>
  <si>
    <t>（注6）　調理のすべてを外部委託している場合は、「委託」と記入してください。</t>
    <phoneticPr fontId="9"/>
  </si>
  <si>
    <t>(注2）　「常勤」欄には、各保育所の就業規則等で定めた常勤のうち、①期間の定めのない労働契約（1年以上の労働契約を含む。）を締結している、②労働条件通知等の就業場所が</t>
    <phoneticPr fontId="9"/>
  </si>
  <si>
    <t>　　　　当該保育所である、③1日6時間以上かつ月20日以上当該保育所で常態的に勤務し、当該保育所における社会保険の被保険者である、のすべてを満たす者を記載してください。</t>
    <phoneticPr fontId="9"/>
  </si>
  <si>
    <t>（注1）　4月1日時点で在籍する職員の実人員 を分園とは別に記載してください。なお、休業中（産前・産後休暇、病気休暇を含む。）の職員は除いてください。</t>
    <rPh sb="24" eb="26">
      <t>ブンエン</t>
    </rPh>
    <rPh sb="28" eb="29">
      <t>ベツ</t>
    </rPh>
    <phoneticPr fontId="9"/>
  </si>
  <si>
    <t>社会福祉法人会計基準</t>
    <phoneticPr fontId="12"/>
  </si>
  <si>
    <t>月次試算表の作成</t>
    <phoneticPr fontId="12"/>
  </si>
  <si>
    <r>
      <t>令和</t>
    </r>
    <r>
      <rPr>
        <sz val="11"/>
        <color rgb="FFFF0000"/>
        <rFont val="ＭＳ Ｐゴシック"/>
        <family val="3"/>
        <charset val="128"/>
      </rPr>
      <t>5</t>
    </r>
    <r>
      <rPr>
        <sz val="11"/>
        <rFont val="ＭＳ Ｐゴシック"/>
        <family val="3"/>
        <charset val="128"/>
      </rPr>
      <t>年度決算額</t>
    </r>
    <rPh sb="0" eb="2">
      <t>レイワ</t>
    </rPh>
    <phoneticPr fontId="12"/>
  </si>
  <si>
    <r>
      <t xml:space="preserve">   ア  令和</t>
    </r>
    <r>
      <rPr>
        <sz val="11"/>
        <color rgb="FFFF0000"/>
        <rFont val="ＭＳ Ｐゴシック"/>
        <family val="3"/>
        <charset val="128"/>
      </rPr>
      <t>５</t>
    </r>
    <r>
      <rPr>
        <sz val="11"/>
        <rFont val="ＭＳ Ｐゴシック"/>
        <family val="3"/>
        <charset val="128"/>
      </rPr>
      <t>年度に改善基礎分相当額等の支出を行っている場合には、別表2「改善基礎分相当額等の支出状況」に記入してください。</t>
    </r>
    <rPh sb="6" eb="8">
      <t>レイワ</t>
    </rPh>
    <phoneticPr fontId="12"/>
  </si>
  <si>
    <r>
      <t>都補助金とは、</t>
    </r>
    <r>
      <rPr>
        <b/>
        <sz val="11"/>
        <rFont val="ＭＳ Ｐゴシック"/>
        <family val="3"/>
        <charset val="128"/>
      </rPr>
      <t>「東京都保育士等キャリアアップ補助金」</t>
    </r>
    <r>
      <rPr>
        <sz val="11"/>
        <rFont val="ＭＳ Ｐゴシック"/>
        <family val="3"/>
        <charset val="128"/>
      </rPr>
      <t>と</t>
    </r>
    <r>
      <rPr>
        <b/>
        <sz val="11"/>
        <rFont val="ＭＳ Ｐゴシック"/>
        <family val="3"/>
        <charset val="128"/>
      </rPr>
      <t>「東京都保育サービス推進事業補助金」</t>
    </r>
    <r>
      <rPr>
        <sz val="11"/>
        <rFont val="ＭＳ Ｐゴシック"/>
        <family val="3"/>
        <charset val="128"/>
      </rPr>
      <t>です。区市町村補助金とは、</t>
    </r>
    <r>
      <rPr>
        <b/>
        <sz val="11"/>
        <rFont val="ＭＳ Ｐゴシック"/>
        <family val="3"/>
        <charset val="128"/>
      </rPr>
      <t>「 文京区保育所等運営費負担金」</t>
    </r>
    <r>
      <rPr>
        <sz val="11"/>
        <rFont val="ＭＳ Ｐゴシック"/>
        <family val="3"/>
        <charset val="128"/>
      </rPr>
      <t>と「</t>
    </r>
    <r>
      <rPr>
        <b/>
        <sz val="11"/>
        <rFont val="ＭＳ Ｐゴシック"/>
        <family val="3"/>
        <charset val="128"/>
      </rPr>
      <t>文京区私立保育所事業運営補助金」</t>
    </r>
    <r>
      <rPr>
        <sz val="11"/>
        <rFont val="ＭＳ Ｐゴシック"/>
        <family val="3"/>
        <charset val="128"/>
      </rPr>
      <t>です。</t>
    </r>
    <phoneticPr fontId="12"/>
  </si>
  <si>
    <t>令和6年4月1日現在</t>
    <rPh sb="0" eb="2">
      <t>レイワ</t>
    </rPh>
    <rPh sb="3" eb="4">
      <t>ネン</t>
    </rPh>
    <rPh sb="5" eb="6">
      <t>ガツ</t>
    </rPh>
    <rPh sb="7" eb="8">
      <t>ニチ</t>
    </rPh>
    <rPh sb="8" eb="10">
      <t>ゲンザイ</t>
    </rPh>
    <phoneticPr fontId="2"/>
  </si>
  <si>
    <t>　　ウ　運営委員会の開催実績（令和５年度）</t>
    <rPh sb="4" eb="6">
      <t>ウンエイ</t>
    </rPh>
    <phoneticPr fontId="9"/>
  </si>
  <si>
    <t>令和６年
４月１日
現在
（注1）</t>
    <rPh sb="0" eb="2">
      <t>レイワ</t>
    </rPh>
    <rPh sb="14" eb="15">
      <t>チュウ</t>
    </rPh>
    <phoneticPr fontId="9"/>
  </si>
  <si>
    <t>令和６年
４月１日
現在</t>
    <rPh sb="0" eb="2">
      <t>レイワ</t>
    </rPh>
    <phoneticPr fontId="9"/>
  </si>
  <si>
    <t xml:space="preserve">    ア　退職者（令和５年４月１日～令和６年３月３１日）</t>
    <rPh sb="19" eb="21">
      <t>レイワ</t>
    </rPh>
    <phoneticPr fontId="26"/>
  </si>
  <si>
    <t>（検査員使用欄）　令和６年４月～令和７年３月</t>
    <rPh sb="1" eb="3">
      <t>ケンサ</t>
    </rPh>
    <rPh sb="3" eb="4">
      <t>イン</t>
    </rPh>
    <rPh sb="4" eb="6">
      <t>シヨウ</t>
    </rPh>
    <rPh sb="6" eb="7">
      <t>ラン</t>
    </rPh>
    <rPh sb="9" eb="11">
      <t>レイワ</t>
    </rPh>
    <rPh sb="12" eb="13">
      <t>ネン</t>
    </rPh>
    <rPh sb="14" eb="15">
      <t>ガツ</t>
    </rPh>
    <rPh sb="16" eb="18">
      <t>レイワ</t>
    </rPh>
    <rPh sb="19" eb="20">
      <t>ネン</t>
    </rPh>
    <rPh sb="21" eb="22">
      <t>ガツ</t>
    </rPh>
    <phoneticPr fontId="12"/>
  </si>
  <si>
    <t>令和５年度</t>
    <rPh sb="0" eb="2">
      <t>レイワ</t>
    </rPh>
    <rPh sb="3" eb="5">
      <t>ネンド</t>
    </rPh>
    <phoneticPr fontId="12"/>
  </si>
  <si>
    <t>４歳以上児</t>
    <phoneticPr fontId="2"/>
  </si>
  <si>
    <t>旧基準</t>
    <rPh sb="0" eb="3">
      <t>キュウキジュン</t>
    </rPh>
    <phoneticPr fontId="2"/>
  </si>
  <si>
    <t>新基準</t>
    <rPh sb="0" eb="3">
      <t>シンキジュン</t>
    </rPh>
    <phoneticPr fontId="2"/>
  </si>
  <si>
    <t>①又は③の多い方（②の設定時は②又は③の多い方）</t>
    <phoneticPr fontId="2"/>
  </si>
  <si>
    <t>↑旧</t>
    <rPh sb="1" eb="2">
      <t>キュウ</t>
    </rPh>
    <phoneticPr fontId="2"/>
  </si>
  <si>
    <t>↑新</t>
    <rPh sb="1" eb="2">
      <t>シン</t>
    </rPh>
    <phoneticPr fontId="2"/>
  </si>
  <si>
    <t>④又は⑥の多い方（⑤の設定時は⑤又は⑥の多い方）</t>
    <phoneticPr fontId="2"/>
  </si>
  <si>
    <t>(10）　分掌事務</t>
    <phoneticPr fontId="2"/>
  </si>
  <si>
    <t>(11）　業務日誌（園日誌）</t>
    <rPh sb="5" eb="7">
      <t>ギョウム</t>
    </rPh>
    <rPh sb="7" eb="9">
      <t>ニッシ</t>
    </rPh>
    <rPh sb="10" eb="11">
      <t>エン</t>
    </rPh>
    <rPh sb="11" eb="13">
      <t>ニッシ</t>
    </rPh>
    <phoneticPr fontId="12"/>
  </si>
  <si>
    <t>(12）　職員会議</t>
    <rPh sb="5" eb="7">
      <t>ショクイン</t>
    </rPh>
    <rPh sb="7" eb="9">
      <t>カイギ</t>
    </rPh>
    <phoneticPr fontId="12"/>
  </si>
  <si>
    <t>(13)　業務継続計画等</t>
    <rPh sb="5" eb="7">
      <t>ギョウム</t>
    </rPh>
    <rPh sb="7" eb="9">
      <t>ケイゾク</t>
    </rPh>
    <rPh sb="9" eb="11">
      <t>ケイカク</t>
    </rPh>
    <rPh sb="11" eb="12">
      <t>トウ</t>
    </rPh>
    <phoneticPr fontId="12"/>
  </si>
  <si>
    <t>　　ア　業務継続計画を策定し、定期的に見直しを行っていますか。</t>
    <rPh sb="4" eb="6">
      <t>ギョウム</t>
    </rPh>
    <rPh sb="6" eb="8">
      <t>ケイゾク</t>
    </rPh>
    <rPh sb="8" eb="10">
      <t>ケイカク</t>
    </rPh>
    <rPh sb="11" eb="13">
      <t>サクテイ</t>
    </rPh>
    <rPh sb="15" eb="18">
      <t>テイキテキ</t>
    </rPh>
    <rPh sb="19" eb="21">
      <t>ミナオ</t>
    </rPh>
    <rPh sb="23" eb="24">
      <t>オコナ</t>
    </rPh>
    <phoneticPr fontId="9"/>
  </si>
  <si>
    <t>　　イ　業務継続計画について、研修や訓練を実施していますか。</t>
    <rPh sb="4" eb="6">
      <t>ギョウム</t>
    </rPh>
    <rPh sb="6" eb="8">
      <t>ケイゾク</t>
    </rPh>
    <rPh sb="8" eb="10">
      <t>ケイカク</t>
    </rPh>
    <rPh sb="15" eb="17">
      <t>ケンシュウ</t>
    </rPh>
    <rPh sb="18" eb="20">
      <t>クンレン</t>
    </rPh>
    <rPh sb="21" eb="23">
      <t>ジッシ</t>
    </rPh>
    <phoneticPr fontId="12"/>
  </si>
  <si>
    <t>　　ウ　感染症及び食中毒の予防等について、研修や訓練を実施していますか。</t>
    <rPh sb="4" eb="7">
      <t>カンセンショウ</t>
    </rPh>
    <rPh sb="7" eb="8">
      <t>オヨ</t>
    </rPh>
    <rPh sb="9" eb="12">
      <t>ショクチュウドク</t>
    </rPh>
    <rPh sb="13" eb="15">
      <t>ヨボウ</t>
    </rPh>
    <rPh sb="15" eb="16">
      <t>トウ</t>
    </rPh>
    <rPh sb="21" eb="23">
      <t>ケンシュウ</t>
    </rPh>
    <rPh sb="24" eb="26">
      <t>クンレン</t>
    </rPh>
    <rPh sb="27" eb="29">
      <t>ジッシ</t>
    </rPh>
    <phoneticPr fontId="9"/>
  </si>
  <si>
    <t>衛生管理者・産業医</t>
    <rPh sb="0" eb="2">
      <t>エイセイ</t>
    </rPh>
    <rPh sb="2" eb="4">
      <t>カンリ</t>
    </rPh>
    <rPh sb="4" eb="5">
      <t>シャ</t>
    </rPh>
    <rPh sb="6" eb="9">
      <t>サンギョウイ</t>
    </rPh>
    <phoneticPr fontId="12"/>
  </si>
  <si>
    <t>(14)　相談及び援助</t>
    <rPh sb="5" eb="7">
      <t>ソウダン</t>
    </rPh>
    <rPh sb="7" eb="8">
      <t>オヨ</t>
    </rPh>
    <rPh sb="9" eb="11">
      <t>エンジョ</t>
    </rPh>
    <phoneticPr fontId="12"/>
  </si>
  <si>
    <t>(15)　情報の提供等</t>
    <rPh sb="5" eb="7">
      <t>ジョウホウ</t>
    </rPh>
    <rPh sb="8" eb="10">
      <t>テイキョウ</t>
    </rPh>
    <rPh sb="10" eb="11">
      <t>トウ</t>
    </rPh>
    <phoneticPr fontId="12"/>
  </si>
  <si>
    <t>(16)　地域との連携等</t>
    <rPh sb="5" eb="7">
      <t>チイキ</t>
    </rPh>
    <rPh sb="9" eb="11">
      <t>レンケイ</t>
    </rPh>
    <rPh sb="11" eb="12">
      <t>トウ</t>
    </rPh>
    <phoneticPr fontId="12"/>
  </si>
  <si>
    <t xml:space="preserve">  (2)  消防計画等（本園）</t>
    <rPh sb="7" eb="9">
      <t>ショウボウ</t>
    </rPh>
    <rPh sb="9" eb="11">
      <t>ケイカク</t>
    </rPh>
    <rPh sb="11" eb="12">
      <t>トウ</t>
    </rPh>
    <rPh sb="13" eb="14">
      <t>ホン</t>
    </rPh>
    <rPh sb="14" eb="15">
      <t>エン</t>
    </rPh>
    <phoneticPr fontId="12"/>
  </si>
  <si>
    <t>　(3)　災害発生時への備え</t>
    <rPh sb="5" eb="7">
      <t>サイガイ</t>
    </rPh>
    <rPh sb="7" eb="9">
      <t>ハッセイ</t>
    </rPh>
    <rPh sb="9" eb="10">
      <t>ジ</t>
    </rPh>
    <rPh sb="12" eb="13">
      <t>ソナ</t>
    </rPh>
    <phoneticPr fontId="12"/>
  </si>
  <si>
    <t>　　ウ　安全計画に基づく取組の内容等について、保護者に対し、どのように周知していますか。該当項目に〇をしてください。</t>
    <rPh sb="4" eb="6">
      <t>アンゼン</t>
    </rPh>
    <rPh sb="6" eb="8">
      <t>ケイカク</t>
    </rPh>
    <rPh sb="9" eb="10">
      <t>モト</t>
    </rPh>
    <rPh sb="12" eb="13">
      <t>ト</t>
    </rPh>
    <rPh sb="13" eb="14">
      <t>ク</t>
    </rPh>
    <rPh sb="15" eb="17">
      <t>ナイヨウ</t>
    </rPh>
    <rPh sb="17" eb="18">
      <t>トウ</t>
    </rPh>
    <rPh sb="35" eb="37">
      <t>シュウチ</t>
    </rPh>
    <rPh sb="44" eb="46">
      <t>ガイトウ</t>
    </rPh>
    <rPh sb="46" eb="48">
      <t>コウモク</t>
    </rPh>
    <phoneticPr fontId="12"/>
  </si>
  <si>
    <t>　　エ　安全計画に基づく訓練や研修をしていますか。</t>
    <rPh sb="4" eb="6">
      <t>アンゼン</t>
    </rPh>
    <rPh sb="6" eb="8">
      <t>ケイカク</t>
    </rPh>
    <rPh sb="9" eb="10">
      <t>モト</t>
    </rPh>
    <rPh sb="12" eb="14">
      <t>クンレン</t>
    </rPh>
    <rPh sb="15" eb="17">
      <t>ケンシュウ</t>
    </rPh>
    <phoneticPr fontId="2"/>
  </si>
  <si>
    <t>　　 ウ　ハラスメント（パワハラ、セクハラ、マタハラ等）の防止について、対策を講じていますか。</t>
    <rPh sb="26" eb="27">
      <t>トウ</t>
    </rPh>
    <phoneticPr fontId="9"/>
  </si>
  <si>
    <t>　(4)　防災訓練等（避難・消火訓練等）（本園）</t>
    <rPh sb="5" eb="7">
      <t>ボウサイ</t>
    </rPh>
    <rPh sb="7" eb="9">
      <t>クンレン</t>
    </rPh>
    <rPh sb="9" eb="10">
      <t>トウ</t>
    </rPh>
    <rPh sb="12" eb="13">
      <t>ホン</t>
    </rPh>
    <rPh sb="14" eb="16">
      <t>ショウカ</t>
    </rPh>
    <rPh sb="16" eb="18">
      <t>クンレン</t>
    </rPh>
    <rPh sb="18" eb="19">
      <t>トウ</t>
    </rPh>
    <phoneticPr fontId="12"/>
  </si>
  <si>
    <t xml:space="preserve">     オ　給与規程に定めていない手当の支給はありますか。</t>
    <phoneticPr fontId="12"/>
  </si>
  <si>
    <t>備付帳簿</t>
    <rPh sb="0" eb="1">
      <t>ソナエツケ</t>
    </rPh>
    <rPh sb="1" eb="3">
      <t>チョウボ</t>
    </rPh>
    <phoneticPr fontId="2"/>
  </si>
  <si>
    <t xml:space="preserve"> 区分</t>
    <phoneticPr fontId="2"/>
  </si>
  <si>
    <t>有無</t>
    <rPh sb="0" eb="2">
      <t>ウム</t>
    </rPh>
    <phoneticPr fontId="2"/>
  </si>
  <si>
    <t>児童名簿</t>
  </si>
  <si>
    <t>連絡帳</t>
  </si>
  <si>
    <t>調理室の衛生管理の自主点検記録</t>
  </si>
  <si>
    <t>入所関係書類</t>
    <phoneticPr fontId="2"/>
  </si>
  <si>
    <t>緊急連絡表</t>
  </si>
  <si>
    <t>調理業務委託契約書（仕様書を含む）</t>
  </si>
  <si>
    <t>延長保育利用者名簿</t>
    <phoneticPr fontId="2"/>
  </si>
  <si>
    <t>食育計画</t>
  </si>
  <si>
    <t>栄養管理報告書（特定給食施設）</t>
  </si>
  <si>
    <t>全体的な計画</t>
    <phoneticPr fontId="2"/>
  </si>
  <si>
    <t>食事献立表（予定献立・実施記録）</t>
    <phoneticPr fontId="2"/>
  </si>
  <si>
    <t>児童健康診断記録</t>
  </si>
  <si>
    <t>長期的指導計画</t>
    <phoneticPr fontId="2"/>
  </si>
  <si>
    <t>給食日誌</t>
  </si>
  <si>
    <t>生活管理指導表（アレルギーに関する医師の指示書）</t>
  </si>
  <si>
    <t>短期的指導計画</t>
    <phoneticPr fontId="2"/>
  </si>
  <si>
    <t>食品材料発注書（控）</t>
  </si>
  <si>
    <t>個人別指導計画（０～３歳未満児）</t>
  </si>
  <si>
    <t>食品納入書</t>
  </si>
  <si>
    <t>保健計画</t>
  </si>
  <si>
    <t>保育所児童保育要録</t>
  </si>
  <si>
    <t>栄養出納表</t>
  </si>
  <si>
    <t>保健日誌</t>
  </si>
  <si>
    <t>児童出欠簿</t>
  </si>
  <si>
    <t>検食簿</t>
  </si>
  <si>
    <t>０歳児の日々の健康記録</t>
  </si>
  <si>
    <t>保育日誌</t>
  </si>
  <si>
    <t>在庫食品受払い簿</t>
  </si>
  <si>
    <t>事故簿</t>
  </si>
  <si>
    <t>児童票</t>
  </si>
  <si>
    <t>調理・調乳担当者の検便検査結果票</t>
  </si>
  <si>
    <t>損害賠償保険証書</t>
  </si>
  <si>
    <t>保護者への案内（園だより・入園のしおり）</t>
  </si>
  <si>
    <t>調理・調乳担当者の健康チェック記録</t>
  </si>
  <si>
    <t>Ⅱ</t>
    <phoneticPr fontId="2"/>
  </si>
  <si>
    <t>保育内容</t>
    <rPh sb="0" eb="2">
      <t>ホイク</t>
    </rPh>
    <rPh sb="2" eb="4">
      <t>ナイヨウ</t>
    </rPh>
    <phoneticPr fontId="2"/>
  </si>
  <si>
    <t>保育の状況</t>
    <rPh sb="0" eb="2">
      <t>ホイク</t>
    </rPh>
    <rPh sb="3" eb="5">
      <t>ジョウキョウ</t>
    </rPh>
    <phoneticPr fontId="2"/>
  </si>
  <si>
    <t>⑴</t>
    <phoneticPr fontId="2"/>
  </si>
  <si>
    <t>クラス別編成の状況【４月１日現在の在籍状況（人数）をクラス別に記入してください。】</t>
    <rPh sb="3" eb="4">
      <t>ベツ</t>
    </rPh>
    <rPh sb="4" eb="6">
      <t>ヘンセイ</t>
    </rPh>
    <rPh sb="7" eb="9">
      <t>ジョウキョウ</t>
    </rPh>
    <phoneticPr fontId="2"/>
  </si>
  <si>
    <r>
      <t>※</t>
    </r>
    <r>
      <rPr>
        <b/>
        <sz val="11"/>
        <color theme="1"/>
        <rFont val="ＭＳ Ｐゴシック"/>
        <family val="3"/>
        <charset val="128"/>
      </rPr>
      <t>要配慮認定児と私的契約児は内数</t>
    </r>
    <r>
      <rPr>
        <sz val="11"/>
        <color theme="1"/>
        <rFont val="ＭＳ Ｐゴシック"/>
        <family val="3"/>
        <charset val="128"/>
      </rPr>
      <t>として記載してください。</t>
    </r>
    <rPh sb="1" eb="2">
      <t>ヨウ</t>
    </rPh>
    <rPh sb="2" eb="4">
      <t>ハイリョ</t>
    </rPh>
    <rPh sb="4" eb="6">
      <t>ニンテイ</t>
    </rPh>
    <rPh sb="6" eb="7">
      <t>ジ</t>
    </rPh>
    <rPh sb="8" eb="10">
      <t>シテキ</t>
    </rPh>
    <rPh sb="10" eb="12">
      <t>ケイヤク</t>
    </rPh>
    <rPh sb="12" eb="13">
      <t>ジ</t>
    </rPh>
    <rPh sb="14" eb="16">
      <t>ウチスウ</t>
    </rPh>
    <rPh sb="19" eb="21">
      <t>キサイ</t>
    </rPh>
    <phoneticPr fontId="2"/>
  </si>
  <si>
    <t>区　　分</t>
    <rPh sb="0" eb="1">
      <t>ク</t>
    </rPh>
    <rPh sb="3" eb="4">
      <t>ブン</t>
    </rPh>
    <phoneticPr fontId="2"/>
  </si>
  <si>
    <t>年齢</t>
    <rPh sb="0" eb="2">
      <t>ネンレイ</t>
    </rPh>
    <phoneticPr fontId="2"/>
  </si>
  <si>
    <t>在籍
児童</t>
    <rPh sb="0" eb="2">
      <t>ザイセキ</t>
    </rPh>
    <rPh sb="3" eb="5">
      <t>ジドウ</t>
    </rPh>
    <phoneticPr fontId="2"/>
  </si>
  <si>
    <t>要配慮
認定児</t>
    <rPh sb="0" eb="1">
      <t>ヨウ</t>
    </rPh>
    <rPh sb="1" eb="3">
      <t>ハイリョ</t>
    </rPh>
    <rPh sb="4" eb="6">
      <t>ニンテイ</t>
    </rPh>
    <rPh sb="6" eb="7">
      <t>ジ</t>
    </rPh>
    <phoneticPr fontId="2"/>
  </si>
  <si>
    <t>私的
契約児</t>
    <rPh sb="0" eb="2">
      <t>シテキ</t>
    </rPh>
    <rPh sb="3" eb="5">
      <t>ケイヤク</t>
    </rPh>
    <rPh sb="5" eb="6">
      <t>ジ</t>
    </rPh>
    <phoneticPr fontId="2"/>
  </si>
  <si>
    <t>担当保育士</t>
    <rPh sb="0" eb="2">
      <t>タントウ</t>
    </rPh>
    <rPh sb="2" eb="5">
      <t>ホイクシ</t>
    </rPh>
    <phoneticPr fontId="2"/>
  </si>
  <si>
    <t>備　　考</t>
    <rPh sb="0" eb="1">
      <t>ビ</t>
    </rPh>
    <rPh sb="3" eb="4">
      <t>コウ</t>
    </rPh>
    <phoneticPr fontId="2"/>
  </si>
  <si>
    <t>クラス名</t>
    <rPh sb="3" eb="4">
      <t>メイ</t>
    </rPh>
    <phoneticPr fontId="2"/>
  </si>
  <si>
    <t>常勤</t>
    <rPh sb="0" eb="2">
      <t>ジョウキン</t>
    </rPh>
    <phoneticPr fontId="2"/>
  </si>
  <si>
    <t>非常勤</t>
    <rPh sb="0" eb="3">
      <t>ヒジョウキン</t>
    </rPh>
    <phoneticPr fontId="2"/>
  </si>
  <si>
    <t>要配担当</t>
    <rPh sb="0" eb="1">
      <t>ヨウ</t>
    </rPh>
    <rPh sb="1" eb="2">
      <t>ハイ</t>
    </rPh>
    <rPh sb="2" eb="4">
      <t>タントウ</t>
    </rPh>
    <phoneticPr fontId="2"/>
  </si>
  <si>
    <t>いちご【記入例】</t>
    <rPh sb="4" eb="6">
      <t>キニュウ</t>
    </rPh>
    <rPh sb="6" eb="7">
      <t>レイ</t>
    </rPh>
    <phoneticPr fontId="2"/>
  </si>
  <si>
    <r>
      <t xml:space="preserve">要配慮認定児童2名と私的契約児1名が在籍する計20名のクラスの場合の記載方法となります。
</t>
    </r>
    <r>
      <rPr>
        <sz val="8"/>
        <color theme="1"/>
        <rFont val="HGS創英角ﾎﾟｯﾌﾟ体"/>
        <family val="3"/>
        <charset val="128"/>
      </rPr>
      <t>注意）要配慮担認定児と担当保育士は連動しています。</t>
    </r>
    <rPh sb="0" eb="1">
      <t>ヨウ</t>
    </rPh>
    <rPh sb="1" eb="3">
      <t>ハイリョ</t>
    </rPh>
    <rPh sb="3" eb="5">
      <t>ニンテイ</t>
    </rPh>
    <rPh sb="5" eb="7">
      <t>ジドウ</t>
    </rPh>
    <rPh sb="8" eb="9">
      <t>メイ</t>
    </rPh>
    <rPh sb="10" eb="12">
      <t>シテキ</t>
    </rPh>
    <rPh sb="12" eb="14">
      <t>ケイヤク</t>
    </rPh>
    <rPh sb="14" eb="15">
      <t>ジ</t>
    </rPh>
    <rPh sb="16" eb="17">
      <t>メイ</t>
    </rPh>
    <rPh sb="18" eb="20">
      <t>ザイセキ</t>
    </rPh>
    <rPh sb="22" eb="23">
      <t>ケイ</t>
    </rPh>
    <rPh sb="25" eb="26">
      <t>メイ</t>
    </rPh>
    <rPh sb="31" eb="33">
      <t>バアイ</t>
    </rPh>
    <rPh sb="34" eb="36">
      <t>キサイ</t>
    </rPh>
    <rPh sb="36" eb="38">
      <t>ホウホウ</t>
    </rPh>
    <rPh sb="45" eb="47">
      <t>チュウイ</t>
    </rPh>
    <rPh sb="48" eb="49">
      <t>ヨウ</t>
    </rPh>
    <rPh sb="49" eb="51">
      <t>ハイリョ</t>
    </rPh>
    <rPh sb="51" eb="52">
      <t>ニナ</t>
    </rPh>
    <rPh sb="52" eb="54">
      <t>ニンテイ</t>
    </rPh>
    <rPh sb="54" eb="55">
      <t>ジ</t>
    </rPh>
    <rPh sb="56" eb="58">
      <t>タントウ</t>
    </rPh>
    <rPh sb="58" eb="61">
      <t>ホイクシ</t>
    </rPh>
    <rPh sb="62" eb="64">
      <t>レンドウ</t>
    </rPh>
    <phoneticPr fontId="2"/>
  </si>
  <si>
    <t>合計</t>
    <rPh sb="0" eb="2">
      <t>ゴウケイ</t>
    </rPh>
    <phoneticPr fontId="2"/>
  </si>
  <si>
    <t>施設名：</t>
    <rPh sb="0" eb="2">
      <t>シセツ</t>
    </rPh>
    <rPh sb="2" eb="3">
      <t>メイ</t>
    </rPh>
    <phoneticPr fontId="2"/>
  </si>
  <si>
    <t>※各項目について選択にてご回答ください。</t>
    <phoneticPr fontId="2"/>
  </si>
  <si>
    <t>※該当事項がない場合は具体的な対応を備考欄に記載願います。</t>
    <phoneticPr fontId="2"/>
  </si>
  <si>
    <t>⑵</t>
    <phoneticPr fontId="2"/>
  </si>
  <si>
    <t>児童の権利擁護</t>
    <phoneticPr fontId="2"/>
  </si>
  <si>
    <t>※各事項該当項目にチェック☑を入れてください。</t>
    <phoneticPr fontId="2"/>
  </si>
  <si>
    <t>ア</t>
    <phoneticPr fontId="2"/>
  </si>
  <si>
    <t>子どもの人権・子ども一人一人の人格を尊重した保育を行っている</t>
    <rPh sb="0" eb="1">
      <t>コ</t>
    </rPh>
    <rPh sb="4" eb="6">
      <t>ジンケン</t>
    </rPh>
    <rPh sb="7" eb="8">
      <t>コ</t>
    </rPh>
    <rPh sb="10" eb="14">
      <t>ヒトリヒトリ</t>
    </rPh>
    <rPh sb="15" eb="17">
      <t>ジンカク</t>
    </rPh>
    <rPh sb="18" eb="20">
      <t>ソンチョウ</t>
    </rPh>
    <rPh sb="22" eb="24">
      <t>ホイク</t>
    </rPh>
    <rPh sb="25" eb="26">
      <t>オコナ</t>
    </rPh>
    <phoneticPr fontId="2"/>
  </si>
  <si>
    <t>イ</t>
    <phoneticPr fontId="2"/>
  </si>
  <si>
    <t>保育上どのようなこと（視点）に配慮していますか。</t>
    <rPh sb="0" eb="2">
      <t>ホイク</t>
    </rPh>
    <rPh sb="2" eb="3">
      <t>ジョウ</t>
    </rPh>
    <rPh sb="11" eb="13">
      <t>シテン</t>
    </rPh>
    <rPh sb="15" eb="17">
      <t>ハイリョ</t>
    </rPh>
    <phoneticPr fontId="2"/>
  </si>
  <si>
    <t>暴力的な言葉（呼び捨て、怒鳴る等）を使用しない</t>
    <rPh sb="0" eb="3">
      <t>ボウリョクテキ</t>
    </rPh>
    <rPh sb="4" eb="6">
      <t>コトバ</t>
    </rPh>
    <rPh sb="7" eb="8">
      <t>ヨ</t>
    </rPh>
    <rPh sb="9" eb="10">
      <t>ス</t>
    </rPh>
    <rPh sb="12" eb="14">
      <t>ドナ</t>
    </rPh>
    <rPh sb="15" eb="16">
      <t>ナド</t>
    </rPh>
    <rPh sb="18" eb="20">
      <t>シヨウ</t>
    </rPh>
    <phoneticPr fontId="2"/>
  </si>
  <si>
    <t>体罰を行わない</t>
    <rPh sb="0" eb="2">
      <t>タイバツ</t>
    </rPh>
    <rPh sb="3" eb="4">
      <t>オコナ</t>
    </rPh>
    <phoneticPr fontId="2"/>
  </si>
  <si>
    <t>わいせつ行為をしない</t>
    <rPh sb="4" eb="6">
      <t>コウイ</t>
    </rPh>
    <phoneticPr fontId="2"/>
  </si>
  <si>
    <t>強制（食事を無理に食べさせる等）をしない</t>
    <phoneticPr fontId="2"/>
  </si>
  <si>
    <t>無視（ネグレクト）をしない</t>
    <phoneticPr fontId="2"/>
  </si>
  <si>
    <t>行動制限（閉じ込める等）をしない</t>
    <rPh sb="0" eb="2">
      <t>コウドウ</t>
    </rPh>
    <rPh sb="2" eb="4">
      <t>セイゲン</t>
    </rPh>
    <rPh sb="5" eb="6">
      <t>ト</t>
    </rPh>
    <rPh sb="7" eb="8">
      <t>コ</t>
    </rPh>
    <rPh sb="10" eb="11">
      <t>トウ</t>
    </rPh>
    <phoneticPr fontId="2"/>
  </si>
  <si>
    <t>性暴力を行わない</t>
    <phoneticPr fontId="2"/>
  </si>
  <si>
    <t>差別的な待遇をしない</t>
    <phoneticPr fontId="2"/>
  </si>
  <si>
    <t>⑶</t>
    <phoneticPr fontId="2"/>
  </si>
  <si>
    <t>全体的な計画</t>
    <rPh sb="0" eb="3">
      <t>ゼンタイテキ</t>
    </rPh>
    <rPh sb="4" eb="6">
      <t>ケイカク</t>
    </rPh>
    <phoneticPr fontId="2"/>
  </si>
  <si>
    <t>全体的な計画を作成している</t>
    <rPh sb="0" eb="3">
      <t>ゼンタイテキ</t>
    </rPh>
    <rPh sb="4" eb="6">
      <t>ケイカク</t>
    </rPh>
    <rPh sb="7" eb="9">
      <t>サクセイ</t>
    </rPh>
    <phoneticPr fontId="2"/>
  </si>
  <si>
    <t>策定にあたって行っている手順について記載してください。</t>
    <rPh sb="0" eb="2">
      <t>サクテイ</t>
    </rPh>
    <rPh sb="7" eb="8">
      <t>オコナ</t>
    </rPh>
    <rPh sb="12" eb="14">
      <t>テジュン</t>
    </rPh>
    <rPh sb="18" eb="20">
      <t>キサイ</t>
    </rPh>
    <phoneticPr fontId="2"/>
  </si>
  <si>
    <t>☛</t>
    <phoneticPr fontId="2"/>
  </si>
  <si>
    <t>⑷</t>
    <phoneticPr fontId="2"/>
  </si>
  <si>
    <t>指導計画の作成について</t>
    <rPh sb="0" eb="2">
      <t>シドウ</t>
    </rPh>
    <rPh sb="2" eb="4">
      <t>ケイカク</t>
    </rPh>
    <rPh sb="5" eb="7">
      <t>サクセイ</t>
    </rPh>
    <phoneticPr fontId="2"/>
  </si>
  <si>
    <t>長期的な区分で作成している</t>
    <rPh sb="0" eb="3">
      <t>チョウキテキ</t>
    </rPh>
    <rPh sb="4" eb="6">
      <t>クブン</t>
    </rPh>
    <rPh sb="7" eb="9">
      <t>サクセイ</t>
    </rPh>
    <phoneticPr fontId="2"/>
  </si>
  <si>
    <t>ケ</t>
    <phoneticPr fontId="2"/>
  </si>
  <si>
    <t>指導計画作成にあたり、注意している点や具体的な手順をご記入ください。</t>
    <rPh sb="0" eb="2">
      <t>シドウ</t>
    </rPh>
    <rPh sb="2" eb="4">
      <t>ケイカク</t>
    </rPh>
    <rPh sb="4" eb="6">
      <t>サクセイ</t>
    </rPh>
    <rPh sb="11" eb="13">
      <t>チュウイ</t>
    </rPh>
    <rPh sb="17" eb="18">
      <t>テン</t>
    </rPh>
    <rPh sb="19" eb="22">
      <t>グタイテキ</t>
    </rPh>
    <rPh sb="23" eb="25">
      <t>テジュン</t>
    </rPh>
    <rPh sb="27" eb="29">
      <t>キニュウ</t>
    </rPh>
    <phoneticPr fontId="2"/>
  </si>
  <si>
    <t>年案</t>
    <rPh sb="0" eb="1">
      <t>ネン</t>
    </rPh>
    <rPh sb="1" eb="2">
      <t>アン</t>
    </rPh>
    <phoneticPr fontId="2"/>
  </si>
  <si>
    <t>期案</t>
    <rPh sb="0" eb="1">
      <t>キ</t>
    </rPh>
    <rPh sb="1" eb="2">
      <t>アン</t>
    </rPh>
    <phoneticPr fontId="2"/>
  </si>
  <si>
    <t>月案</t>
    <rPh sb="0" eb="1">
      <t>ツキ</t>
    </rPh>
    <rPh sb="1" eb="2">
      <t>アン</t>
    </rPh>
    <phoneticPr fontId="2"/>
  </si>
  <si>
    <t>短期的な区分で作成している</t>
    <rPh sb="0" eb="2">
      <t>タンキ</t>
    </rPh>
    <rPh sb="2" eb="3">
      <t>テキ</t>
    </rPh>
    <rPh sb="4" eb="6">
      <t>クブン</t>
    </rPh>
    <rPh sb="7" eb="9">
      <t>サクセイ</t>
    </rPh>
    <phoneticPr fontId="2"/>
  </si>
  <si>
    <t>週案</t>
    <rPh sb="0" eb="2">
      <t>シュウアン</t>
    </rPh>
    <phoneticPr fontId="2"/>
  </si>
  <si>
    <t>日案</t>
    <rPh sb="0" eb="1">
      <t>ニチ</t>
    </rPh>
    <rPh sb="1" eb="2">
      <t>アン</t>
    </rPh>
    <phoneticPr fontId="2"/>
  </si>
  <si>
    <t>週日案</t>
    <rPh sb="0" eb="1">
      <t>シュウ</t>
    </rPh>
    <rPh sb="1" eb="2">
      <t>ニチ</t>
    </rPh>
    <rPh sb="2" eb="3">
      <t>アン</t>
    </rPh>
    <phoneticPr fontId="2"/>
  </si>
  <si>
    <t>ウ</t>
    <phoneticPr fontId="2"/>
  </si>
  <si>
    <t>個別指導計画は3歳未満児まで作成している</t>
    <phoneticPr fontId="2"/>
  </si>
  <si>
    <t>エ</t>
    <phoneticPr fontId="2"/>
  </si>
  <si>
    <t>生活のリズムの調和を図るよう配慮している</t>
    <rPh sb="0" eb="2">
      <t>セイカツ</t>
    </rPh>
    <rPh sb="7" eb="9">
      <t>チョウワ</t>
    </rPh>
    <rPh sb="10" eb="11">
      <t>ハカ</t>
    </rPh>
    <rPh sb="14" eb="16">
      <t>ハイリョ</t>
    </rPh>
    <phoneticPr fontId="2"/>
  </si>
  <si>
    <t>オ</t>
    <phoneticPr fontId="2"/>
  </si>
  <si>
    <t>午睡等の適切な休息に配慮している</t>
    <rPh sb="0" eb="2">
      <t>ゴスイ</t>
    </rPh>
    <rPh sb="2" eb="3">
      <t>トウ</t>
    </rPh>
    <rPh sb="4" eb="6">
      <t>テキセツ</t>
    </rPh>
    <rPh sb="7" eb="9">
      <t>キュウソク</t>
    </rPh>
    <rPh sb="10" eb="12">
      <t>ハイリョ</t>
    </rPh>
    <phoneticPr fontId="2"/>
  </si>
  <si>
    <t>カ</t>
    <phoneticPr fontId="2"/>
  </si>
  <si>
    <t>長時間にわたる保育について位置付けている</t>
    <rPh sb="0" eb="3">
      <t>チョウジカン</t>
    </rPh>
    <rPh sb="7" eb="9">
      <t>ホイク</t>
    </rPh>
    <rPh sb="13" eb="16">
      <t>イチヅ</t>
    </rPh>
    <phoneticPr fontId="2"/>
  </si>
  <si>
    <t>キ</t>
    <phoneticPr fontId="2"/>
  </si>
  <si>
    <t>障害のある子どもについて計画を作成している</t>
    <rPh sb="12" eb="14">
      <t>ケイカク</t>
    </rPh>
    <phoneticPr fontId="2"/>
  </si>
  <si>
    <t>ク</t>
    <phoneticPr fontId="2"/>
  </si>
  <si>
    <t>評価・反省を踏まえて作成している</t>
    <rPh sb="0" eb="2">
      <t>ヒョウカ</t>
    </rPh>
    <rPh sb="3" eb="5">
      <t>ハンセイ</t>
    </rPh>
    <rPh sb="6" eb="7">
      <t>フ</t>
    </rPh>
    <rPh sb="10" eb="12">
      <t>サクセイ</t>
    </rPh>
    <phoneticPr fontId="2"/>
  </si>
  <si>
    <t>⑸</t>
    <phoneticPr fontId="2"/>
  </si>
  <si>
    <t>保育士等の自己評価について</t>
    <rPh sb="0" eb="3">
      <t>ホイクシ</t>
    </rPh>
    <rPh sb="3" eb="4">
      <t>トウ</t>
    </rPh>
    <rPh sb="5" eb="7">
      <t>ジコ</t>
    </rPh>
    <rPh sb="7" eb="9">
      <t>ヒョウカ</t>
    </rPh>
    <phoneticPr fontId="2"/>
  </si>
  <si>
    <t>※各事項該当項目にチェック☑又は回答欄からプルダウンで選択してください。</t>
    <rPh sb="14" eb="15">
      <t>マタ</t>
    </rPh>
    <phoneticPr fontId="2"/>
  </si>
  <si>
    <t>各自、自己評価を行っている</t>
  </si>
  <si>
    <t>備考欄（回答及び自由記述）</t>
    <phoneticPr fontId="2"/>
  </si>
  <si>
    <t>保育士</t>
    <rPh sb="0" eb="3">
      <t>ホイクシ</t>
    </rPh>
    <phoneticPr fontId="2"/>
  </si>
  <si>
    <t>看護師・保健師</t>
    <rPh sb="0" eb="3">
      <t>カンゴシ</t>
    </rPh>
    <rPh sb="4" eb="7">
      <t>ホケンシ</t>
    </rPh>
    <phoneticPr fontId="2"/>
  </si>
  <si>
    <t>栄養士・調理員</t>
    <rPh sb="0" eb="3">
      <t>エイヨウシ</t>
    </rPh>
    <rPh sb="4" eb="7">
      <t>チョウリイン</t>
    </rPh>
    <phoneticPr fontId="2"/>
  </si>
  <si>
    <t>子どもの育ちをとらえる視点で評価を行っている</t>
    <rPh sb="0" eb="1">
      <t>コ</t>
    </rPh>
    <rPh sb="4" eb="5">
      <t>ソダ</t>
    </rPh>
    <rPh sb="11" eb="13">
      <t>シテン</t>
    </rPh>
    <rPh sb="14" eb="16">
      <t>ヒョウカ</t>
    </rPh>
    <rPh sb="17" eb="18">
      <t>オコナ</t>
    </rPh>
    <phoneticPr fontId="2"/>
  </si>
  <si>
    <t>自らの保育をとらえる視点で評価を行っている</t>
    <rPh sb="0" eb="1">
      <t>ミズカ</t>
    </rPh>
    <rPh sb="3" eb="5">
      <t>ホイク</t>
    </rPh>
    <rPh sb="10" eb="12">
      <t>シテン</t>
    </rPh>
    <rPh sb="13" eb="15">
      <t>ヒョウカ</t>
    </rPh>
    <rPh sb="16" eb="17">
      <t>オコナ</t>
    </rPh>
    <phoneticPr fontId="2"/>
  </si>
  <si>
    <t>⑹</t>
    <phoneticPr fontId="2"/>
  </si>
  <si>
    <t>保育所の自己評価について</t>
    <rPh sb="0" eb="2">
      <t>ホイク</t>
    </rPh>
    <rPh sb="2" eb="3">
      <t>ジョ</t>
    </rPh>
    <rPh sb="4" eb="6">
      <t>ジコ</t>
    </rPh>
    <rPh sb="6" eb="8">
      <t>ヒョウカ</t>
    </rPh>
    <phoneticPr fontId="2"/>
  </si>
  <si>
    <t>保育所の自己評価を行っている</t>
    <rPh sb="0" eb="2">
      <t>ホイク</t>
    </rPh>
    <rPh sb="2" eb="3">
      <t>ジョ</t>
    </rPh>
    <rPh sb="4" eb="6">
      <t>ジコ</t>
    </rPh>
    <rPh sb="6" eb="8">
      <t>ヒョウカ</t>
    </rPh>
    <rPh sb="9" eb="10">
      <t>オコナ</t>
    </rPh>
    <phoneticPr fontId="2"/>
  </si>
  <si>
    <t>具体的な園の自己評価方法を右欄に記載してください。☛</t>
    <rPh sb="0" eb="3">
      <t>グタイテキ</t>
    </rPh>
    <rPh sb="4" eb="5">
      <t>エン</t>
    </rPh>
    <rPh sb="6" eb="8">
      <t>ジコ</t>
    </rPh>
    <rPh sb="8" eb="10">
      <t>ヒョウカ</t>
    </rPh>
    <rPh sb="10" eb="12">
      <t>ホウホウ</t>
    </rPh>
    <rPh sb="13" eb="14">
      <t>ミギ</t>
    </rPh>
    <rPh sb="14" eb="15">
      <t>ラン</t>
    </rPh>
    <rPh sb="16" eb="18">
      <t>キサイ</t>
    </rPh>
    <phoneticPr fontId="2"/>
  </si>
  <si>
    <t>⑺</t>
    <phoneticPr fontId="2"/>
  </si>
  <si>
    <t>欠席児童への対応について　</t>
    <rPh sb="0" eb="2">
      <t>ケッセキ</t>
    </rPh>
    <rPh sb="2" eb="4">
      <t>ジドウ</t>
    </rPh>
    <rPh sb="6" eb="8">
      <t>タイオウ</t>
    </rPh>
    <phoneticPr fontId="2"/>
  </si>
  <si>
    <t>⑻</t>
    <phoneticPr fontId="2"/>
  </si>
  <si>
    <t>児童出欠簿と児童票について</t>
    <rPh sb="0" eb="2">
      <t>ジドウ</t>
    </rPh>
    <rPh sb="2" eb="4">
      <t>シュッケツ</t>
    </rPh>
    <rPh sb="4" eb="5">
      <t>ボ</t>
    </rPh>
    <rPh sb="6" eb="8">
      <t>ジドウ</t>
    </rPh>
    <rPh sb="8" eb="9">
      <t>ヒョウ</t>
    </rPh>
    <phoneticPr fontId="2"/>
  </si>
  <si>
    <t>長期（約1ヵ月以上）欠席児童がいる</t>
    <rPh sb="0" eb="2">
      <t>チョウキ</t>
    </rPh>
    <rPh sb="3" eb="4">
      <t>ヤク</t>
    </rPh>
    <rPh sb="6" eb="9">
      <t>ゲツイジョウ</t>
    </rPh>
    <rPh sb="10" eb="12">
      <t>ケッセキ</t>
    </rPh>
    <rPh sb="12" eb="14">
      <t>ジドウ</t>
    </rPh>
    <phoneticPr fontId="2"/>
  </si>
  <si>
    <t>児童出欠簿を作成している</t>
    <rPh sb="0" eb="2">
      <t>ジドウ</t>
    </rPh>
    <rPh sb="2" eb="4">
      <t>シュッケツ</t>
    </rPh>
    <rPh sb="4" eb="5">
      <t>ボ</t>
    </rPh>
    <rPh sb="6" eb="8">
      <t>サクセイ</t>
    </rPh>
    <phoneticPr fontId="2"/>
  </si>
  <si>
    <t>欠席理由を把握している</t>
    <rPh sb="0" eb="2">
      <t>ケッセキ</t>
    </rPh>
    <rPh sb="2" eb="4">
      <t>リユウ</t>
    </rPh>
    <rPh sb="5" eb="7">
      <t>ハアク</t>
    </rPh>
    <phoneticPr fontId="2"/>
  </si>
  <si>
    <t>児童票を作成している</t>
    <rPh sb="0" eb="2">
      <t>ジドウ</t>
    </rPh>
    <rPh sb="2" eb="3">
      <t>ヒョウ</t>
    </rPh>
    <rPh sb="4" eb="6">
      <t>サクセイ</t>
    </rPh>
    <phoneticPr fontId="2"/>
  </si>
  <si>
    <t>区の担当者へ連絡をしている</t>
    <rPh sb="0" eb="1">
      <t>ク</t>
    </rPh>
    <rPh sb="2" eb="5">
      <t>タントウシャ</t>
    </rPh>
    <rPh sb="6" eb="8">
      <t>レンラク</t>
    </rPh>
    <phoneticPr fontId="2"/>
  </si>
  <si>
    <t>⑼</t>
    <phoneticPr fontId="2"/>
  </si>
  <si>
    <t>保護者への連絡状況</t>
    <rPh sb="0" eb="3">
      <t>ホゴシャ</t>
    </rPh>
    <rPh sb="5" eb="7">
      <t>レンラク</t>
    </rPh>
    <rPh sb="7" eb="9">
      <t>ジョウキョウ</t>
    </rPh>
    <phoneticPr fontId="2"/>
  </si>
  <si>
    <t>※各事項該当項目にチェック☑を入れてください。</t>
    <rPh sb="1" eb="4">
      <t>カクジコウ</t>
    </rPh>
    <rPh sb="4" eb="6">
      <t>ガイトウ</t>
    </rPh>
    <rPh sb="6" eb="8">
      <t>コウモク</t>
    </rPh>
    <rPh sb="15" eb="16">
      <t>イ</t>
    </rPh>
    <phoneticPr fontId="2"/>
  </si>
  <si>
    <t>入園のしおり☛</t>
    <rPh sb="0" eb="2">
      <t>ニュウエン</t>
    </rPh>
    <phoneticPr fontId="2"/>
  </si>
  <si>
    <t>保育時間</t>
    <rPh sb="0" eb="2">
      <t>ホイク</t>
    </rPh>
    <rPh sb="2" eb="4">
      <t>ジカン</t>
    </rPh>
    <phoneticPr fontId="2"/>
  </si>
  <si>
    <t>日課</t>
    <rPh sb="0" eb="2">
      <t>ニッカ</t>
    </rPh>
    <phoneticPr fontId="2"/>
  </si>
  <si>
    <t>年間行事</t>
    <rPh sb="0" eb="2">
      <t>ネンカン</t>
    </rPh>
    <rPh sb="2" eb="4">
      <t>ギョウジ</t>
    </rPh>
    <phoneticPr fontId="2"/>
  </si>
  <si>
    <t>休園日</t>
    <rPh sb="0" eb="2">
      <t>キュウエン</t>
    </rPh>
    <rPh sb="2" eb="3">
      <t>ビ</t>
    </rPh>
    <phoneticPr fontId="2"/>
  </si>
  <si>
    <t>園だより☛</t>
    <rPh sb="0" eb="1">
      <t>エン</t>
    </rPh>
    <phoneticPr fontId="2"/>
  </si>
  <si>
    <t>発行回数</t>
    <rPh sb="0" eb="2">
      <t>ハッコウ</t>
    </rPh>
    <rPh sb="2" eb="4">
      <t>カイスウ</t>
    </rPh>
    <phoneticPr fontId="2"/>
  </si>
  <si>
    <t>回/年</t>
    <rPh sb="0" eb="1">
      <t>カイ</t>
    </rPh>
    <rPh sb="2" eb="3">
      <t>ネン</t>
    </rPh>
    <phoneticPr fontId="2"/>
  </si>
  <si>
    <t>連絡帳☛</t>
    <rPh sb="0" eb="3">
      <t>レンラクチョウ</t>
    </rPh>
    <phoneticPr fontId="2"/>
  </si>
  <si>
    <t>（対象児童は</t>
    <rPh sb="1" eb="3">
      <t>タイショウ</t>
    </rPh>
    <rPh sb="3" eb="5">
      <t>ジドウ</t>
    </rPh>
    <phoneticPr fontId="2"/>
  </si>
  <si>
    <t>歳児から</t>
    <rPh sb="0" eb="2">
      <t>サイジ</t>
    </rPh>
    <phoneticPr fontId="2"/>
  </si>
  <si>
    <t>歳児まで）</t>
    <rPh sb="0" eb="2">
      <t>サイジ</t>
    </rPh>
    <phoneticPr fontId="2"/>
  </si>
  <si>
    <t>保護者懇談会</t>
    <rPh sb="0" eb="3">
      <t>ホゴシャ</t>
    </rPh>
    <rPh sb="3" eb="6">
      <t>コンダンカイ</t>
    </rPh>
    <phoneticPr fontId="2"/>
  </si>
  <si>
    <t>実施回数</t>
    <rPh sb="0" eb="2">
      <t>ジッシ</t>
    </rPh>
    <rPh sb="2" eb="4">
      <t>カイスウ</t>
    </rPh>
    <phoneticPr fontId="2"/>
  </si>
  <si>
    <t>園長出席</t>
    <rPh sb="0" eb="2">
      <t>エンチョウ</t>
    </rPh>
    <rPh sb="2" eb="4">
      <t>シュッセキ</t>
    </rPh>
    <phoneticPr fontId="2"/>
  </si>
  <si>
    <t>①園（全体）</t>
    <rPh sb="1" eb="2">
      <t>エン</t>
    </rPh>
    <rPh sb="3" eb="5">
      <t>ゼンタイ</t>
    </rPh>
    <phoneticPr fontId="2"/>
  </si>
  <si>
    <t>②クラスごと</t>
    <phoneticPr fontId="2"/>
  </si>
  <si>
    <t>③個人面談</t>
    <phoneticPr fontId="2"/>
  </si>
  <si>
    <t>緊急連絡先の把握</t>
    <rPh sb="0" eb="2">
      <t>キンキュウ</t>
    </rPh>
    <rPh sb="2" eb="5">
      <t>レンラクサキ</t>
    </rPh>
    <rPh sb="6" eb="8">
      <t>ハアク</t>
    </rPh>
    <phoneticPr fontId="2"/>
  </si>
  <si>
    <t>給食献立表</t>
    <rPh sb="0" eb="2">
      <t>キュウショク</t>
    </rPh>
    <rPh sb="2" eb="4">
      <t>コンダテ</t>
    </rPh>
    <rPh sb="4" eb="5">
      <t>ヒョウ</t>
    </rPh>
    <phoneticPr fontId="2"/>
  </si>
  <si>
    <t>⑽</t>
    <phoneticPr fontId="2"/>
  </si>
  <si>
    <t>※各事項該当項目にチェック☑を入れてください。(対象児童欄は全児童にチェック☑または対象年齢を記入）</t>
    <rPh sb="24" eb="26">
      <t>タイショウ</t>
    </rPh>
    <rPh sb="26" eb="28">
      <t>ジドウ</t>
    </rPh>
    <rPh sb="28" eb="29">
      <t>ラン</t>
    </rPh>
    <phoneticPr fontId="2"/>
  </si>
  <si>
    <t>区分</t>
    <rPh sb="0" eb="2">
      <t>クブン</t>
    </rPh>
    <phoneticPr fontId="2"/>
  </si>
  <si>
    <t>【参考】</t>
    <rPh sb="1" eb="3">
      <t>サンコウ</t>
    </rPh>
    <phoneticPr fontId="2"/>
  </si>
  <si>
    <t>⑾</t>
    <phoneticPr fontId="2"/>
  </si>
  <si>
    <t>確認時間</t>
    <rPh sb="0" eb="2">
      <t>カクニン</t>
    </rPh>
    <rPh sb="2" eb="4">
      <t>ジカン</t>
    </rPh>
    <phoneticPr fontId="2"/>
  </si>
  <si>
    <t>保護者が送迎できない場合は､児童の引渡しをどのようにしていますか。（具体的に記入してください。）</t>
    <rPh sb="34" eb="37">
      <t>グタイテキ</t>
    </rPh>
    <rPh sb="38" eb="40">
      <t>キニュウ</t>
    </rPh>
    <phoneticPr fontId="2"/>
  </si>
  <si>
    <t>⑿</t>
    <phoneticPr fontId="2"/>
  </si>
  <si>
    <t>小学校または進級先（幼稚園、保育園等）との連携</t>
    <rPh sb="0" eb="3">
      <t>ショウガッコウ</t>
    </rPh>
    <rPh sb="6" eb="8">
      <t>シンキュウ</t>
    </rPh>
    <rPh sb="8" eb="9">
      <t>サキ</t>
    </rPh>
    <rPh sb="10" eb="13">
      <t>ヨウチエン</t>
    </rPh>
    <rPh sb="14" eb="17">
      <t>ホイクエン</t>
    </rPh>
    <rPh sb="17" eb="18">
      <t>トウ</t>
    </rPh>
    <rPh sb="21" eb="23">
      <t>レンケイ</t>
    </rPh>
    <phoneticPr fontId="2"/>
  </si>
  <si>
    <t>※回答欄からプルダウンで選択してください。</t>
    <phoneticPr fontId="2"/>
  </si>
  <si>
    <t>保育所児童保育要録の伝達方法</t>
  </si>
  <si>
    <t>小学校卒業まで保管対応状況</t>
    <rPh sb="0" eb="3">
      <t>ショウガッコウ</t>
    </rPh>
    <rPh sb="3" eb="5">
      <t>ソツギョウ</t>
    </rPh>
    <rPh sb="7" eb="9">
      <t>ホカン</t>
    </rPh>
    <rPh sb="9" eb="11">
      <t>タイオウ</t>
    </rPh>
    <rPh sb="11" eb="13">
      <t>ジョウキョウ</t>
    </rPh>
    <phoneticPr fontId="2"/>
  </si>
  <si>
    <t>⒀</t>
    <phoneticPr fontId="2"/>
  </si>
  <si>
    <t>0歳児の保育状況</t>
    <rPh sb="1" eb="3">
      <t>サイジ</t>
    </rPh>
    <rPh sb="4" eb="6">
      <t>ホイク</t>
    </rPh>
    <rPh sb="6" eb="8">
      <t>ジョウキョウ</t>
    </rPh>
    <phoneticPr fontId="2"/>
  </si>
  <si>
    <t>自発的に遊べるための工夫をしている</t>
    <rPh sb="0" eb="3">
      <t>ジハツテキ</t>
    </rPh>
    <rPh sb="4" eb="5">
      <t>アソ</t>
    </rPh>
    <rPh sb="10" eb="12">
      <t>クフウ</t>
    </rPh>
    <phoneticPr fontId="2"/>
  </si>
  <si>
    <t>戸外・室内のバランスの良い保育環境を提供している</t>
    <rPh sb="0" eb="2">
      <t>コガイ</t>
    </rPh>
    <rPh sb="3" eb="5">
      <t>シツナイ</t>
    </rPh>
    <rPh sb="11" eb="12">
      <t>ヨ</t>
    </rPh>
    <rPh sb="13" eb="15">
      <t>ホイク</t>
    </rPh>
    <rPh sb="15" eb="17">
      <t>カンキョウ</t>
    </rPh>
    <rPh sb="18" eb="20">
      <t>テイキョウ</t>
    </rPh>
    <phoneticPr fontId="2"/>
  </si>
  <si>
    <t>少人数での保育や担当保育士とのかかわりを大切にしている</t>
    <rPh sb="0" eb="3">
      <t>ショウニンズウ</t>
    </rPh>
    <rPh sb="5" eb="7">
      <t>ホイク</t>
    </rPh>
    <rPh sb="8" eb="10">
      <t>タントウ</t>
    </rPh>
    <rPh sb="10" eb="13">
      <t>ホイクシ</t>
    </rPh>
    <rPh sb="20" eb="22">
      <t>タイセツ</t>
    </rPh>
    <phoneticPr fontId="2"/>
  </si>
  <si>
    <t>発達段階に即した聞く・見る・なめる等五感を育てる遊具を用意している</t>
  </si>
  <si>
    <t>探索活動が十分にできるような保育内容としている</t>
    <rPh sb="0" eb="2">
      <t>タンサク</t>
    </rPh>
    <rPh sb="2" eb="4">
      <t>カツドウ</t>
    </rPh>
    <rPh sb="5" eb="7">
      <t>ジュウブン</t>
    </rPh>
    <rPh sb="14" eb="16">
      <t>ホイク</t>
    </rPh>
    <rPh sb="16" eb="18">
      <t>ナイヨウ</t>
    </rPh>
    <phoneticPr fontId="2"/>
  </si>
  <si>
    <t>食事の提供状況</t>
    <rPh sb="0" eb="2">
      <t>ショクジ</t>
    </rPh>
    <rPh sb="3" eb="5">
      <t>テイキョウ</t>
    </rPh>
    <rPh sb="5" eb="7">
      <t>ジョウキョウ</t>
    </rPh>
    <phoneticPr fontId="2"/>
  </si>
  <si>
    <t>食育計画と給与栄養目標量</t>
    <rPh sb="5" eb="7">
      <t>キュウヨ</t>
    </rPh>
    <rPh sb="7" eb="9">
      <t>エイヨウ</t>
    </rPh>
    <rPh sb="9" eb="11">
      <t>モクヒョウ</t>
    </rPh>
    <rPh sb="11" eb="12">
      <t>リョウ</t>
    </rPh>
    <phoneticPr fontId="2"/>
  </si>
  <si>
    <t>計画状況</t>
    <rPh sb="0" eb="2">
      <t>ケイカク</t>
    </rPh>
    <rPh sb="2" eb="3">
      <t>ジョウ</t>
    </rPh>
    <phoneticPr fontId="2"/>
  </si>
  <si>
    <t>食事の提供を含む食育計画を作成している</t>
    <rPh sb="0" eb="2">
      <t>ショクジ</t>
    </rPh>
    <rPh sb="3" eb="5">
      <t>テイキョウ</t>
    </rPh>
    <rPh sb="6" eb="7">
      <t>フク</t>
    </rPh>
    <rPh sb="8" eb="10">
      <t>ショクイク</t>
    </rPh>
    <rPh sb="10" eb="12">
      <t>ケイカク</t>
    </rPh>
    <rPh sb="13" eb="15">
      <t>サクセイ</t>
    </rPh>
    <phoneticPr fontId="2"/>
  </si>
  <si>
    <t>全体的な計画に基づいている</t>
    <rPh sb="0" eb="3">
      <t>ゼンタイテキ</t>
    </rPh>
    <rPh sb="4" eb="6">
      <t>ケイカク</t>
    </rPh>
    <rPh sb="7" eb="8">
      <t>モト</t>
    </rPh>
    <phoneticPr fontId="2"/>
  </si>
  <si>
    <t>実践の記録を残し、評価反省を行っている</t>
    <rPh sb="0" eb="2">
      <t>ジッセン</t>
    </rPh>
    <rPh sb="3" eb="5">
      <t>キロク</t>
    </rPh>
    <rPh sb="6" eb="7">
      <t>ノコ</t>
    </rPh>
    <rPh sb="9" eb="11">
      <t>ヒョウカ</t>
    </rPh>
    <rPh sb="11" eb="13">
      <t>ハンセイ</t>
    </rPh>
    <rPh sb="14" eb="15">
      <t>オコナ</t>
    </rPh>
    <phoneticPr fontId="2"/>
  </si>
  <si>
    <t>給与栄養目標</t>
    <rPh sb="0" eb="2">
      <t>キュウヨ</t>
    </rPh>
    <rPh sb="2" eb="4">
      <t>エイヨウ</t>
    </rPh>
    <rPh sb="4" eb="6">
      <t>モクヒョウ</t>
    </rPh>
    <phoneticPr fontId="2"/>
  </si>
  <si>
    <t>その他</t>
    <rPh sb="2" eb="3">
      <t>ホカ</t>
    </rPh>
    <phoneticPr fontId="2"/>
  </si>
  <si>
    <t>※その他の場合は具体的な体制をご記入ください。☛</t>
    <phoneticPr fontId="2"/>
  </si>
  <si>
    <t>献立業務について</t>
    <rPh sb="0" eb="2">
      <t>コンダテ</t>
    </rPh>
    <rPh sb="2" eb="4">
      <t>ギョウム</t>
    </rPh>
    <phoneticPr fontId="2"/>
  </si>
  <si>
    <t>作成状況</t>
    <rPh sb="0" eb="2">
      <t>サクセイ</t>
    </rPh>
    <rPh sb="2" eb="4">
      <t>ジョウキョウ</t>
    </rPh>
    <phoneticPr fontId="2"/>
  </si>
  <si>
    <t>園独自</t>
    <rPh sb="0" eb="1">
      <t>エン</t>
    </rPh>
    <rPh sb="1" eb="3">
      <t>ドクジ</t>
    </rPh>
    <phoneticPr fontId="2"/>
  </si>
  <si>
    <t>作成者及び発注者</t>
    <rPh sb="0" eb="3">
      <t>サクセイシャ</t>
    </rPh>
    <rPh sb="3" eb="4">
      <t>オヨ</t>
    </rPh>
    <rPh sb="5" eb="8">
      <t>ハッチュウシャ</t>
    </rPh>
    <phoneticPr fontId="2"/>
  </si>
  <si>
    <t>栄養士</t>
    <rPh sb="0" eb="3">
      <t>エイヨウシ</t>
    </rPh>
    <phoneticPr fontId="2"/>
  </si>
  <si>
    <t>調理員</t>
    <rPh sb="0" eb="3">
      <t>チョウリイン</t>
    </rPh>
    <phoneticPr fontId="2"/>
  </si>
  <si>
    <t>※作成状況や作成者・発注者がその他の場合は具体的に記載☛</t>
    <rPh sb="1" eb="3">
      <t>サクセイ</t>
    </rPh>
    <rPh sb="3" eb="5">
      <t>ジョウキョウ</t>
    </rPh>
    <rPh sb="6" eb="8">
      <t>サクセイ</t>
    </rPh>
    <rPh sb="8" eb="9">
      <t>シャ</t>
    </rPh>
    <rPh sb="10" eb="13">
      <t>ハッチュウシャ</t>
    </rPh>
    <rPh sb="16" eb="17">
      <t>ホカ</t>
    </rPh>
    <rPh sb="18" eb="20">
      <t>バアイ</t>
    </rPh>
    <rPh sb="21" eb="24">
      <t>グタイテキ</t>
    </rPh>
    <rPh sb="25" eb="27">
      <t>キサイ</t>
    </rPh>
    <phoneticPr fontId="2"/>
  </si>
  <si>
    <t>献立表（予定・実施）の記録内容</t>
    <rPh sb="0" eb="2">
      <t>コンダテ</t>
    </rPh>
    <rPh sb="2" eb="3">
      <t>ヒョウ</t>
    </rPh>
    <rPh sb="4" eb="6">
      <t>ヨテイ</t>
    </rPh>
    <rPh sb="7" eb="9">
      <t>ジッシ</t>
    </rPh>
    <rPh sb="11" eb="13">
      <t>キロク</t>
    </rPh>
    <rPh sb="13" eb="15">
      <t>ナイヨウ</t>
    </rPh>
    <phoneticPr fontId="2"/>
  </si>
  <si>
    <t>予定…</t>
    <rPh sb="0" eb="2">
      <t>ヨテイ</t>
    </rPh>
    <phoneticPr fontId="2"/>
  </si>
  <si>
    <t>決裁の押印</t>
    <rPh sb="0" eb="2">
      <t>ケッサイ</t>
    </rPh>
    <rPh sb="3" eb="5">
      <t>オウイン</t>
    </rPh>
    <phoneticPr fontId="2"/>
  </si>
  <si>
    <t>予定人員</t>
    <rPh sb="0" eb="2">
      <t>ヨテイ</t>
    </rPh>
    <rPh sb="2" eb="4">
      <t>ジンイン</t>
    </rPh>
    <phoneticPr fontId="2"/>
  </si>
  <si>
    <t>食品名</t>
    <rPh sb="0" eb="2">
      <t>ショクヒン</t>
    </rPh>
    <rPh sb="2" eb="3">
      <t>メイ</t>
    </rPh>
    <phoneticPr fontId="2"/>
  </si>
  <si>
    <t>一人当たりの使用量</t>
    <rPh sb="0" eb="2">
      <t>ヒトリ</t>
    </rPh>
    <rPh sb="2" eb="3">
      <t>ア</t>
    </rPh>
    <rPh sb="6" eb="9">
      <t>シヨウリョウ</t>
    </rPh>
    <phoneticPr fontId="2"/>
  </si>
  <si>
    <t>一人当たりの栄養量（エネルギー・タンパク質等）</t>
    <rPh sb="0" eb="2">
      <t>ヒトリ</t>
    </rPh>
    <rPh sb="2" eb="3">
      <t>ア</t>
    </rPh>
    <rPh sb="6" eb="8">
      <t>エイヨウ</t>
    </rPh>
    <rPh sb="8" eb="9">
      <t>リョウ</t>
    </rPh>
    <rPh sb="20" eb="21">
      <t>シツ</t>
    </rPh>
    <rPh sb="21" eb="22">
      <t>トウ</t>
    </rPh>
    <phoneticPr fontId="2"/>
  </si>
  <si>
    <t>実施…</t>
    <rPh sb="0" eb="2">
      <t>ジッシ</t>
    </rPh>
    <phoneticPr fontId="2"/>
  </si>
  <si>
    <t>実施人員</t>
    <rPh sb="0" eb="2">
      <t>ジッシ</t>
    </rPh>
    <rPh sb="2" eb="4">
      <t>ジンイン</t>
    </rPh>
    <phoneticPr fontId="2"/>
  </si>
  <si>
    <t>食品総使用量</t>
    <rPh sb="0" eb="2">
      <t>ショクヒン</t>
    </rPh>
    <rPh sb="2" eb="3">
      <t>ソウ</t>
    </rPh>
    <rPh sb="3" eb="6">
      <t>シヨウリョウ</t>
    </rPh>
    <phoneticPr fontId="2"/>
  </si>
  <si>
    <t>発注量</t>
    <rPh sb="0" eb="2">
      <t>ハッチュウ</t>
    </rPh>
    <rPh sb="2" eb="3">
      <t>リョウ</t>
    </rPh>
    <phoneticPr fontId="2"/>
  </si>
  <si>
    <t>一人あたりの純給与量（食品群別）</t>
    <rPh sb="0" eb="2">
      <t>ヒトリ</t>
    </rPh>
    <rPh sb="6" eb="7">
      <t>ジュン</t>
    </rPh>
    <rPh sb="7" eb="9">
      <t>キュウヨ</t>
    </rPh>
    <rPh sb="9" eb="10">
      <t>リョウ</t>
    </rPh>
    <rPh sb="11" eb="14">
      <t>ショクヒングン</t>
    </rPh>
    <rPh sb="14" eb="15">
      <t>ベツ</t>
    </rPh>
    <phoneticPr fontId="2"/>
  </si>
  <si>
    <t>予定変更の際の訂正（材料・栄養量等）</t>
    <rPh sb="0" eb="2">
      <t>ヨテイ</t>
    </rPh>
    <rPh sb="2" eb="4">
      <t>ヘンコウ</t>
    </rPh>
    <rPh sb="5" eb="6">
      <t>サイ</t>
    </rPh>
    <rPh sb="7" eb="9">
      <t>テイセイ</t>
    </rPh>
    <rPh sb="10" eb="12">
      <t>ザイリョウ</t>
    </rPh>
    <rPh sb="13" eb="15">
      <t>エイヨウ</t>
    </rPh>
    <rPh sb="15" eb="16">
      <t>リョウ</t>
    </rPh>
    <rPh sb="16" eb="17">
      <t>トウ</t>
    </rPh>
    <phoneticPr fontId="2"/>
  </si>
  <si>
    <t>喫食状況</t>
    <rPh sb="0" eb="2">
      <t>キッショク</t>
    </rPh>
    <rPh sb="2" eb="4">
      <t>ジョウキョウ</t>
    </rPh>
    <phoneticPr fontId="2"/>
  </si>
  <si>
    <t>（注１）予定献立表と実施献立表が同一の場合、上記の記録内容がすべて記入されていること。ただし、喫食状況を献立表以外に記録している場合は、記入しなくてもよい。</t>
    <phoneticPr fontId="2"/>
  </si>
  <si>
    <t>（注２）栄養管理方法が食品群別荷重平均成分表を用いて給与栄養量を算出している場合は、食品成分表を用いて日々の栄養量（エネルギー・たんぱく質等）は算出しなくてもよい。</t>
    <phoneticPr fontId="2"/>
  </si>
  <si>
    <t>献立内容への配慮</t>
    <rPh sb="0" eb="2">
      <t>コンダテ</t>
    </rPh>
    <rPh sb="2" eb="4">
      <t>ナイヨウ</t>
    </rPh>
    <rPh sb="6" eb="8">
      <t>ハイリョ</t>
    </rPh>
    <phoneticPr fontId="2"/>
  </si>
  <si>
    <t>季節感</t>
    <rPh sb="0" eb="3">
      <t>キセツカン</t>
    </rPh>
    <phoneticPr fontId="2"/>
  </si>
  <si>
    <t>食べやすさ</t>
    <rPh sb="0" eb="1">
      <t>タ</t>
    </rPh>
    <phoneticPr fontId="2"/>
  </si>
  <si>
    <t>そしゃく力</t>
    <rPh sb="4" eb="5">
      <t>リョク</t>
    </rPh>
    <phoneticPr fontId="2"/>
  </si>
  <si>
    <t>嚥下能力</t>
    <rPh sb="0" eb="2">
      <t>エンゲ</t>
    </rPh>
    <rPh sb="2" eb="4">
      <t>ノウリョク</t>
    </rPh>
    <phoneticPr fontId="2"/>
  </si>
  <si>
    <t>年齢・月齢</t>
    <rPh sb="0" eb="2">
      <t>ネンレイ</t>
    </rPh>
    <rPh sb="3" eb="5">
      <t>ゲツレイ</t>
    </rPh>
    <phoneticPr fontId="2"/>
  </si>
  <si>
    <t>食材の安全性</t>
    <rPh sb="0" eb="2">
      <t>ショクザイ</t>
    </rPh>
    <rPh sb="3" eb="6">
      <t>アンゼンセイ</t>
    </rPh>
    <phoneticPr fontId="2"/>
  </si>
  <si>
    <t>嗜好</t>
    <rPh sb="0" eb="2">
      <t>シコウ</t>
    </rPh>
    <phoneticPr fontId="2"/>
  </si>
  <si>
    <t>彩り</t>
    <rPh sb="0" eb="1">
      <t>イロド</t>
    </rPh>
    <phoneticPr fontId="2"/>
  </si>
  <si>
    <t>偏食改善</t>
    <rPh sb="0" eb="2">
      <t>ヘンショク</t>
    </rPh>
    <rPh sb="2" eb="4">
      <t>カイゼン</t>
    </rPh>
    <phoneticPr fontId="2"/>
  </si>
  <si>
    <t>園内の献立会議等</t>
    <rPh sb="0" eb="2">
      <t>エンナイ</t>
    </rPh>
    <rPh sb="3" eb="5">
      <t>コンダテ</t>
    </rPh>
    <rPh sb="5" eb="7">
      <t>カイギ</t>
    </rPh>
    <rPh sb="7" eb="8">
      <t>トウ</t>
    </rPh>
    <phoneticPr fontId="2"/>
  </si>
  <si>
    <t>児童の嗜好及び喫食状況の把握方法について記載してください。</t>
    <rPh sb="0" eb="2">
      <t>ジドウ</t>
    </rPh>
    <rPh sb="3" eb="5">
      <t>シコウ</t>
    </rPh>
    <rPh sb="5" eb="6">
      <t>オヨ</t>
    </rPh>
    <rPh sb="7" eb="9">
      <t>キッショク</t>
    </rPh>
    <rPh sb="9" eb="11">
      <t>ジョウキョウ</t>
    </rPh>
    <rPh sb="12" eb="14">
      <t>ハアク</t>
    </rPh>
    <rPh sb="14" eb="16">
      <t>ホウホウ</t>
    </rPh>
    <rPh sb="20" eb="22">
      <t>キサイ</t>
    </rPh>
    <phoneticPr fontId="2"/>
  </si>
  <si>
    <t>実施状況</t>
    <rPh sb="0" eb="2">
      <t>ジッシ</t>
    </rPh>
    <rPh sb="2" eb="4">
      <t>ジョウキョウ</t>
    </rPh>
    <phoneticPr fontId="2"/>
  </si>
  <si>
    <t>回/月</t>
    <rPh sb="0" eb="1">
      <t>カイ</t>
    </rPh>
    <rPh sb="2" eb="3">
      <t>ツキ</t>
    </rPh>
    <phoneticPr fontId="2"/>
  </si>
  <si>
    <t>会議の記録有</t>
    <rPh sb="0" eb="2">
      <t>カイギ</t>
    </rPh>
    <rPh sb="3" eb="5">
      <t>キロク</t>
    </rPh>
    <rPh sb="5" eb="6">
      <t>アリ</t>
    </rPh>
    <phoneticPr fontId="2"/>
  </si>
  <si>
    <t>出席メンバー</t>
    <rPh sb="0" eb="2">
      <t>シュッセキ</t>
    </rPh>
    <phoneticPr fontId="2"/>
  </si>
  <si>
    <t>給食材料の管理保管</t>
    <rPh sb="0" eb="2">
      <t>キュウショク</t>
    </rPh>
    <rPh sb="2" eb="4">
      <t>ザイリョウ</t>
    </rPh>
    <rPh sb="5" eb="7">
      <t>カンリ</t>
    </rPh>
    <rPh sb="7" eb="9">
      <t>ホカン</t>
    </rPh>
    <phoneticPr fontId="2"/>
  </si>
  <si>
    <t>発注者(役職・氏名)</t>
    <rPh sb="4" eb="6">
      <t>ヤクショク</t>
    </rPh>
    <rPh sb="7" eb="9">
      <t>シメイ</t>
    </rPh>
    <phoneticPr fontId="2"/>
  </si>
  <si>
    <t>納品確認者(役職・氏名)</t>
    <phoneticPr fontId="2"/>
  </si>
  <si>
    <t>発注時期</t>
  </si>
  <si>
    <t>発注書</t>
    <rPh sb="0" eb="3">
      <t>ハッチュウショ</t>
    </rPh>
    <phoneticPr fontId="2"/>
  </si>
  <si>
    <t>整備保管している</t>
    <rPh sb="0" eb="2">
      <t>セイビ</t>
    </rPh>
    <rPh sb="2" eb="4">
      <t>ホカン</t>
    </rPh>
    <phoneticPr fontId="2"/>
  </si>
  <si>
    <t>発注量に差異はない</t>
    <rPh sb="0" eb="2">
      <t>ハッチュウ</t>
    </rPh>
    <rPh sb="2" eb="3">
      <t>リョウ</t>
    </rPh>
    <rPh sb="4" eb="6">
      <t>サイ</t>
    </rPh>
    <phoneticPr fontId="2"/>
  </si>
  <si>
    <t>責任者の関与あり</t>
    <rPh sb="0" eb="2">
      <t>セキニン</t>
    </rPh>
    <rPh sb="2" eb="3">
      <t>シャ</t>
    </rPh>
    <rPh sb="4" eb="6">
      <t>カンヨ</t>
    </rPh>
    <phoneticPr fontId="2"/>
  </si>
  <si>
    <t>献立と相違する購入はない</t>
  </si>
  <si>
    <t>納品書</t>
    <rPh sb="0" eb="3">
      <t>ノウヒンショ</t>
    </rPh>
    <phoneticPr fontId="2"/>
  </si>
  <si>
    <t>検収の記録あり</t>
    <rPh sb="0" eb="2">
      <t>ケンシュウ</t>
    </rPh>
    <rPh sb="3" eb="5">
      <t>キロク</t>
    </rPh>
    <phoneticPr fontId="2"/>
  </si>
  <si>
    <t>納品時、表面温度を測定している</t>
    <rPh sb="0" eb="2">
      <t>ノウヒン</t>
    </rPh>
    <rPh sb="2" eb="3">
      <t>ジ</t>
    </rPh>
    <rPh sb="4" eb="6">
      <t>ヒョウメン</t>
    </rPh>
    <rPh sb="6" eb="8">
      <t>オンド</t>
    </rPh>
    <rPh sb="9" eb="11">
      <t>ソクテイ</t>
    </rPh>
    <phoneticPr fontId="2"/>
  </si>
  <si>
    <t>在庫管理</t>
    <rPh sb="0" eb="2">
      <t>ザイコ</t>
    </rPh>
    <rPh sb="2" eb="4">
      <t>カンリ</t>
    </rPh>
    <phoneticPr fontId="2"/>
  </si>
  <si>
    <t>在庫食品の受払簿を作成している</t>
    <rPh sb="0" eb="2">
      <t>ザイコ</t>
    </rPh>
    <rPh sb="2" eb="4">
      <t>ショクヒン</t>
    </rPh>
    <rPh sb="5" eb="7">
      <t>ウケハライ</t>
    </rPh>
    <rPh sb="7" eb="8">
      <t>ボ</t>
    </rPh>
    <rPh sb="9" eb="11">
      <t>サクセイ</t>
    </rPh>
    <phoneticPr fontId="2"/>
  </si>
  <si>
    <t>納品時の検収記録を保管している</t>
    <rPh sb="0" eb="2">
      <t>ノウヒン</t>
    </rPh>
    <rPh sb="2" eb="3">
      <t>ジ</t>
    </rPh>
    <rPh sb="4" eb="6">
      <t>ケンシュウ</t>
    </rPh>
    <rPh sb="6" eb="8">
      <t>キロク</t>
    </rPh>
    <rPh sb="9" eb="11">
      <t>ホカン</t>
    </rPh>
    <phoneticPr fontId="2"/>
  </si>
  <si>
    <t>栄養管理報告</t>
    <rPh sb="0" eb="2">
      <t>エイヨウ</t>
    </rPh>
    <rPh sb="2" eb="4">
      <t>カンリ</t>
    </rPh>
    <rPh sb="4" eb="6">
      <t>ホウコク</t>
    </rPh>
    <phoneticPr fontId="2"/>
  </si>
  <si>
    <t>5月、11月に保健所へ提出している　※特定給食施設のみ</t>
    <rPh sb="19" eb="21">
      <t>トクテイ</t>
    </rPh>
    <rPh sb="21" eb="23">
      <t>キュウショク</t>
    </rPh>
    <rPh sb="23" eb="25">
      <t>シセツ</t>
    </rPh>
    <phoneticPr fontId="2"/>
  </si>
  <si>
    <t>発育状況に応じた配慮</t>
    <rPh sb="0" eb="2">
      <t>ハツイク</t>
    </rPh>
    <rPh sb="2" eb="4">
      <t>ジョウキョウ</t>
    </rPh>
    <rPh sb="5" eb="6">
      <t>オウ</t>
    </rPh>
    <rPh sb="8" eb="10">
      <t>ハイリョ</t>
    </rPh>
    <phoneticPr fontId="2"/>
  </si>
  <si>
    <t>0歳児保育実施の場合</t>
    <rPh sb="1" eb="3">
      <t>サイジ</t>
    </rPh>
    <rPh sb="3" eb="5">
      <t>ホイク</t>
    </rPh>
    <rPh sb="5" eb="7">
      <t>ジッシ</t>
    </rPh>
    <rPh sb="8" eb="10">
      <t>バアイ</t>
    </rPh>
    <phoneticPr fontId="2"/>
  </si>
  <si>
    <t>3歳未満児に対し、どのような配慮を行っていますか。</t>
    <rPh sb="1" eb="2">
      <t>サイ</t>
    </rPh>
    <rPh sb="2" eb="4">
      <t>ミマン</t>
    </rPh>
    <rPh sb="4" eb="5">
      <t>ジ</t>
    </rPh>
    <rPh sb="6" eb="7">
      <t>タイ</t>
    </rPh>
    <rPh sb="14" eb="16">
      <t>ハイリョ</t>
    </rPh>
    <rPh sb="17" eb="18">
      <t>オコナ</t>
    </rPh>
    <phoneticPr fontId="2"/>
  </si>
  <si>
    <t>日々の離乳食の献立を保護者に示し、喫食状況を知らせている</t>
    <phoneticPr fontId="2"/>
  </si>
  <si>
    <t>離乳食の作成にあたり、衛生的取扱いに特段の配慮をしている</t>
    <phoneticPr fontId="2"/>
  </si>
  <si>
    <t>子どもの発達状況に応じた食器・食具を取り入れている</t>
    <phoneticPr fontId="2"/>
  </si>
  <si>
    <t>個々の段階に応じた内容になっている</t>
    <phoneticPr fontId="2"/>
  </si>
  <si>
    <t>3歳未満児に対する午前の間食（提供内容）についてご記入ください。</t>
    <rPh sb="1" eb="2">
      <t>サイ</t>
    </rPh>
    <rPh sb="2" eb="4">
      <t>ミマン</t>
    </rPh>
    <rPh sb="4" eb="5">
      <t>ジ</t>
    </rPh>
    <rPh sb="6" eb="7">
      <t>タイ</t>
    </rPh>
    <rPh sb="9" eb="11">
      <t>ゴゼン</t>
    </rPh>
    <rPh sb="12" eb="14">
      <t>カンショク</t>
    </rPh>
    <rPh sb="15" eb="17">
      <t>テイキョウ</t>
    </rPh>
    <rPh sb="17" eb="19">
      <t>ナイヨウ</t>
    </rPh>
    <rPh sb="25" eb="27">
      <t>キニュウ</t>
    </rPh>
    <phoneticPr fontId="2"/>
  </si>
  <si>
    <t>家庭での食生活の把握や離乳食等の相談にこたえている</t>
    <phoneticPr fontId="2"/>
  </si>
  <si>
    <t>0歳児以外での食事対応</t>
    <rPh sb="1" eb="3">
      <t>サイジ</t>
    </rPh>
    <rPh sb="3" eb="5">
      <t>イガイ</t>
    </rPh>
    <rPh sb="7" eb="9">
      <t>ショクジ</t>
    </rPh>
    <rPh sb="9" eb="11">
      <t>タイオウ</t>
    </rPh>
    <phoneticPr fontId="2"/>
  </si>
  <si>
    <t>夕食状況</t>
  </si>
  <si>
    <t>補食等該当児は全員食事を摂取できていますか。☛</t>
    <rPh sb="0" eb="2">
      <t>ホショク</t>
    </rPh>
    <rPh sb="2" eb="3">
      <t>トウ</t>
    </rPh>
    <rPh sb="3" eb="5">
      <t>ガイトウ</t>
    </rPh>
    <rPh sb="5" eb="6">
      <t>ジ</t>
    </rPh>
    <rPh sb="7" eb="9">
      <t>ゼンイン</t>
    </rPh>
    <rPh sb="9" eb="11">
      <t>ショクジ</t>
    </rPh>
    <rPh sb="12" eb="14">
      <t>セッシュ</t>
    </rPh>
    <phoneticPr fontId="2"/>
  </si>
  <si>
    <t>食事開始時間</t>
    <rPh sb="0" eb="2">
      <t>ショクジ</t>
    </rPh>
    <rPh sb="2" eb="4">
      <t>カイシ</t>
    </rPh>
    <rPh sb="4" eb="6">
      <t>ジカン</t>
    </rPh>
    <phoneticPr fontId="2"/>
  </si>
  <si>
    <t>時</t>
    <rPh sb="0" eb="1">
      <t>ジ</t>
    </rPh>
    <phoneticPr fontId="2"/>
  </si>
  <si>
    <t>分から</t>
    <rPh sb="0" eb="1">
      <t>フン</t>
    </rPh>
    <phoneticPr fontId="2"/>
  </si>
  <si>
    <t>補食等の提供品の内容をご記入ください。</t>
    <rPh sb="0" eb="2">
      <t>ホショク</t>
    </rPh>
    <rPh sb="2" eb="3">
      <t>トウ</t>
    </rPh>
    <rPh sb="4" eb="6">
      <t>テイキョウ</t>
    </rPh>
    <rPh sb="6" eb="7">
      <t>ヒン</t>
    </rPh>
    <rPh sb="8" eb="10">
      <t>ナイヨウ</t>
    </rPh>
    <rPh sb="12" eb="14">
      <t>キニュウ</t>
    </rPh>
    <phoneticPr fontId="2"/>
  </si>
  <si>
    <t>記録の有無</t>
    <rPh sb="0" eb="2">
      <t>キロク</t>
    </rPh>
    <rPh sb="3" eb="5">
      <t>ウム</t>
    </rPh>
    <phoneticPr fontId="2"/>
  </si>
  <si>
    <t>定期利用者数</t>
    <rPh sb="0" eb="2">
      <t>テイキ</t>
    </rPh>
    <rPh sb="2" eb="4">
      <t>リヨウ</t>
    </rPh>
    <rPh sb="4" eb="5">
      <t>シャ</t>
    </rPh>
    <rPh sb="5" eb="6">
      <t>スウ</t>
    </rPh>
    <phoneticPr fontId="2"/>
  </si>
  <si>
    <t>人</t>
    <rPh sb="0" eb="1">
      <t>ニン</t>
    </rPh>
    <phoneticPr fontId="2"/>
  </si>
  <si>
    <t>直近利用者数</t>
    <rPh sb="0" eb="2">
      <t>チョッキン</t>
    </rPh>
    <rPh sb="2" eb="4">
      <t>リヨウ</t>
    </rPh>
    <rPh sb="4" eb="5">
      <t>シャ</t>
    </rPh>
    <rPh sb="5" eb="6">
      <t>スウ</t>
    </rPh>
    <phoneticPr fontId="2"/>
  </si>
  <si>
    <t>食事の実施状況</t>
    <rPh sb="0" eb="2">
      <t>ショクジ</t>
    </rPh>
    <rPh sb="3" eb="5">
      <t>ジッシ</t>
    </rPh>
    <rPh sb="5" eb="7">
      <t>ジョウキョウ</t>
    </rPh>
    <phoneticPr fontId="2"/>
  </si>
  <si>
    <t>食事提供の中止又は簡易な食事の提供</t>
    <phoneticPr fontId="2"/>
  </si>
  <si>
    <t>回数及び期間</t>
    <phoneticPr fontId="2"/>
  </si>
  <si>
    <t>理由（詳細にご記入ください。）</t>
    <rPh sb="0" eb="2">
      <t>リユウ</t>
    </rPh>
    <rPh sb="3" eb="5">
      <t>ショウサイ</t>
    </rPh>
    <rPh sb="7" eb="9">
      <t>キニュウ</t>
    </rPh>
    <phoneticPr fontId="2"/>
  </si>
  <si>
    <t>食事の中止</t>
  </si>
  <si>
    <t>回</t>
  </si>
  <si>
    <t>簡易な食事</t>
  </si>
  <si>
    <t>簡易な食事提供とは、米飯の外注、既製食品の多用、副食の一部外注、パンと牛乳、カップラーメン等調理の手間を省いている食事等をいいます。</t>
    <phoneticPr fontId="2"/>
  </si>
  <si>
    <t>食物等によるアレルギー</t>
    <phoneticPr fontId="2"/>
  </si>
  <si>
    <t>食物アレルギーのある在園児がいる</t>
    <rPh sb="0" eb="2">
      <t>ショクモツ</t>
    </rPh>
    <rPh sb="10" eb="12">
      <t>ザイエン</t>
    </rPh>
    <rPh sb="12" eb="13">
      <t>ジ</t>
    </rPh>
    <phoneticPr fontId="2"/>
  </si>
  <si>
    <t>誤食防止対策</t>
    <rPh sb="0" eb="2">
      <t>ゴショク</t>
    </rPh>
    <rPh sb="2" eb="4">
      <t>ボウシ</t>
    </rPh>
    <rPh sb="4" eb="6">
      <t>タイサク</t>
    </rPh>
    <phoneticPr fontId="2"/>
  </si>
  <si>
    <t>医師の指示等（生活管理指導表等）で対応</t>
    <rPh sb="0" eb="2">
      <t>イシ</t>
    </rPh>
    <rPh sb="3" eb="5">
      <t>シジ</t>
    </rPh>
    <rPh sb="5" eb="6">
      <t>トウ</t>
    </rPh>
    <rPh sb="7" eb="9">
      <t>セイカツ</t>
    </rPh>
    <rPh sb="9" eb="11">
      <t>カンリ</t>
    </rPh>
    <rPh sb="11" eb="13">
      <t>シドウ</t>
    </rPh>
    <rPh sb="13" eb="14">
      <t>ヒョウ</t>
    </rPh>
    <rPh sb="14" eb="15">
      <t>トウ</t>
    </rPh>
    <rPh sb="17" eb="19">
      <t>タイオウ</t>
    </rPh>
    <phoneticPr fontId="2"/>
  </si>
  <si>
    <t>除去食で対応</t>
    <rPh sb="0" eb="2">
      <t>ジョキョ</t>
    </rPh>
    <rPh sb="2" eb="3">
      <t>ショク</t>
    </rPh>
    <rPh sb="4" eb="6">
      <t>タイオウ</t>
    </rPh>
    <phoneticPr fontId="2"/>
  </si>
  <si>
    <t>解除申請書の確認・管理</t>
    <rPh sb="0" eb="2">
      <t>カイジョ</t>
    </rPh>
    <rPh sb="2" eb="5">
      <t>シンセイショ</t>
    </rPh>
    <rPh sb="6" eb="8">
      <t>カクニン</t>
    </rPh>
    <rPh sb="9" eb="11">
      <t>カンリ</t>
    </rPh>
    <phoneticPr fontId="2"/>
  </si>
  <si>
    <t>配膳カードで対応</t>
    <rPh sb="6" eb="8">
      <t>タイオウ</t>
    </rPh>
    <phoneticPr fontId="2"/>
  </si>
  <si>
    <t>保護者との献立確認を行っている</t>
    <rPh sb="0" eb="3">
      <t>ホゴシャ</t>
    </rPh>
    <rPh sb="5" eb="7">
      <t>コンダテ</t>
    </rPh>
    <rPh sb="7" eb="9">
      <t>カクニン</t>
    </rPh>
    <rPh sb="10" eb="11">
      <t>オコナ</t>
    </rPh>
    <phoneticPr fontId="2"/>
  </si>
  <si>
    <t>記録を管理保管</t>
    <rPh sb="0" eb="2">
      <t>キロク</t>
    </rPh>
    <rPh sb="3" eb="5">
      <t>カンリ</t>
    </rPh>
    <rPh sb="5" eb="7">
      <t>ホカン</t>
    </rPh>
    <phoneticPr fontId="2"/>
  </si>
  <si>
    <t>代替食で対応している</t>
    <rPh sb="0" eb="2">
      <t>ダイガ</t>
    </rPh>
    <rPh sb="2" eb="3">
      <t>ショク</t>
    </rPh>
    <rPh sb="4" eb="6">
      <t>タイオウ</t>
    </rPh>
    <phoneticPr fontId="2"/>
  </si>
  <si>
    <t>テーブルを別で対応</t>
    <rPh sb="5" eb="6">
      <t>ベツ</t>
    </rPh>
    <rPh sb="7" eb="9">
      <t>タイオウ</t>
    </rPh>
    <phoneticPr fontId="2"/>
  </si>
  <si>
    <t>弁当持参にて対応している</t>
    <rPh sb="0" eb="2">
      <t>ベントウ</t>
    </rPh>
    <rPh sb="2" eb="4">
      <t>ジサン</t>
    </rPh>
    <rPh sb="6" eb="8">
      <t>タイオウ</t>
    </rPh>
    <phoneticPr fontId="2"/>
  </si>
  <si>
    <t>他児との間隔をあけて対応</t>
    <rPh sb="0" eb="2">
      <t>タジ</t>
    </rPh>
    <rPh sb="4" eb="6">
      <t>カンカク</t>
    </rPh>
    <rPh sb="10" eb="12">
      <t>タイオウ</t>
    </rPh>
    <phoneticPr fontId="2"/>
  </si>
  <si>
    <t>ダブルチェックで対応</t>
    <rPh sb="8" eb="10">
      <t>タイオウ</t>
    </rPh>
    <phoneticPr fontId="2"/>
  </si>
  <si>
    <t>※その他を選択した場合は、具体的な取組みを備考欄にご記入ください。☛</t>
    <rPh sb="3" eb="4">
      <t>ホカ</t>
    </rPh>
    <rPh sb="5" eb="7">
      <t>センタク</t>
    </rPh>
    <rPh sb="9" eb="11">
      <t>バアイ</t>
    </rPh>
    <rPh sb="13" eb="16">
      <t>グタイテキ</t>
    </rPh>
    <rPh sb="17" eb="19">
      <t>トリク</t>
    </rPh>
    <rPh sb="21" eb="23">
      <t>ビコウ</t>
    </rPh>
    <rPh sb="23" eb="24">
      <t>ラン</t>
    </rPh>
    <rPh sb="26" eb="28">
      <t>キニュウ</t>
    </rPh>
    <phoneticPr fontId="2"/>
  </si>
  <si>
    <t>営業の届出等</t>
    <rPh sb="0" eb="2">
      <t>エイギョウ</t>
    </rPh>
    <rPh sb="3" eb="5">
      <t>トドケデ</t>
    </rPh>
    <rPh sb="5" eb="6">
      <t>トウ</t>
    </rPh>
    <phoneticPr fontId="2"/>
  </si>
  <si>
    <t>営業届を提出している　※給食開始届とは異なる</t>
    <rPh sb="0" eb="2">
      <t>エイギョウ</t>
    </rPh>
    <rPh sb="2" eb="3">
      <t>トドケ</t>
    </rPh>
    <rPh sb="4" eb="6">
      <t>テイシュツ</t>
    </rPh>
    <rPh sb="12" eb="14">
      <t>キュウショク</t>
    </rPh>
    <rPh sb="14" eb="16">
      <t>カイシ</t>
    </rPh>
    <rPh sb="16" eb="17">
      <t>トドケ</t>
    </rPh>
    <rPh sb="19" eb="20">
      <t>コト</t>
    </rPh>
    <phoneticPr fontId="2"/>
  </si>
  <si>
    <t>令和3年6月1日から食品衛生法に基づく営業の届出が開始（従来の食品製造業等取締条例に基づく給食供給者の届出は廃止）。</t>
    <phoneticPr fontId="2"/>
  </si>
  <si>
    <t>食品衛生責任者を選任している</t>
    <rPh sb="0" eb="2">
      <t>ショクヒン</t>
    </rPh>
    <rPh sb="2" eb="4">
      <t>エイセイ</t>
    </rPh>
    <rPh sb="4" eb="7">
      <t>セキニンシャ</t>
    </rPh>
    <rPh sb="8" eb="10">
      <t>センニン</t>
    </rPh>
    <phoneticPr fontId="2"/>
  </si>
  <si>
    <t>選任者の役職名☛</t>
    <rPh sb="0" eb="2">
      <t>センニン</t>
    </rPh>
    <rPh sb="2" eb="3">
      <t>シャ</t>
    </rPh>
    <rPh sb="4" eb="7">
      <t>ヤクショクメイ</t>
    </rPh>
    <phoneticPr fontId="2"/>
  </si>
  <si>
    <t>調理従事者（非常勤職員も含む）は毎月、検便検査済み</t>
    <rPh sb="0" eb="2">
      <t>チョウリ</t>
    </rPh>
    <rPh sb="2" eb="5">
      <t>ジュウジシャ</t>
    </rPh>
    <rPh sb="6" eb="9">
      <t>ヒジョウキン</t>
    </rPh>
    <rPh sb="9" eb="11">
      <t>ショクイン</t>
    </rPh>
    <rPh sb="12" eb="13">
      <t>フク</t>
    </rPh>
    <rPh sb="16" eb="18">
      <t>マイツキ</t>
    </rPh>
    <rPh sb="19" eb="21">
      <t>ケンベン</t>
    </rPh>
    <rPh sb="21" eb="23">
      <t>ケンサ</t>
    </rPh>
    <rPh sb="23" eb="24">
      <t>ズ</t>
    </rPh>
    <phoneticPr fontId="2"/>
  </si>
  <si>
    <t>検査項目☛</t>
    <rPh sb="0" eb="2">
      <t>ケンサ</t>
    </rPh>
    <rPh sb="2" eb="4">
      <t>コウモク</t>
    </rPh>
    <phoneticPr fontId="2"/>
  </si>
  <si>
    <t>赤痢</t>
    <rPh sb="0" eb="2">
      <t>セキリ</t>
    </rPh>
    <phoneticPr fontId="2"/>
  </si>
  <si>
    <t>大腸菌</t>
    <rPh sb="0" eb="3">
      <t>ダイチョウキン</t>
    </rPh>
    <phoneticPr fontId="2"/>
  </si>
  <si>
    <t>サルモネラ</t>
    <phoneticPr fontId="2"/>
  </si>
  <si>
    <t>ノロウィルス</t>
    <phoneticPr fontId="2"/>
  </si>
  <si>
    <t>事業者は、事業に附属する食堂又は炊事場における給食の業務に従事する労働者に対し、その雇入れの際又は当該業務への配置換えの際、検便による健康診断を行わなければならない。（労働安全衛生規則第４７条）</t>
    <phoneticPr fontId="2"/>
  </si>
  <si>
    <t>調乳担当者（非常勤職員も含む）は毎月、検便検査済み</t>
    <rPh sb="21" eb="23">
      <t>ケンサ</t>
    </rPh>
    <rPh sb="23" eb="24">
      <t>スミ</t>
    </rPh>
    <phoneticPr fontId="2"/>
  </si>
  <si>
    <t>調理・調乳業務従事者の雇入れ時に検便検査を行っている</t>
    <rPh sb="0" eb="2">
      <t>チョウリ</t>
    </rPh>
    <rPh sb="3" eb="5">
      <t>チョウニュウ</t>
    </rPh>
    <rPh sb="5" eb="7">
      <t>ギョウム</t>
    </rPh>
    <rPh sb="7" eb="10">
      <t>ジュウジシャ</t>
    </rPh>
    <rPh sb="11" eb="13">
      <t>ヤトイイ</t>
    </rPh>
    <rPh sb="14" eb="15">
      <t>ジ</t>
    </rPh>
    <rPh sb="16" eb="18">
      <t>ケンベン</t>
    </rPh>
    <rPh sb="18" eb="20">
      <t>ケンサ</t>
    </rPh>
    <rPh sb="21" eb="22">
      <t>オコナ</t>
    </rPh>
    <phoneticPr fontId="2"/>
  </si>
  <si>
    <t>調理・調乳業務従事者の配置換えの際、検便検査を行っている</t>
    <rPh sb="0" eb="2">
      <t>チョウリ</t>
    </rPh>
    <rPh sb="3" eb="5">
      <t>チョウニュウ</t>
    </rPh>
    <rPh sb="5" eb="7">
      <t>ギョウム</t>
    </rPh>
    <rPh sb="7" eb="10">
      <t>ジュウジシャ</t>
    </rPh>
    <rPh sb="11" eb="13">
      <t>ハイチ</t>
    </rPh>
    <rPh sb="13" eb="14">
      <t>カ</t>
    </rPh>
    <rPh sb="16" eb="17">
      <t>サイ</t>
    </rPh>
    <rPh sb="18" eb="20">
      <t>ケンベン</t>
    </rPh>
    <rPh sb="20" eb="22">
      <t>ケンサ</t>
    </rPh>
    <rPh sb="23" eb="24">
      <t>オコナ</t>
    </rPh>
    <phoneticPr fontId="2"/>
  </si>
  <si>
    <t>検便検査結果（記録を含む）を確認し調理・調乳に従事させている</t>
    <rPh sb="0" eb="2">
      <t>ケンベン</t>
    </rPh>
    <rPh sb="2" eb="4">
      <t>ケンサ</t>
    </rPh>
    <rPh sb="4" eb="6">
      <t>ケッカ</t>
    </rPh>
    <rPh sb="7" eb="9">
      <t>キロク</t>
    </rPh>
    <rPh sb="10" eb="11">
      <t>フク</t>
    </rPh>
    <rPh sb="14" eb="16">
      <t>カクニン</t>
    </rPh>
    <rPh sb="17" eb="19">
      <t>チョウリ</t>
    </rPh>
    <rPh sb="20" eb="22">
      <t>チョウニュウ</t>
    </rPh>
    <rPh sb="23" eb="25">
      <t>ジュウジ</t>
    </rPh>
    <phoneticPr fontId="2"/>
  </si>
  <si>
    <t>保健所検査等</t>
    <rPh sb="0" eb="3">
      <t>ホケンジョ</t>
    </rPh>
    <rPh sb="3" eb="5">
      <t>ケンサ</t>
    </rPh>
    <rPh sb="5" eb="6">
      <t>トウ</t>
    </rPh>
    <phoneticPr fontId="2"/>
  </si>
  <si>
    <t>直近の保健所立入検査日はいつですか。</t>
    <rPh sb="0" eb="2">
      <t>チョッキン</t>
    </rPh>
    <rPh sb="3" eb="6">
      <t>ホケンジョ</t>
    </rPh>
    <rPh sb="6" eb="8">
      <t>タチイリ</t>
    </rPh>
    <rPh sb="8" eb="10">
      <t>ケンサ</t>
    </rPh>
    <rPh sb="10" eb="11">
      <t>ビ</t>
    </rPh>
    <phoneticPr fontId="2"/>
  </si>
  <si>
    <t>年</t>
    <rPh sb="0" eb="1">
      <t>ネン</t>
    </rPh>
    <phoneticPr fontId="2"/>
  </si>
  <si>
    <t>月</t>
    <rPh sb="0" eb="1">
      <t>ガツ</t>
    </rPh>
    <phoneticPr fontId="2"/>
  </si>
  <si>
    <t>日</t>
    <rPh sb="0" eb="1">
      <t>ニチ</t>
    </rPh>
    <phoneticPr fontId="2"/>
  </si>
  <si>
    <t>改善すべき指摘事項はありましたか。</t>
    <rPh sb="0" eb="2">
      <t>カイゼン</t>
    </rPh>
    <rPh sb="5" eb="7">
      <t>シテキ</t>
    </rPh>
    <rPh sb="7" eb="9">
      <t>ジコウ</t>
    </rPh>
    <phoneticPr fontId="2"/>
  </si>
  <si>
    <t>※指摘ありの場合は改善状況を記載</t>
    <rPh sb="1" eb="3">
      <t>シテキ</t>
    </rPh>
    <rPh sb="6" eb="8">
      <t>バアイ</t>
    </rPh>
    <rPh sb="9" eb="11">
      <t>カイゼン</t>
    </rPh>
    <rPh sb="11" eb="13">
      <t>ジョウキョウ</t>
    </rPh>
    <rPh sb="14" eb="16">
      <t>キサイシテキジコウ</t>
    </rPh>
    <phoneticPr fontId="2"/>
  </si>
  <si>
    <t>健康チェック実施状況</t>
    <rPh sb="0" eb="2">
      <t>ケンコウ</t>
    </rPh>
    <rPh sb="6" eb="8">
      <t>ジッシ</t>
    </rPh>
    <rPh sb="8" eb="10">
      <t>ジョウキョウ</t>
    </rPh>
    <phoneticPr fontId="2"/>
  </si>
  <si>
    <t>食中毒対策</t>
    <rPh sb="0" eb="3">
      <t>ショクチュウドク</t>
    </rPh>
    <rPh sb="3" eb="5">
      <t>タイサク</t>
    </rPh>
    <phoneticPr fontId="2"/>
  </si>
  <si>
    <t>健康チェック状況</t>
    <rPh sb="0" eb="2">
      <t>ケンコウ</t>
    </rPh>
    <rPh sb="6" eb="8">
      <t>ジョウキョウ</t>
    </rPh>
    <phoneticPr fontId="2"/>
  </si>
  <si>
    <t>記録状況等</t>
    <rPh sb="0" eb="2">
      <t>キロク</t>
    </rPh>
    <rPh sb="2" eb="4">
      <t>ジョウキョウ</t>
    </rPh>
    <rPh sb="4" eb="5">
      <t>トウ</t>
    </rPh>
    <phoneticPr fontId="2"/>
  </si>
  <si>
    <t>検食</t>
    <rPh sb="0" eb="2">
      <t>ケンショク</t>
    </rPh>
    <phoneticPr fontId="2"/>
  </si>
  <si>
    <t>保存食</t>
    <rPh sb="0" eb="3">
      <t>ホゾンショク</t>
    </rPh>
    <phoneticPr fontId="2"/>
  </si>
  <si>
    <t>実施</t>
    <rPh sb="0" eb="2">
      <t>ジッシ</t>
    </rPh>
    <phoneticPr fontId="2"/>
  </si>
  <si>
    <t>チェック表</t>
    <rPh sb="4" eb="5">
      <t>ヒョウ</t>
    </rPh>
    <phoneticPr fontId="2"/>
  </si>
  <si>
    <t>個人記録</t>
    <rPh sb="0" eb="2">
      <t>コジン</t>
    </rPh>
    <rPh sb="2" eb="4">
      <t>キロク</t>
    </rPh>
    <phoneticPr fontId="2"/>
  </si>
  <si>
    <t>頻度</t>
    <rPh sb="0" eb="2">
      <t>ヒンド</t>
    </rPh>
    <phoneticPr fontId="2"/>
  </si>
  <si>
    <t>下痢</t>
    <rPh sb="0" eb="2">
      <t>ゲリ</t>
    </rPh>
    <phoneticPr fontId="2"/>
  </si>
  <si>
    <t>嘔吐</t>
    <rPh sb="0" eb="2">
      <t>オウト</t>
    </rPh>
    <phoneticPr fontId="2"/>
  </si>
  <si>
    <t>発熱</t>
    <rPh sb="0" eb="2">
      <t>ハツネツ</t>
    </rPh>
    <phoneticPr fontId="2"/>
  </si>
  <si>
    <t>化膿創</t>
    <rPh sb="0" eb="2">
      <t>カノウ</t>
    </rPh>
    <rPh sb="2" eb="3">
      <t>ソウ</t>
    </rPh>
    <phoneticPr fontId="2"/>
  </si>
  <si>
    <t>事後対策</t>
    <rPh sb="0" eb="2">
      <t>ジゴ</t>
    </rPh>
    <rPh sb="2" eb="4">
      <t>タイサク</t>
    </rPh>
    <phoneticPr fontId="2"/>
  </si>
  <si>
    <t>その他（下段に記載）</t>
    <rPh sb="2" eb="3">
      <t>ホカ</t>
    </rPh>
    <rPh sb="4" eb="6">
      <t>ゲダン</t>
    </rPh>
    <rPh sb="7" eb="9">
      <t>キサイ</t>
    </rPh>
    <phoneticPr fontId="2"/>
  </si>
  <si>
    <t>調理従事者</t>
    <rPh sb="0" eb="2">
      <t>チョウリ</t>
    </rPh>
    <rPh sb="2" eb="5">
      <t>ジュウジシャ</t>
    </rPh>
    <phoneticPr fontId="2"/>
  </si>
  <si>
    <t>調乳担当者</t>
    <rPh sb="0" eb="2">
      <t>チョウニュウ</t>
    </rPh>
    <rPh sb="2" eb="5">
      <t>タントウシャ</t>
    </rPh>
    <phoneticPr fontId="2"/>
  </si>
  <si>
    <t>調理室内の衛生管理</t>
    <rPh sb="0" eb="3">
      <t>チョウリシツ</t>
    </rPh>
    <rPh sb="3" eb="4">
      <t>ナイ</t>
    </rPh>
    <rPh sb="5" eb="7">
      <t>エイセイ</t>
    </rPh>
    <rPh sb="7" eb="9">
      <t>カンリ</t>
    </rPh>
    <phoneticPr fontId="2"/>
  </si>
  <si>
    <t>調理室への部外者等の出入りをさせていない</t>
    <rPh sb="0" eb="3">
      <t>チョウリシツ</t>
    </rPh>
    <rPh sb="5" eb="8">
      <t>ブガイシャ</t>
    </rPh>
    <rPh sb="8" eb="9">
      <t>トウ</t>
    </rPh>
    <rPh sb="10" eb="12">
      <t>デイ</t>
    </rPh>
    <phoneticPr fontId="2"/>
  </si>
  <si>
    <t>調理作業に不要な物品は調理室内に置いていない</t>
    <rPh sb="0" eb="2">
      <t>チョウリ</t>
    </rPh>
    <rPh sb="2" eb="4">
      <t>サギョウ</t>
    </rPh>
    <rPh sb="5" eb="7">
      <t>フヨウ</t>
    </rPh>
    <rPh sb="8" eb="10">
      <t>ブッピン</t>
    </rPh>
    <rPh sb="11" eb="14">
      <t>チョウリシツ</t>
    </rPh>
    <rPh sb="14" eb="15">
      <t>ナイ</t>
    </rPh>
    <rPh sb="16" eb="17">
      <t>オ</t>
    </rPh>
    <phoneticPr fontId="2"/>
  </si>
  <si>
    <t>調理室にハエなどが入らないよう管理している</t>
    <rPh sb="0" eb="3">
      <t>チョウリシツ</t>
    </rPh>
    <rPh sb="9" eb="10">
      <t>ハイ</t>
    </rPh>
    <rPh sb="15" eb="17">
      <t>カンリ</t>
    </rPh>
    <phoneticPr fontId="2"/>
  </si>
  <si>
    <t>※なお該当事項がない場合は具体的な対応を備考欄に記載願います。</t>
    <phoneticPr fontId="2"/>
  </si>
  <si>
    <t>業務委託</t>
    <rPh sb="0" eb="2">
      <t>ギョウム</t>
    </rPh>
    <rPh sb="2" eb="4">
      <t>イタク</t>
    </rPh>
    <phoneticPr fontId="2"/>
  </si>
  <si>
    <t>契約内容・期間</t>
    <rPh sb="0" eb="2">
      <t>ケイヤク</t>
    </rPh>
    <rPh sb="2" eb="4">
      <t>ナイヨウ</t>
    </rPh>
    <rPh sb="5" eb="7">
      <t>キカン</t>
    </rPh>
    <phoneticPr fontId="2"/>
  </si>
  <si>
    <t>調理業務委託をしている</t>
    <rPh sb="0" eb="2">
      <t>チョウリ</t>
    </rPh>
    <rPh sb="2" eb="4">
      <t>ギョウム</t>
    </rPh>
    <rPh sb="4" eb="6">
      <t>イタク</t>
    </rPh>
    <phoneticPr fontId="2"/>
  </si>
  <si>
    <t>※実施の場合は契約期間、施設名称及び住所を記載</t>
    <rPh sb="1" eb="3">
      <t>ジッシ</t>
    </rPh>
    <rPh sb="4" eb="6">
      <t>バアイ</t>
    </rPh>
    <rPh sb="7" eb="9">
      <t>ケイヤク</t>
    </rPh>
    <rPh sb="9" eb="11">
      <t>キカン</t>
    </rPh>
    <rPh sb="12" eb="14">
      <t>シセツ</t>
    </rPh>
    <rPh sb="14" eb="16">
      <t>メイショウ</t>
    </rPh>
    <rPh sb="16" eb="17">
      <t>オヨ</t>
    </rPh>
    <rPh sb="18" eb="20">
      <t>ジュウショ</t>
    </rPh>
    <rPh sb="21" eb="23">
      <t>キサイ</t>
    </rPh>
    <phoneticPr fontId="2"/>
  </si>
  <si>
    <t>契約期間</t>
    <rPh sb="0" eb="2">
      <t>ケイヤク</t>
    </rPh>
    <rPh sb="2" eb="4">
      <t>キカン</t>
    </rPh>
    <phoneticPr fontId="2"/>
  </si>
  <si>
    <t>日から</t>
    <rPh sb="0" eb="1">
      <t>ニチ</t>
    </rPh>
    <phoneticPr fontId="2"/>
  </si>
  <si>
    <t>日まで</t>
    <rPh sb="0" eb="1">
      <t>ニチ</t>
    </rPh>
    <phoneticPr fontId="2"/>
  </si>
  <si>
    <t>事業者名</t>
    <rPh sb="0" eb="3">
      <t>ジギョウシャ</t>
    </rPh>
    <rPh sb="3" eb="4">
      <t>メイ</t>
    </rPh>
    <phoneticPr fontId="2"/>
  </si>
  <si>
    <t>委託の場合、栄養指導は誰が対応していますか。</t>
    <rPh sb="0" eb="2">
      <t>イタク</t>
    </rPh>
    <rPh sb="3" eb="5">
      <t>バアイ</t>
    </rPh>
    <rPh sb="6" eb="8">
      <t>エイヨウ</t>
    </rPh>
    <rPh sb="8" eb="10">
      <t>シドウ</t>
    </rPh>
    <rPh sb="11" eb="12">
      <t>ダレ</t>
    </rPh>
    <rPh sb="13" eb="15">
      <t>タイオウ</t>
    </rPh>
    <phoneticPr fontId="2"/>
  </si>
  <si>
    <t>保育所（園）の栄養士が指導している</t>
    <rPh sb="0" eb="2">
      <t>ホイク</t>
    </rPh>
    <rPh sb="2" eb="3">
      <t>ジョ</t>
    </rPh>
    <rPh sb="4" eb="5">
      <t>エン</t>
    </rPh>
    <rPh sb="7" eb="10">
      <t>エイヨウシ</t>
    </rPh>
    <rPh sb="11" eb="13">
      <t>シドウ</t>
    </rPh>
    <phoneticPr fontId="2"/>
  </si>
  <si>
    <t>保健所の栄養士が指導している</t>
    <rPh sb="0" eb="3">
      <t>ホケンジョ</t>
    </rPh>
    <rPh sb="4" eb="7">
      <t>エイヨウシ</t>
    </rPh>
    <rPh sb="8" eb="10">
      <t>シドウ</t>
    </rPh>
    <phoneticPr fontId="2"/>
  </si>
  <si>
    <t>区市町村の栄養士が指導している</t>
    <rPh sb="0" eb="1">
      <t>ク</t>
    </rPh>
    <rPh sb="1" eb="4">
      <t>シチョウソン</t>
    </rPh>
    <rPh sb="5" eb="8">
      <t>エイヨウシ</t>
    </rPh>
    <rPh sb="9" eb="11">
      <t>シドウ</t>
    </rPh>
    <phoneticPr fontId="2"/>
  </si>
  <si>
    <t>委託内容の履行確認状況</t>
    <rPh sb="0" eb="2">
      <t>イタク</t>
    </rPh>
    <rPh sb="2" eb="4">
      <t>ナイヨウ</t>
    </rPh>
    <rPh sb="5" eb="7">
      <t>リコウ</t>
    </rPh>
    <rPh sb="7" eb="9">
      <t>カクニン</t>
    </rPh>
    <rPh sb="9" eb="11">
      <t>ジョウキョウ</t>
    </rPh>
    <phoneticPr fontId="2"/>
  </si>
  <si>
    <t>※下記以外の項目については、備考欄に詳細をご記入ください。☛</t>
    <phoneticPr fontId="2"/>
  </si>
  <si>
    <t>調理従事者の健康診断結果</t>
    <rPh sb="0" eb="2">
      <t>チョウリ</t>
    </rPh>
    <rPh sb="2" eb="5">
      <t>ジュウジシャ</t>
    </rPh>
    <rPh sb="6" eb="8">
      <t>ケンコウ</t>
    </rPh>
    <rPh sb="8" eb="10">
      <t>シンダン</t>
    </rPh>
    <rPh sb="10" eb="12">
      <t>ケッカ</t>
    </rPh>
    <phoneticPr fontId="2"/>
  </si>
  <si>
    <t>調理従事者の検便結果</t>
    <rPh sb="0" eb="2">
      <t>チョウリ</t>
    </rPh>
    <rPh sb="2" eb="5">
      <t>ジュウジシャ</t>
    </rPh>
    <rPh sb="6" eb="8">
      <t>ケンベン</t>
    </rPh>
    <rPh sb="8" eb="10">
      <t>ケッカ</t>
    </rPh>
    <phoneticPr fontId="2"/>
  </si>
  <si>
    <t>喫食状況の把握</t>
    <rPh sb="0" eb="2">
      <t>キッショク</t>
    </rPh>
    <rPh sb="2" eb="4">
      <t>ジョウキョウ</t>
    </rPh>
    <rPh sb="5" eb="7">
      <t>ハアク</t>
    </rPh>
    <phoneticPr fontId="2"/>
  </si>
  <si>
    <t>献立内容に沿った発注状況</t>
    <rPh sb="0" eb="2">
      <t>コンダテ</t>
    </rPh>
    <rPh sb="2" eb="4">
      <t>ナイヨウ</t>
    </rPh>
    <rPh sb="5" eb="6">
      <t>ソ</t>
    </rPh>
    <rPh sb="8" eb="10">
      <t>ハッチュウ</t>
    </rPh>
    <rPh sb="10" eb="12">
      <t>ジョウキョウ</t>
    </rPh>
    <phoneticPr fontId="2"/>
  </si>
  <si>
    <t>衛生管理状況の確認</t>
    <rPh sb="0" eb="2">
      <t>エイセイ</t>
    </rPh>
    <rPh sb="2" eb="4">
      <t>カンリ</t>
    </rPh>
    <rPh sb="4" eb="6">
      <t>ジョウキョウ</t>
    </rPh>
    <rPh sb="7" eb="9">
      <t>カクニン</t>
    </rPh>
    <phoneticPr fontId="2"/>
  </si>
  <si>
    <t>必要書類の作成管理</t>
    <rPh sb="0" eb="2">
      <t>ヒツヨウ</t>
    </rPh>
    <rPh sb="2" eb="4">
      <t>ショルイ</t>
    </rPh>
    <rPh sb="5" eb="7">
      <t>サクセイ</t>
    </rPh>
    <rPh sb="7" eb="9">
      <t>カンリ</t>
    </rPh>
    <phoneticPr fontId="2"/>
  </si>
  <si>
    <t>施設内での調理</t>
    <rPh sb="0" eb="2">
      <t>シセツ</t>
    </rPh>
    <rPh sb="2" eb="3">
      <t>ナイ</t>
    </rPh>
    <rPh sb="5" eb="7">
      <t>チョウリ</t>
    </rPh>
    <phoneticPr fontId="2"/>
  </si>
  <si>
    <t>健康・安全の状況</t>
    <rPh sb="0" eb="2">
      <t>ケンコウ</t>
    </rPh>
    <rPh sb="3" eb="5">
      <t>アンゼン</t>
    </rPh>
    <rPh sb="6" eb="8">
      <t>ジョウキョウ</t>
    </rPh>
    <phoneticPr fontId="2"/>
  </si>
  <si>
    <t>計画と健康診断</t>
    <rPh sb="0" eb="2">
      <t>ケイカク</t>
    </rPh>
    <rPh sb="3" eb="5">
      <t>ケンコウ</t>
    </rPh>
    <rPh sb="5" eb="7">
      <t>シンダン</t>
    </rPh>
    <phoneticPr fontId="2"/>
  </si>
  <si>
    <t>保健計画</t>
    <rPh sb="0" eb="2">
      <t>ホケン</t>
    </rPh>
    <rPh sb="2" eb="4">
      <t>ケイカク</t>
    </rPh>
    <phoneticPr fontId="2"/>
  </si>
  <si>
    <t>保健計画を策定している</t>
    <rPh sb="0" eb="2">
      <t>ホケン</t>
    </rPh>
    <rPh sb="2" eb="4">
      <t>ケイカク</t>
    </rPh>
    <rPh sb="5" eb="7">
      <t>サクテイ</t>
    </rPh>
    <phoneticPr fontId="2"/>
  </si>
  <si>
    <t>全体的な計画に基づき作成している</t>
    <rPh sb="0" eb="3">
      <t>ゼンタイテキ</t>
    </rPh>
    <rPh sb="4" eb="6">
      <t>ケイカク</t>
    </rPh>
    <rPh sb="7" eb="8">
      <t>モト</t>
    </rPh>
    <rPh sb="10" eb="12">
      <t>サクセイ</t>
    </rPh>
    <phoneticPr fontId="2"/>
  </si>
  <si>
    <t>計画目標を定め、全職員で実践し記録を残し、評価反省に取組んでいる</t>
    <rPh sb="0" eb="2">
      <t>ケイカク</t>
    </rPh>
    <rPh sb="2" eb="4">
      <t>モクヒョウ</t>
    </rPh>
    <rPh sb="5" eb="6">
      <t>サダ</t>
    </rPh>
    <rPh sb="8" eb="11">
      <t>ゼンショクイン</t>
    </rPh>
    <rPh sb="12" eb="14">
      <t>ジッセン</t>
    </rPh>
    <rPh sb="15" eb="17">
      <t>キロク</t>
    </rPh>
    <rPh sb="18" eb="19">
      <t>ノコ</t>
    </rPh>
    <rPh sb="21" eb="23">
      <t>ヒョウカ</t>
    </rPh>
    <rPh sb="23" eb="25">
      <t>ハンセイ</t>
    </rPh>
    <rPh sb="26" eb="28">
      <t>トリク</t>
    </rPh>
    <phoneticPr fontId="2"/>
  </si>
  <si>
    <t>児童の健康診断</t>
    <rPh sb="0" eb="2">
      <t>ジドウ</t>
    </rPh>
    <rPh sb="3" eb="5">
      <t>ケンコウ</t>
    </rPh>
    <rPh sb="5" eb="7">
      <t>シンダン</t>
    </rPh>
    <phoneticPr fontId="2"/>
  </si>
  <si>
    <t>※令和5年度の実施状況をご記入ください。</t>
    <rPh sb="1" eb="3">
      <t>レイワ</t>
    </rPh>
    <rPh sb="4" eb="6">
      <t>ネンド</t>
    </rPh>
    <rPh sb="7" eb="9">
      <t>ジッシ</t>
    </rPh>
    <rPh sb="9" eb="11">
      <t>ジョウキョウ</t>
    </rPh>
    <rPh sb="13" eb="15">
      <t>キニュウ</t>
    </rPh>
    <phoneticPr fontId="2"/>
  </si>
  <si>
    <t>入所時健診</t>
    <rPh sb="0" eb="2">
      <t>ニュウショ</t>
    </rPh>
    <rPh sb="2" eb="3">
      <t>ジ</t>
    </rPh>
    <rPh sb="3" eb="5">
      <t>ケンシン</t>
    </rPh>
    <phoneticPr fontId="2"/>
  </si>
  <si>
    <t>定期健康診断</t>
    <rPh sb="0" eb="2">
      <t>テイキ</t>
    </rPh>
    <rPh sb="2" eb="4">
      <t>ケンコウ</t>
    </rPh>
    <rPh sb="4" eb="6">
      <t>シンダン</t>
    </rPh>
    <phoneticPr fontId="2"/>
  </si>
  <si>
    <t>（注）学校保健安全法施行規則第６条に定める検査項目（身長及び体重、栄養状態、脊柱及び胸郭の疾病及び異常の有無並びに四肢の状態、視力及び聴力、眼の疾病及び異常の有無、耳鼻咽頭疾患及び皮膚疾患の有無、歯及び口腔の疾病及び異常の有無、結核の有無、心臓の疾病及び異常の有無、尿、その他の疾病及び異常の有無）に準じた健康診断を実施すること。　</t>
    <phoneticPr fontId="2"/>
  </si>
  <si>
    <t>令和5年度1回目</t>
    <rPh sb="0" eb="2">
      <t>レイワ</t>
    </rPh>
    <rPh sb="3" eb="5">
      <t>ネンド</t>
    </rPh>
    <rPh sb="6" eb="8">
      <t>カイメ</t>
    </rPh>
    <phoneticPr fontId="2"/>
  </si>
  <si>
    <t>令和5年度2回目</t>
    <rPh sb="0" eb="2">
      <t>レイワ</t>
    </rPh>
    <rPh sb="3" eb="5">
      <t>ネンド</t>
    </rPh>
    <rPh sb="6" eb="8">
      <t>カイメ</t>
    </rPh>
    <phoneticPr fontId="2"/>
  </si>
  <si>
    <t>歯科検診</t>
    <rPh sb="0" eb="2">
      <t>シカ</t>
    </rPh>
    <rPh sb="2" eb="4">
      <t>ケンシン</t>
    </rPh>
    <phoneticPr fontId="2"/>
  </si>
  <si>
    <t>身体測定</t>
    <rPh sb="0" eb="2">
      <t>シンタイ</t>
    </rPh>
    <rPh sb="2" eb="4">
      <t>ソクテイ</t>
    </rPh>
    <phoneticPr fontId="2"/>
  </si>
  <si>
    <t>臨時健診</t>
    <rPh sb="0" eb="2">
      <t>リンジ</t>
    </rPh>
    <rPh sb="2" eb="4">
      <t>ケンシン</t>
    </rPh>
    <phoneticPr fontId="2"/>
  </si>
  <si>
    <t>実施年月日</t>
    <rPh sb="0" eb="2">
      <t>ジッシ</t>
    </rPh>
    <rPh sb="2" eb="5">
      <t>ネンガッピ</t>
    </rPh>
    <phoneticPr fontId="2"/>
  </si>
  <si>
    <t>保護者への連絡</t>
    <rPh sb="0" eb="3">
      <t>ホゴシャ</t>
    </rPh>
    <rPh sb="5" eb="7">
      <t>レンラク</t>
    </rPh>
    <phoneticPr fontId="2"/>
  </si>
  <si>
    <t>欠席児対応</t>
    <rPh sb="0" eb="2">
      <t>ケッセキ</t>
    </rPh>
    <rPh sb="2" eb="3">
      <t>ジ</t>
    </rPh>
    <rPh sb="3" eb="5">
      <t>タイオウ</t>
    </rPh>
    <phoneticPr fontId="2"/>
  </si>
  <si>
    <t>虐待対応</t>
    <rPh sb="0" eb="2">
      <t>ギャクタイ</t>
    </rPh>
    <rPh sb="2" eb="4">
      <t>タイオウ</t>
    </rPh>
    <phoneticPr fontId="2"/>
  </si>
  <si>
    <t>※保護者対応や欠席児対応、虐待対応について、具体的にご記入ください。☟</t>
    <rPh sb="1" eb="4">
      <t>ホゴシャ</t>
    </rPh>
    <rPh sb="4" eb="6">
      <t>タイオウ</t>
    </rPh>
    <rPh sb="7" eb="9">
      <t>ケッセキ</t>
    </rPh>
    <rPh sb="9" eb="10">
      <t>ジ</t>
    </rPh>
    <rPh sb="10" eb="12">
      <t>タイオウ</t>
    </rPh>
    <rPh sb="13" eb="15">
      <t>ギャクタイ</t>
    </rPh>
    <rPh sb="15" eb="17">
      <t>タイオウ</t>
    </rPh>
    <rPh sb="22" eb="25">
      <t>グタイテキ</t>
    </rPh>
    <rPh sb="27" eb="29">
      <t>キニュウ</t>
    </rPh>
    <phoneticPr fontId="2"/>
  </si>
  <si>
    <t>0歳児の健康状況把握</t>
    <rPh sb="1" eb="3">
      <t>サイジ</t>
    </rPh>
    <rPh sb="4" eb="6">
      <t>ケンコウ</t>
    </rPh>
    <rPh sb="6" eb="8">
      <t>ジョウキョウ</t>
    </rPh>
    <rPh sb="8" eb="10">
      <t>ハアク</t>
    </rPh>
    <phoneticPr fontId="2"/>
  </si>
  <si>
    <t>予防接種履歴を把握している</t>
    <rPh sb="0" eb="2">
      <t>ヨボウ</t>
    </rPh>
    <rPh sb="2" eb="4">
      <t>セッシュ</t>
    </rPh>
    <rPh sb="4" eb="6">
      <t>リレキ</t>
    </rPh>
    <rPh sb="7" eb="9">
      <t>ハアク</t>
    </rPh>
    <phoneticPr fontId="2"/>
  </si>
  <si>
    <t>※左記以外で配慮していることがあれば詳細を記載してください。</t>
    <rPh sb="1" eb="3">
      <t>サキ</t>
    </rPh>
    <rPh sb="3" eb="5">
      <t>イガイ</t>
    </rPh>
    <rPh sb="6" eb="8">
      <t>ハイリョ</t>
    </rPh>
    <rPh sb="18" eb="20">
      <t>ショウサイ</t>
    </rPh>
    <rPh sb="21" eb="23">
      <t>キサイ</t>
    </rPh>
    <phoneticPr fontId="2"/>
  </si>
  <si>
    <t>入所前にコッホ現象などの状況を確認している</t>
    <rPh sb="0" eb="2">
      <t>ニュウショ</t>
    </rPh>
    <rPh sb="2" eb="3">
      <t>マエ</t>
    </rPh>
    <rPh sb="7" eb="9">
      <t>ゲンショウ</t>
    </rPh>
    <rPh sb="12" eb="14">
      <t>ジョウキョウ</t>
    </rPh>
    <rPh sb="15" eb="17">
      <t>カクニン</t>
    </rPh>
    <phoneticPr fontId="2"/>
  </si>
  <si>
    <t>登園時に保健師又は看護師が健康観察を行っている</t>
    <rPh sb="0" eb="2">
      <t>トウエン</t>
    </rPh>
    <rPh sb="2" eb="3">
      <t>ジ</t>
    </rPh>
    <rPh sb="4" eb="7">
      <t>ホケンシ</t>
    </rPh>
    <rPh sb="7" eb="8">
      <t>マタ</t>
    </rPh>
    <rPh sb="9" eb="12">
      <t>カンゴシ</t>
    </rPh>
    <rPh sb="13" eb="15">
      <t>ケンコウ</t>
    </rPh>
    <rPh sb="15" eb="17">
      <t>カンサツ</t>
    </rPh>
    <rPh sb="18" eb="19">
      <t>オコナ</t>
    </rPh>
    <phoneticPr fontId="2"/>
  </si>
  <si>
    <t>嘱託医より月1回の健康観察を行っている</t>
    <rPh sb="0" eb="2">
      <t>ショクタク</t>
    </rPh>
    <rPh sb="2" eb="3">
      <t>イ</t>
    </rPh>
    <rPh sb="5" eb="6">
      <t>ツキ</t>
    </rPh>
    <rPh sb="7" eb="8">
      <t>カイ</t>
    </rPh>
    <rPh sb="9" eb="11">
      <t>ケンコウ</t>
    </rPh>
    <rPh sb="11" eb="13">
      <t>カンサツ</t>
    </rPh>
    <rPh sb="14" eb="15">
      <t>オコナ</t>
    </rPh>
    <phoneticPr fontId="2"/>
  </si>
  <si>
    <t>児童の健康管理及び安全衛生</t>
    <rPh sb="0" eb="2">
      <t>ジドウ</t>
    </rPh>
    <rPh sb="3" eb="5">
      <t>ケンコウ</t>
    </rPh>
    <rPh sb="5" eb="7">
      <t>カンリ</t>
    </rPh>
    <rPh sb="7" eb="8">
      <t>オヨ</t>
    </rPh>
    <rPh sb="9" eb="11">
      <t>アンゼン</t>
    </rPh>
    <rPh sb="11" eb="13">
      <t>エイセイ</t>
    </rPh>
    <phoneticPr fontId="2"/>
  </si>
  <si>
    <t>既往歴・予防接種の把握方法</t>
    <rPh sb="0" eb="2">
      <t>キオウ</t>
    </rPh>
    <rPh sb="2" eb="3">
      <t>レキ</t>
    </rPh>
    <rPh sb="4" eb="6">
      <t>ヨボウ</t>
    </rPh>
    <rPh sb="6" eb="8">
      <t>セッシュ</t>
    </rPh>
    <rPh sb="9" eb="11">
      <t>ハアク</t>
    </rPh>
    <rPh sb="11" eb="13">
      <t>ホウホウ</t>
    </rPh>
    <phoneticPr fontId="2"/>
  </si>
  <si>
    <t>健康カード</t>
    <rPh sb="0" eb="2">
      <t>ケンコウ</t>
    </rPh>
    <phoneticPr fontId="2"/>
  </si>
  <si>
    <t>連絡帳</t>
    <rPh sb="0" eb="3">
      <t>レンラクチョウ</t>
    </rPh>
    <phoneticPr fontId="2"/>
  </si>
  <si>
    <t>口頭</t>
    <rPh sb="0" eb="2">
      <t>コウトウ</t>
    </rPh>
    <phoneticPr fontId="2"/>
  </si>
  <si>
    <t>家庭調査書</t>
    <rPh sb="0" eb="2">
      <t>カテイ</t>
    </rPh>
    <rPh sb="2" eb="5">
      <t>チョウサショ</t>
    </rPh>
    <phoneticPr fontId="2"/>
  </si>
  <si>
    <t>※そのほかの場合は具体的に記載☛</t>
    <rPh sb="6" eb="8">
      <t>バアイ</t>
    </rPh>
    <rPh sb="9" eb="12">
      <t>グタイテキ</t>
    </rPh>
    <rPh sb="13" eb="15">
      <t>キサイ</t>
    </rPh>
    <phoneticPr fontId="2"/>
  </si>
  <si>
    <t>入園前</t>
    <rPh sb="0" eb="2">
      <t>ニュウエン</t>
    </rPh>
    <rPh sb="2" eb="3">
      <t>マエ</t>
    </rPh>
    <phoneticPr fontId="2"/>
  </si>
  <si>
    <t>入園後</t>
    <rPh sb="0" eb="2">
      <t>ニュウエン</t>
    </rPh>
    <rPh sb="2" eb="3">
      <t>ゴ</t>
    </rPh>
    <phoneticPr fontId="2"/>
  </si>
  <si>
    <t>健康状態の観察から傷や服装等から異常を発見した時及び虐待と思われるケースを発見した時の園の対応について、ご記入ください。</t>
    <rPh sb="0" eb="2">
      <t>ケンコウ</t>
    </rPh>
    <rPh sb="2" eb="4">
      <t>ジョウタイ</t>
    </rPh>
    <rPh sb="5" eb="7">
      <t>カンサツ</t>
    </rPh>
    <rPh sb="9" eb="10">
      <t>キズ</t>
    </rPh>
    <rPh sb="11" eb="13">
      <t>フクソウ</t>
    </rPh>
    <rPh sb="13" eb="14">
      <t>トウ</t>
    </rPh>
    <rPh sb="16" eb="18">
      <t>イジョウ</t>
    </rPh>
    <rPh sb="19" eb="21">
      <t>ハッケン</t>
    </rPh>
    <rPh sb="23" eb="24">
      <t>トキ</t>
    </rPh>
    <rPh sb="24" eb="25">
      <t>オヨ</t>
    </rPh>
    <rPh sb="26" eb="28">
      <t>ギャクタイ</t>
    </rPh>
    <rPh sb="29" eb="30">
      <t>オモ</t>
    </rPh>
    <rPh sb="37" eb="39">
      <t>ハッケン</t>
    </rPh>
    <rPh sb="41" eb="42">
      <t>トキ</t>
    </rPh>
    <rPh sb="43" eb="44">
      <t>エン</t>
    </rPh>
    <rPh sb="45" eb="47">
      <t>タイオウ</t>
    </rPh>
    <rPh sb="53" eb="55">
      <t>キニュウ</t>
    </rPh>
    <phoneticPr fontId="2"/>
  </si>
  <si>
    <t>支援が必要な子どもと家庭への支援</t>
    <rPh sb="0" eb="2">
      <t>シエン</t>
    </rPh>
    <rPh sb="3" eb="5">
      <t>ヒツヨウ</t>
    </rPh>
    <rPh sb="6" eb="7">
      <t>コ</t>
    </rPh>
    <rPh sb="10" eb="12">
      <t>カテイ</t>
    </rPh>
    <rPh sb="14" eb="16">
      <t>シエン</t>
    </rPh>
    <phoneticPr fontId="2"/>
  </si>
  <si>
    <t>具体的な事案があればご記入ください。</t>
    <rPh sb="0" eb="3">
      <t>グタイテキ</t>
    </rPh>
    <rPh sb="4" eb="6">
      <t>ジアン</t>
    </rPh>
    <phoneticPr fontId="2"/>
  </si>
  <si>
    <t>疾病対応</t>
    <rPh sb="0" eb="2">
      <t>シッペイ</t>
    </rPh>
    <rPh sb="2" eb="4">
      <t>タイオウ</t>
    </rPh>
    <phoneticPr fontId="2"/>
  </si>
  <si>
    <t>感染症予防</t>
    <rPh sb="0" eb="3">
      <t>カンセンショウ</t>
    </rPh>
    <rPh sb="3" eb="5">
      <t>ヨボウ</t>
    </rPh>
    <phoneticPr fontId="2"/>
  </si>
  <si>
    <t>感染症マニュアルを策定している</t>
    <rPh sb="0" eb="3">
      <t>カンセンショウ</t>
    </rPh>
    <rPh sb="9" eb="11">
      <t>サクテイ</t>
    </rPh>
    <phoneticPr fontId="2"/>
  </si>
  <si>
    <t>研修や会議で研鑽</t>
    <rPh sb="0" eb="2">
      <t>ケンシュウ</t>
    </rPh>
    <rPh sb="3" eb="5">
      <t>カイギ</t>
    </rPh>
    <rPh sb="6" eb="7">
      <t>ケン</t>
    </rPh>
    <phoneticPr fontId="2"/>
  </si>
  <si>
    <t>消毒の徹底</t>
    <rPh sb="0" eb="2">
      <t>ショウドク</t>
    </rPh>
    <rPh sb="3" eb="5">
      <t>テッテイ</t>
    </rPh>
    <phoneticPr fontId="2"/>
  </si>
  <si>
    <t>手洗い指導と実践</t>
    <rPh sb="0" eb="2">
      <t>テアラ</t>
    </rPh>
    <rPh sb="3" eb="5">
      <t>シドウ</t>
    </rPh>
    <rPh sb="6" eb="8">
      <t>ジッセン</t>
    </rPh>
    <phoneticPr fontId="2"/>
  </si>
  <si>
    <t>清掃の徹底</t>
    <rPh sb="0" eb="2">
      <t>セイソウ</t>
    </rPh>
    <rPh sb="3" eb="5">
      <t>テッテイ</t>
    </rPh>
    <phoneticPr fontId="2"/>
  </si>
  <si>
    <t>※その他の場合は具体的な体制をご記入ください。☛</t>
    <rPh sb="5" eb="7">
      <t>バアイ</t>
    </rPh>
    <rPh sb="8" eb="11">
      <t>グタイテキ</t>
    </rPh>
    <rPh sb="12" eb="14">
      <t>タイセイ</t>
    </rPh>
    <phoneticPr fontId="2"/>
  </si>
  <si>
    <t>【参考】</t>
    <phoneticPr fontId="2"/>
  </si>
  <si>
    <t>厚生労働省「保育所における感染症対策ガイドライン」</t>
    <phoneticPr fontId="2"/>
  </si>
  <si>
    <t>感染症マニュアルに下記の事項は記載されていますか。</t>
    <rPh sb="0" eb="3">
      <t>カンセンショウ</t>
    </rPh>
    <rPh sb="9" eb="11">
      <t>カキ</t>
    </rPh>
    <rPh sb="12" eb="14">
      <t>ジコウ</t>
    </rPh>
    <rPh sb="15" eb="17">
      <t>キサイ</t>
    </rPh>
    <phoneticPr fontId="2"/>
  </si>
  <si>
    <t>備考欄（回答及び自由記述）</t>
  </si>
  <si>
    <t>感染症発生時の対応及び連絡体制</t>
    <rPh sb="0" eb="3">
      <t>カンセンショウ</t>
    </rPh>
    <rPh sb="3" eb="5">
      <t>ハッセイ</t>
    </rPh>
    <rPh sb="5" eb="6">
      <t>ジ</t>
    </rPh>
    <rPh sb="7" eb="9">
      <t>タイオウ</t>
    </rPh>
    <rPh sb="9" eb="10">
      <t>オヨ</t>
    </rPh>
    <rPh sb="11" eb="13">
      <t>レンラク</t>
    </rPh>
    <rPh sb="13" eb="15">
      <t>タイセイ</t>
    </rPh>
    <phoneticPr fontId="2"/>
  </si>
  <si>
    <t>感染症発生時のまん延防止対策</t>
    <rPh sb="0" eb="3">
      <t>カンセンショウ</t>
    </rPh>
    <rPh sb="3" eb="5">
      <t>ハッセイ</t>
    </rPh>
    <rPh sb="5" eb="6">
      <t>ジ</t>
    </rPh>
    <rPh sb="9" eb="10">
      <t>エン</t>
    </rPh>
    <rPh sb="10" eb="12">
      <t>ボウシ</t>
    </rPh>
    <rPh sb="12" eb="14">
      <t>タイサク</t>
    </rPh>
    <phoneticPr fontId="2"/>
  </si>
  <si>
    <t>直近で、保健所等へ報告を行った感染症対応事例を記載してください。</t>
    <rPh sb="0" eb="2">
      <t>チョッキン</t>
    </rPh>
    <rPh sb="4" eb="7">
      <t>ホケンジョ</t>
    </rPh>
    <rPh sb="7" eb="8">
      <t>トウ</t>
    </rPh>
    <rPh sb="9" eb="11">
      <t>ホウコク</t>
    </rPh>
    <rPh sb="12" eb="13">
      <t>オコナ</t>
    </rPh>
    <rPh sb="15" eb="18">
      <t>カンセンショウ</t>
    </rPh>
    <rPh sb="18" eb="20">
      <t>タイオウ</t>
    </rPh>
    <rPh sb="20" eb="22">
      <t>ジレイ</t>
    </rPh>
    <rPh sb="23" eb="25">
      <t>キサイ</t>
    </rPh>
    <phoneticPr fontId="2"/>
  </si>
  <si>
    <t>発生時期：</t>
    <rPh sb="0" eb="2">
      <t>ハッセイ</t>
    </rPh>
    <rPh sb="2" eb="4">
      <t>ジキ</t>
    </rPh>
    <phoneticPr fontId="2"/>
  </si>
  <si>
    <t>感染症への対応状況等</t>
    <rPh sb="0" eb="3">
      <t>カンセンショウ</t>
    </rPh>
    <rPh sb="5" eb="7">
      <t>タイオウ</t>
    </rPh>
    <rPh sb="7" eb="9">
      <t>ジョウキョウ</t>
    </rPh>
    <rPh sb="9" eb="10">
      <t>トウ</t>
    </rPh>
    <phoneticPr fontId="2"/>
  </si>
  <si>
    <t>乳幼児突然死症候群等対策</t>
    <rPh sb="0" eb="3">
      <t>ニュウヨウジ</t>
    </rPh>
    <rPh sb="3" eb="6">
      <t>トツゼンシ</t>
    </rPh>
    <rPh sb="6" eb="9">
      <t>ショウコウグン</t>
    </rPh>
    <rPh sb="9" eb="10">
      <t>トウ</t>
    </rPh>
    <rPh sb="10" eb="12">
      <t>タイサク</t>
    </rPh>
    <phoneticPr fontId="2"/>
  </si>
  <si>
    <t>ＳＩＤＳ（乳幼児突然死症候群）の予防及び睡眠時の事故対策</t>
    <rPh sb="5" eb="8">
      <t>ニュウヨウジ</t>
    </rPh>
    <rPh sb="8" eb="10">
      <t>トツゼン</t>
    </rPh>
    <rPh sb="10" eb="11">
      <t>シ</t>
    </rPh>
    <rPh sb="11" eb="14">
      <t>ショウコウグン</t>
    </rPh>
    <rPh sb="16" eb="18">
      <t>ヨボウ</t>
    </rPh>
    <rPh sb="18" eb="19">
      <t>オヨ</t>
    </rPh>
    <rPh sb="20" eb="22">
      <t>スイミン</t>
    </rPh>
    <rPh sb="22" eb="23">
      <t>ジ</t>
    </rPh>
    <rPh sb="24" eb="26">
      <t>ジコ</t>
    </rPh>
    <rPh sb="26" eb="28">
      <t>タイサク</t>
    </rPh>
    <phoneticPr fontId="2"/>
  </si>
  <si>
    <t>睡眠時チェック表の作成</t>
    <rPh sb="0" eb="2">
      <t>スイミン</t>
    </rPh>
    <rPh sb="2" eb="3">
      <t>ジ</t>
    </rPh>
    <rPh sb="7" eb="8">
      <t>ヒョウ</t>
    </rPh>
    <rPh sb="9" eb="11">
      <t>サクセイ</t>
    </rPh>
    <phoneticPr fontId="2"/>
  </si>
  <si>
    <t>乳幼児のそばを離れない</t>
    <rPh sb="0" eb="3">
      <t>ニュウヨウジ</t>
    </rPh>
    <rPh sb="7" eb="8">
      <t>ハナ</t>
    </rPh>
    <phoneticPr fontId="2"/>
  </si>
  <si>
    <t>厚着をさせ過ぎない</t>
    <rPh sb="0" eb="2">
      <t>アツギ</t>
    </rPh>
    <rPh sb="5" eb="6">
      <t>ス</t>
    </rPh>
    <phoneticPr fontId="2"/>
  </si>
  <si>
    <t>※SIDS対策や午睡の確認事項等での追記があれば備考欄にご記入ください。☛</t>
    <rPh sb="5" eb="7">
      <t>タイサク</t>
    </rPh>
    <rPh sb="8" eb="10">
      <t>ゴスイ</t>
    </rPh>
    <rPh sb="11" eb="13">
      <t>カクニン</t>
    </rPh>
    <rPh sb="13" eb="15">
      <t>ジコウ</t>
    </rPh>
    <rPh sb="15" eb="16">
      <t>トウ</t>
    </rPh>
    <rPh sb="18" eb="20">
      <t>ツイキ</t>
    </rPh>
    <rPh sb="24" eb="26">
      <t>ビコウ</t>
    </rPh>
    <rPh sb="26" eb="27">
      <t>ラン</t>
    </rPh>
    <rPh sb="29" eb="31">
      <t>キニュウ</t>
    </rPh>
    <phoneticPr fontId="2"/>
  </si>
  <si>
    <t>仰向け寝の徹底</t>
    <rPh sb="0" eb="2">
      <t>アオム</t>
    </rPh>
    <rPh sb="3" eb="4">
      <t>ネ</t>
    </rPh>
    <rPh sb="5" eb="7">
      <t>テッテイ</t>
    </rPh>
    <phoneticPr fontId="2"/>
  </si>
  <si>
    <t>固めの寝具を使用</t>
    <rPh sb="0" eb="1">
      <t>カタ</t>
    </rPh>
    <rPh sb="3" eb="5">
      <t>シング</t>
    </rPh>
    <rPh sb="6" eb="8">
      <t>シヨウ</t>
    </rPh>
    <phoneticPr fontId="2"/>
  </si>
  <si>
    <t>暖房を効かせ過ぎない</t>
    <rPh sb="0" eb="2">
      <t>ダンボウ</t>
    </rPh>
    <rPh sb="3" eb="4">
      <t>キ</t>
    </rPh>
    <rPh sb="6" eb="7">
      <t>ス</t>
    </rPh>
    <phoneticPr fontId="2"/>
  </si>
  <si>
    <t>明るさ（表情や顔色が確認できる）の確保</t>
    <rPh sb="0" eb="1">
      <t>アカ</t>
    </rPh>
    <rPh sb="4" eb="6">
      <t>ヒョウジョウ</t>
    </rPh>
    <rPh sb="7" eb="9">
      <t>カオイロ</t>
    </rPh>
    <rPh sb="10" eb="12">
      <t>カクニン</t>
    </rPh>
    <rPh sb="17" eb="19">
      <t>カクホ</t>
    </rPh>
    <phoneticPr fontId="2"/>
  </si>
  <si>
    <t>保護者との緊密なコミュニケーション</t>
    <rPh sb="0" eb="3">
      <t>ホゴシャ</t>
    </rPh>
    <rPh sb="5" eb="7">
      <t>キンミツ</t>
    </rPh>
    <phoneticPr fontId="2"/>
  </si>
  <si>
    <t>センサーやＡＩ等による見守り補助の導入</t>
    <rPh sb="7" eb="8">
      <t>トウ</t>
    </rPh>
    <rPh sb="11" eb="13">
      <t>ミマモ</t>
    </rPh>
    <rPh sb="14" eb="16">
      <t>ホジョ</t>
    </rPh>
    <rPh sb="17" eb="19">
      <t>ドウニュウ</t>
    </rPh>
    <phoneticPr fontId="2"/>
  </si>
  <si>
    <t>体温や脈拍等体調管理機能の導入</t>
    <rPh sb="0" eb="2">
      <t>タイオン</t>
    </rPh>
    <rPh sb="3" eb="5">
      <t>ミャクハク</t>
    </rPh>
    <rPh sb="5" eb="6">
      <t>トウ</t>
    </rPh>
    <rPh sb="6" eb="8">
      <t>タイチョウ</t>
    </rPh>
    <rPh sb="8" eb="10">
      <t>カンリ</t>
    </rPh>
    <rPh sb="10" eb="12">
      <t>キノウ</t>
    </rPh>
    <rPh sb="13" eb="15">
      <t>ドウニュウ</t>
    </rPh>
    <phoneticPr fontId="2"/>
  </si>
  <si>
    <t>睡眠時チェックは何分間隔で行っているか、年齢ごとに御記入ください。</t>
    <rPh sb="0" eb="2">
      <t>スイミン</t>
    </rPh>
    <rPh sb="2" eb="3">
      <t>ジ</t>
    </rPh>
    <rPh sb="8" eb="10">
      <t>ナンフン</t>
    </rPh>
    <rPh sb="10" eb="12">
      <t>カンカク</t>
    </rPh>
    <rPh sb="13" eb="14">
      <t>オコナ</t>
    </rPh>
    <rPh sb="20" eb="22">
      <t>ネンレイ</t>
    </rPh>
    <rPh sb="25" eb="28">
      <t>ゴキニュウ</t>
    </rPh>
    <phoneticPr fontId="2"/>
  </si>
  <si>
    <t>0歳児</t>
    <rPh sb="1" eb="3">
      <t>サイジ</t>
    </rPh>
    <phoneticPr fontId="2"/>
  </si>
  <si>
    <t>1歳児</t>
    <rPh sb="1" eb="3">
      <t>サイジ</t>
    </rPh>
    <phoneticPr fontId="2"/>
  </si>
  <si>
    <t>2歳児</t>
    <rPh sb="1" eb="3">
      <t>サイジ</t>
    </rPh>
    <phoneticPr fontId="2"/>
  </si>
  <si>
    <t>幼児</t>
    <rPh sb="0" eb="2">
      <t>ヨウジ</t>
    </rPh>
    <phoneticPr fontId="2"/>
  </si>
  <si>
    <t>※幼児等、睡眠時の見守りのみでチェック表を作成していない場合は「記録なし」を選択してください。</t>
    <rPh sb="38" eb="40">
      <t>センタク</t>
    </rPh>
    <phoneticPr fontId="2"/>
  </si>
  <si>
    <t>児童の安全確保と事故防止</t>
    <phoneticPr fontId="2"/>
  </si>
  <si>
    <t>玩具等の点検を定期的に行っている</t>
    <rPh sb="0" eb="2">
      <t>ガング</t>
    </rPh>
    <rPh sb="2" eb="3">
      <t>トウ</t>
    </rPh>
    <rPh sb="4" eb="6">
      <t>テンケン</t>
    </rPh>
    <rPh sb="7" eb="10">
      <t>テイキテキ</t>
    </rPh>
    <rPh sb="11" eb="12">
      <t>オコナ</t>
    </rPh>
    <phoneticPr fontId="2"/>
  </si>
  <si>
    <t>窒息の可能性のある玩具等がない</t>
    <rPh sb="0" eb="2">
      <t>チッソク</t>
    </rPh>
    <rPh sb="3" eb="6">
      <t>カノウセイ</t>
    </rPh>
    <rPh sb="9" eb="11">
      <t>ガング</t>
    </rPh>
    <rPh sb="11" eb="12">
      <t>トウ</t>
    </rPh>
    <phoneticPr fontId="2"/>
  </si>
  <si>
    <t>破損やつなぎ目の綻びの確認</t>
    <rPh sb="0" eb="2">
      <t>ハソン</t>
    </rPh>
    <rPh sb="6" eb="7">
      <t>メ</t>
    </rPh>
    <rPh sb="8" eb="9">
      <t>ホコロ</t>
    </rPh>
    <rPh sb="11" eb="13">
      <t>カクニン</t>
    </rPh>
    <phoneticPr fontId="2"/>
  </si>
  <si>
    <t>玩具としての適正性（年齢・発達に適しているか、危険がないか）</t>
    <rPh sb="0" eb="2">
      <t>ガング</t>
    </rPh>
    <rPh sb="6" eb="8">
      <t>テキセイ</t>
    </rPh>
    <rPh sb="8" eb="9">
      <t>セイ</t>
    </rPh>
    <rPh sb="10" eb="12">
      <t>ネンレイ</t>
    </rPh>
    <rPh sb="13" eb="15">
      <t>ハッタツ</t>
    </rPh>
    <rPh sb="16" eb="17">
      <t>テキ</t>
    </rPh>
    <rPh sb="23" eb="25">
      <t>キケン</t>
    </rPh>
    <phoneticPr fontId="2"/>
  </si>
  <si>
    <t>固定遊具や大型遊具の点検を行っている</t>
  </si>
  <si>
    <t>※ア及びイの内容について、その他確認事項等での追記があればご記入ください。　☛</t>
    <rPh sb="2" eb="3">
      <t>オヨ</t>
    </rPh>
    <rPh sb="6" eb="8">
      <t>ナイヨウ</t>
    </rPh>
    <phoneticPr fontId="2"/>
  </si>
  <si>
    <t>子どもの食事に対する窒息のリスク除去を行っている</t>
    <rPh sb="0" eb="1">
      <t>コ</t>
    </rPh>
    <rPh sb="4" eb="6">
      <t>ショクジ</t>
    </rPh>
    <rPh sb="7" eb="8">
      <t>タイ</t>
    </rPh>
    <rPh sb="10" eb="12">
      <t>チッソク</t>
    </rPh>
    <rPh sb="16" eb="18">
      <t>ジョキョ</t>
    </rPh>
    <rPh sb="19" eb="20">
      <t>オコナ</t>
    </rPh>
    <phoneticPr fontId="2"/>
  </si>
  <si>
    <t>※誤飲や誤嚥対策の取組み☛</t>
    <rPh sb="1" eb="3">
      <t>ゴイン</t>
    </rPh>
    <rPh sb="4" eb="6">
      <t>ゴエン</t>
    </rPh>
    <rPh sb="6" eb="8">
      <t>タイサク</t>
    </rPh>
    <rPh sb="9" eb="11">
      <t>トリク</t>
    </rPh>
    <phoneticPr fontId="2"/>
  </si>
  <si>
    <t>（ブドウやプチトマト、白玉団子、うずらの卵、餅、節分の豆等）</t>
    <rPh sb="11" eb="13">
      <t>シラタマ</t>
    </rPh>
    <rPh sb="13" eb="15">
      <t>ダンゴ</t>
    </rPh>
    <rPh sb="20" eb="21">
      <t>タマゴ</t>
    </rPh>
    <rPh sb="22" eb="23">
      <t>モチ</t>
    </rPh>
    <rPh sb="24" eb="26">
      <t>セツブン</t>
    </rPh>
    <rPh sb="27" eb="28">
      <t>マメ</t>
    </rPh>
    <rPh sb="28" eb="29">
      <t>トウ</t>
    </rPh>
    <phoneticPr fontId="2"/>
  </si>
  <si>
    <t>誤嚥予防や誤嚥対策を講じている</t>
    <rPh sb="0" eb="2">
      <t>ゴエン</t>
    </rPh>
    <rPh sb="2" eb="4">
      <t>ヨボウ</t>
    </rPh>
    <rPh sb="5" eb="7">
      <t>ゴエン</t>
    </rPh>
    <rPh sb="7" eb="9">
      <t>タイサク</t>
    </rPh>
    <rPh sb="10" eb="11">
      <t>コウ</t>
    </rPh>
    <phoneticPr fontId="2"/>
  </si>
  <si>
    <t>園外保育時における置き去りや交通事故等の防止対策に取り組んでいる</t>
    <rPh sb="0" eb="4">
      <t>エンガイホイク</t>
    </rPh>
    <rPh sb="4" eb="5">
      <t>ジ</t>
    </rPh>
    <rPh sb="9" eb="10">
      <t>オ</t>
    </rPh>
    <rPh sb="11" eb="12">
      <t>ザ</t>
    </rPh>
    <rPh sb="14" eb="16">
      <t>コウツウ</t>
    </rPh>
    <rPh sb="16" eb="18">
      <t>ジコ</t>
    </rPh>
    <rPh sb="18" eb="19">
      <t>トウ</t>
    </rPh>
    <rPh sb="20" eb="22">
      <t>ボウシ</t>
    </rPh>
    <rPh sb="22" eb="24">
      <t>タイサク</t>
    </rPh>
    <rPh sb="25" eb="26">
      <t>ト</t>
    </rPh>
    <rPh sb="27" eb="28">
      <t>ク</t>
    </rPh>
    <phoneticPr fontId="2"/>
  </si>
  <si>
    <t>※その他に実施している取組みは下記にご記入ください。</t>
    <rPh sb="5" eb="7">
      <t>ジッシ</t>
    </rPh>
    <rPh sb="11" eb="13">
      <t>トリクミ</t>
    </rPh>
    <rPh sb="15" eb="17">
      <t>カキ</t>
    </rPh>
    <phoneticPr fontId="2"/>
  </si>
  <si>
    <t>取組内容</t>
    <rPh sb="0" eb="2">
      <t>トリク</t>
    </rPh>
    <rPh sb="2" eb="4">
      <t>ナイヨウ</t>
    </rPh>
    <phoneticPr fontId="2"/>
  </si>
  <si>
    <t>往路・復路・現地での人数確認</t>
    <rPh sb="0" eb="2">
      <t>オウロ</t>
    </rPh>
    <rPh sb="3" eb="5">
      <t>フクロ</t>
    </rPh>
    <rPh sb="6" eb="8">
      <t>ゲンチ</t>
    </rPh>
    <rPh sb="10" eb="12">
      <t>ニンズウ</t>
    </rPh>
    <rPh sb="12" eb="14">
      <t>カクニン</t>
    </rPh>
    <phoneticPr fontId="2"/>
  </si>
  <si>
    <t>死角になる場所を避けての保育</t>
    <rPh sb="0" eb="2">
      <t>シカク</t>
    </rPh>
    <rPh sb="5" eb="7">
      <t>バショ</t>
    </rPh>
    <rPh sb="8" eb="9">
      <t>サ</t>
    </rPh>
    <rPh sb="12" eb="14">
      <t>ホイク</t>
    </rPh>
    <phoneticPr fontId="2"/>
  </si>
  <si>
    <t>危険な遊具等や場所に配慮した保育</t>
    <rPh sb="0" eb="2">
      <t>キケン</t>
    </rPh>
    <rPh sb="3" eb="5">
      <t>ユウグ</t>
    </rPh>
    <rPh sb="5" eb="6">
      <t>トウ</t>
    </rPh>
    <rPh sb="7" eb="9">
      <t>バショ</t>
    </rPh>
    <rPh sb="10" eb="12">
      <t>ハイリョ</t>
    </rPh>
    <rPh sb="14" eb="16">
      <t>ホイク</t>
    </rPh>
    <phoneticPr fontId="2"/>
  </si>
  <si>
    <t>不審者や不慮のけがや事故に対応できる保育者の増員対応</t>
    <rPh sb="0" eb="3">
      <t>フシンシャ</t>
    </rPh>
    <rPh sb="4" eb="6">
      <t>フリョ</t>
    </rPh>
    <rPh sb="10" eb="12">
      <t>ジコ</t>
    </rPh>
    <rPh sb="13" eb="15">
      <t>タイオウ</t>
    </rPh>
    <rPh sb="18" eb="20">
      <t>ホイク</t>
    </rPh>
    <rPh sb="20" eb="21">
      <t>シャ</t>
    </rPh>
    <rPh sb="22" eb="24">
      <t>ゾウイン</t>
    </rPh>
    <rPh sb="24" eb="26">
      <t>タイオウ</t>
    </rPh>
    <phoneticPr fontId="2"/>
  </si>
  <si>
    <t>WBGTの記録</t>
    <rPh sb="5" eb="7">
      <t>キロク</t>
    </rPh>
    <phoneticPr fontId="2"/>
  </si>
  <si>
    <t>帰園時の人数確認</t>
    <rPh sb="0" eb="2">
      <t>キエン</t>
    </rPh>
    <rPh sb="2" eb="3">
      <t>ジ</t>
    </rPh>
    <rPh sb="4" eb="6">
      <t>ニンズウ</t>
    </rPh>
    <rPh sb="6" eb="8">
      <t>カクニン</t>
    </rPh>
    <phoneticPr fontId="2"/>
  </si>
  <si>
    <t>厚生労働省「保育所等における園外活動時の安全管理に関する留意事項」,「保育所、幼稚園、認定こども園及び特別支援学校幼稚部における安全管理の徹底について」</t>
    <phoneticPr fontId="2"/>
  </si>
  <si>
    <t>プール活動及び水遊びへの事故防止対応</t>
    <rPh sb="3" eb="5">
      <t>カツドウ</t>
    </rPh>
    <rPh sb="5" eb="6">
      <t>オヨ</t>
    </rPh>
    <rPh sb="7" eb="8">
      <t>ミズ</t>
    </rPh>
    <rPh sb="8" eb="9">
      <t>アソ</t>
    </rPh>
    <rPh sb="12" eb="14">
      <t>ジコ</t>
    </rPh>
    <rPh sb="14" eb="16">
      <t>ボウシ</t>
    </rPh>
    <rPh sb="16" eb="18">
      <t>タイオウ</t>
    </rPh>
    <phoneticPr fontId="2"/>
  </si>
  <si>
    <t>プール活動や水遊び活動をしている</t>
    <rPh sb="3" eb="5">
      <t>カツドウ</t>
    </rPh>
    <rPh sb="6" eb="8">
      <t>ミズアソ</t>
    </rPh>
    <rPh sb="9" eb="11">
      <t>カツドウ</t>
    </rPh>
    <phoneticPr fontId="2"/>
  </si>
  <si>
    <t>活動の内容を具体的にご記入ください。☛</t>
  </si>
  <si>
    <t>全体を見渡せる場所で監視</t>
    <rPh sb="0" eb="2">
      <t>ゼンタイ</t>
    </rPh>
    <rPh sb="3" eb="5">
      <t>ミワタ</t>
    </rPh>
    <rPh sb="7" eb="9">
      <t>バショ</t>
    </rPh>
    <rPh sb="10" eb="12">
      <t>カンシ</t>
    </rPh>
    <phoneticPr fontId="2"/>
  </si>
  <si>
    <t>子ども全員の退水を確認している</t>
    <rPh sb="0" eb="1">
      <t>コ</t>
    </rPh>
    <rPh sb="3" eb="5">
      <t>ゼンイン</t>
    </rPh>
    <rPh sb="6" eb="7">
      <t>タイ</t>
    </rPh>
    <rPh sb="7" eb="8">
      <t>ミズ</t>
    </rPh>
    <rPh sb="9" eb="11">
      <t>カクニン</t>
    </rPh>
    <phoneticPr fontId="2"/>
  </si>
  <si>
    <t>監視員は一番最後まで確認</t>
    <rPh sb="0" eb="2">
      <t>カンシ</t>
    </rPh>
    <rPh sb="2" eb="3">
      <t>イン</t>
    </rPh>
    <rPh sb="4" eb="6">
      <t>イチバン</t>
    </rPh>
    <rPh sb="6" eb="8">
      <t>サイゴ</t>
    </rPh>
    <rPh sb="10" eb="12">
      <t>カクニン</t>
    </rPh>
    <phoneticPr fontId="2"/>
  </si>
  <si>
    <t>体調不良や不自然な動きの園児を確認できる状態</t>
    <rPh sb="0" eb="2">
      <t>タイチョウ</t>
    </rPh>
    <rPh sb="2" eb="4">
      <t>フリョウ</t>
    </rPh>
    <rPh sb="5" eb="8">
      <t>フシゼン</t>
    </rPh>
    <rPh sb="9" eb="10">
      <t>ウゴ</t>
    </rPh>
    <rPh sb="12" eb="14">
      <t>エンジ</t>
    </rPh>
    <rPh sb="15" eb="17">
      <t>カクニン</t>
    </rPh>
    <rPh sb="20" eb="22">
      <t>ジョウタイ</t>
    </rPh>
    <phoneticPr fontId="2"/>
  </si>
  <si>
    <t>参加園児の確認と把握</t>
    <rPh sb="0" eb="2">
      <t>サンカ</t>
    </rPh>
    <rPh sb="2" eb="4">
      <t>エンジ</t>
    </rPh>
    <rPh sb="5" eb="7">
      <t>カクニン</t>
    </rPh>
    <rPh sb="8" eb="10">
      <t>ハアク</t>
    </rPh>
    <phoneticPr fontId="2"/>
  </si>
  <si>
    <t>入水時間等について把握し、記録・管理し共有している</t>
    <rPh sb="0" eb="2">
      <t>ニュウスイ</t>
    </rPh>
    <rPh sb="2" eb="4">
      <t>ジカン</t>
    </rPh>
    <rPh sb="4" eb="5">
      <t>トウ</t>
    </rPh>
    <rPh sb="9" eb="11">
      <t>ハアク</t>
    </rPh>
    <rPh sb="13" eb="15">
      <t>キロク</t>
    </rPh>
    <rPh sb="16" eb="18">
      <t>カンリ</t>
    </rPh>
    <rPh sb="19" eb="21">
      <t>キョウユウ</t>
    </rPh>
    <phoneticPr fontId="2"/>
  </si>
  <si>
    <t>内閣府通知「教育・保育施設等においてプール活動・水遊びを行う場合の事故の防止について」</t>
    <phoneticPr fontId="2"/>
  </si>
  <si>
    <t>公共交通機関、自動車等への乗降時に、園児の所在を確認している</t>
    <rPh sb="0" eb="6">
      <t>コウキョウコウツウキカン</t>
    </rPh>
    <rPh sb="7" eb="10">
      <t>ジドウシャ</t>
    </rPh>
    <rPh sb="10" eb="11">
      <t>トウ</t>
    </rPh>
    <rPh sb="13" eb="15">
      <t>ジョウコウ</t>
    </rPh>
    <rPh sb="15" eb="16">
      <t>ジ</t>
    </rPh>
    <rPh sb="18" eb="20">
      <t>エンジ</t>
    </rPh>
    <rPh sb="21" eb="23">
      <t>ショザイ</t>
    </rPh>
    <rPh sb="24" eb="26">
      <t>カクニン</t>
    </rPh>
    <phoneticPr fontId="2"/>
  </si>
  <si>
    <t>参加園児と人数を把握している</t>
    <rPh sb="0" eb="2">
      <t>サンカ</t>
    </rPh>
    <rPh sb="2" eb="4">
      <t>エンジ</t>
    </rPh>
    <rPh sb="5" eb="7">
      <t>ニンズウ</t>
    </rPh>
    <rPh sb="8" eb="10">
      <t>ハアク</t>
    </rPh>
    <phoneticPr fontId="2"/>
  </si>
  <si>
    <t>安全な移動経路に配慮している</t>
    <rPh sb="0" eb="2">
      <t>アンゼン</t>
    </rPh>
    <rPh sb="3" eb="5">
      <t>イドウ</t>
    </rPh>
    <rPh sb="5" eb="7">
      <t>ケイロ</t>
    </rPh>
    <rPh sb="8" eb="10">
      <t>ハイリョ</t>
    </rPh>
    <phoneticPr fontId="2"/>
  </si>
  <si>
    <t>事前に下見を行っている</t>
    <rPh sb="0" eb="2">
      <t>ジゼン</t>
    </rPh>
    <rPh sb="3" eb="5">
      <t>シタミ</t>
    </rPh>
    <rPh sb="6" eb="7">
      <t>オコナ</t>
    </rPh>
    <phoneticPr fontId="2"/>
  </si>
  <si>
    <t>乗降する車両等を把握している</t>
    <rPh sb="0" eb="2">
      <t>ジョウコウ</t>
    </rPh>
    <rPh sb="4" eb="6">
      <t>シャリョウ</t>
    </rPh>
    <rPh sb="6" eb="7">
      <t>トウ</t>
    </rPh>
    <rPh sb="8" eb="10">
      <t>ハアク</t>
    </rPh>
    <phoneticPr fontId="2"/>
  </si>
  <si>
    <t>緊急時の連絡・対応の体制がある</t>
    <rPh sb="0" eb="3">
      <t>キンキュウジ</t>
    </rPh>
    <rPh sb="4" eb="6">
      <t>レンラク</t>
    </rPh>
    <rPh sb="7" eb="9">
      <t>タイオウ</t>
    </rPh>
    <rPh sb="10" eb="12">
      <t>タイセイ</t>
    </rPh>
    <phoneticPr fontId="2"/>
  </si>
  <si>
    <t>※その他に実施している取組みは具体的にご記入ください。☛</t>
    <phoneticPr fontId="2"/>
  </si>
  <si>
    <t>事故報告／ヒヤリ・ハット</t>
    <rPh sb="0" eb="2">
      <t>ジコ</t>
    </rPh>
    <rPh sb="2" eb="4">
      <t>ホウコク</t>
    </rPh>
    <phoneticPr fontId="2"/>
  </si>
  <si>
    <t>事故簿とは別にヒヤリ・ハットを作成している</t>
    <rPh sb="0" eb="2">
      <t>ジコ</t>
    </rPh>
    <rPh sb="2" eb="3">
      <t>ボ</t>
    </rPh>
    <rPh sb="5" eb="6">
      <t>ベツ</t>
    </rPh>
    <rPh sb="15" eb="17">
      <t>サクセイ</t>
    </rPh>
    <phoneticPr fontId="2"/>
  </si>
  <si>
    <t>事故報告内容（月平均・年間件数）を記載してください。</t>
    <rPh sb="0" eb="2">
      <t>ジコ</t>
    </rPh>
    <rPh sb="2" eb="4">
      <t>ホウコク</t>
    </rPh>
    <rPh sb="4" eb="6">
      <t>ナイヨウ</t>
    </rPh>
    <rPh sb="7" eb="8">
      <t>ツキ</t>
    </rPh>
    <rPh sb="8" eb="10">
      <t>ヘイキン</t>
    </rPh>
    <rPh sb="11" eb="13">
      <t>ネンカン</t>
    </rPh>
    <rPh sb="13" eb="15">
      <t>ケンスウ</t>
    </rPh>
    <rPh sb="17" eb="19">
      <t>キサイ</t>
    </rPh>
    <phoneticPr fontId="2"/>
  </si>
  <si>
    <t>報告件数</t>
    <rPh sb="0" eb="2">
      <t>ホウコク</t>
    </rPh>
    <rPh sb="2" eb="4">
      <t>ケンスウ</t>
    </rPh>
    <phoneticPr fontId="2"/>
  </si>
  <si>
    <t>件/月（平均）</t>
    <rPh sb="0" eb="1">
      <t>ケン</t>
    </rPh>
    <rPh sb="2" eb="3">
      <t>ツキ</t>
    </rPh>
    <rPh sb="4" eb="6">
      <t>ヘイキン</t>
    </rPh>
    <phoneticPr fontId="2"/>
  </si>
  <si>
    <t>件/年（実績）</t>
    <rPh sb="0" eb="1">
      <t>ケン</t>
    </rPh>
    <rPh sb="2" eb="3">
      <t>ネン</t>
    </rPh>
    <rPh sb="4" eb="6">
      <t>ジッセキ</t>
    </rPh>
    <phoneticPr fontId="2"/>
  </si>
  <si>
    <t>ヒヤリ・ハットの報告内容（年間件数）を記載してください。</t>
    <rPh sb="8" eb="10">
      <t>ホウコク</t>
    </rPh>
    <rPh sb="10" eb="12">
      <t>ナイヨウ</t>
    </rPh>
    <rPh sb="13" eb="15">
      <t>ネンカン</t>
    </rPh>
    <rPh sb="15" eb="17">
      <t>ケンスウ</t>
    </rPh>
    <rPh sb="19" eb="21">
      <t>キサイ</t>
    </rPh>
    <phoneticPr fontId="2"/>
  </si>
  <si>
    <t>児童の安全確保と事故防止</t>
    <rPh sb="0" eb="2">
      <t>ジドウ</t>
    </rPh>
    <rPh sb="3" eb="5">
      <t>アンゼン</t>
    </rPh>
    <rPh sb="5" eb="7">
      <t>カクホ</t>
    </rPh>
    <rPh sb="8" eb="10">
      <t>ジコ</t>
    </rPh>
    <rPh sb="10" eb="12">
      <t>ボウシ</t>
    </rPh>
    <phoneticPr fontId="2"/>
  </si>
  <si>
    <t>コ</t>
    <phoneticPr fontId="2"/>
  </si>
  <si>
    <t>事故簿</t>
    <rPh sb="0" eb="2">
      <t>ジコ</t>
    </rPh>
    <rPh sb="2" eb="3">
      <t>ボ</t>
    </rPh>
    <phoneticPr fontId="2"/>
  </si>
  <si>
    <t>事故簿を作成し管理している</t>
    <rPh sb="0" eb="2">
      <t>ジコ</t>
    </rPh>
    <rPh sb="2" eb="3">
      <t>ボ</t>
    </rPh>
    <rPh sb="4" eb="6">
      <t>サクセイ</t>
    </rPh>
    <rPh sb="7" eb="9">
      <t>カンリ</t>
    </rPh>
    <phoneticPr fontId="2"/>
  </si>
  <si>
    <t>事故発生状況（概要）</t>
    <rPh sb="0" eb="2">
      <t>ジコ</t>
    </rPh>
    <rPh sb="2" eb="4">
      <t>ハッセイ</t>
    </rPh>
    <rPh sb="4" eb="6">
      <t>ジョウキョウ</t>
    </rPh>
    <rPh sb="7" eb="9">
      <t>ガイヨウ</t>
    </rPh>
    <phoneticPr fontId="2"/>
  </si>
  <si>
    <t>事故発生状況（時間経過・詳細事項）</t>
    <rPh sb="0" eb="2">
      <t>ジコ</t>
    </rPh>
    <rPh sb="2" eb="4">
      <t>ハッセイ</t>
    </rPh>
    <rPh sb="4" eb="6">
      <t>ジョウキョウ</t>
    </rPh>
    <rPh sb="7" eb="11">
      <t>ジカンケイカ</t>
    </rPh>
    <rPh sb="12" eb="14">
      <t>ショウサイ</t>
    </rPh>
    <rPh sb="14" eb="16">
      <t>ジコウ</t>
    </rPh>
    <phoneticPr fontId="2"/>
  </si>
  <si>
    <t>保護者への連絡時間</t>
    <rPh sb="0" eb="3">
      <t>ホゴシャ</t>
    </rPh>
    <rPh sb="5" eb="7">
      <t>レンラク</t>
    </rPh>
    <rPh sb="7" eb="9">
      <t>ジカン</t>
    </rPh>
    <phoneticPr fontId="2"/>
  </si>
  <si>
    <t>保護者の状況（反応・対応）等</t>
    <rPh sb="0" eb="3">
      <t>ホゴシャ</t>
    </rPh>
    <rPh sb="4" eb="6">
      <t>ジョウキョウ</t>
    </rPh>
    <rPh sb="7" eb="9">
      <t>ハンノウ</t>
    </rPh>
    <rPh sb="10" eb="12">
      <t>タイオウ</t>
    </rPh>
    <rPh sb="13" eb="14">
      <t>トウ</t>
    </rPh>
    <phoneticPr fontId="2"/>
  </si>
  <si>
    <t>治癒までの経過記録</t>
    <rPh sb="0" eb="2">
      <t>チユ</t>
    </rPh>
    <rPh sb="5" eb="7">
      <t>ケイカ</t>
    </rPh>
    <rPh sb="7" eb="9">
      <t>キロク</t>
    </rPh>
    <phoneticPr fontId="2"/>
  </si>
  <si>
    <t>医療機関への受診有無及び時間</t>
    <rPh sb="0" eb="2">
      <t>イリョウ</t>
    </rPh>
    <rPh sb="2" eb="4">
      <t>キカン</t>
    </rPh>
    <rPh sb="6" eb="8">
      <t>ジュシン</t>
    </rPh>
    <rPh sb="8" eb="10">
      <t>ウム</t>
    </rPh>
    <rPh sb="10" eb="11">
      <t>オヨ</t>
    </rPh>
    <rPh sb="12" eb="14">
      <t>ジカン</t>
    </rPh>
    <phoneticPr fontId="2"/>
  </si>
  <si>
    <t>対応者の氏名</t>
    <rPh sb="0" eb="2">
      <t>タイオウ</t>
    </rPh>
    <rPh sb="2" eb="3">
      <t>シャ</t>
    </rPh>
    <rPh sb="4" eb="6">
      <t>シメイ</t>
    </rPh>
    <phoneticPr fontId="2"/>
  </si>
  <si>
    <t>CTやＸ線等の撮影の有無</t>
    <rPh sb="4" eb="5">
      <t>セン</t>
    </rPh>
    <rPh sb="5" eb="6">
      <t>トウ</t>
    </rPh>
    <rPh sb="7" eb="9">
      <t>サツエイ</t>
    </rPh>
    <rPh sb="10" eb="12">
      <t>ウム</t>
    </rPh>
    <phoneticPr fontId="2"/>
  </si>
  <si>
    <t>事故の検証と反省</t>
    <rPh sb="0" eb="2">
      <t>ジコ</t>
    </rPh>
    <rPh sb="3" eb="5">
      <t>ケンショウ</t>
    </rPh>
    <rPh sb="6" eb="8">
      <t>ハンセイ</t>
    </rPh>
    <phoneticPr fontId="2"/>
  </si>
  <si>
    <t>責任者の関与と区への報告</t>
    <rPh sb="0" eb="3">
      <t>セキニンシャ</t>
    </rPh>
    <rPh sb="4" eb="6">
      <t>カンヨ</t>
    </rPh>
    <rPh sb="7" eb="8">
      <t>ク</t>
    </rPh>
    <rPh sb="10" eb="12">
      <t>ホウコク</t>
    </rPh>
    <phoneticPr fontId="2"/>
  </si>
  <si>
    <t>補償対応の状況</t>
    <rPh sb="0" eb="2">
      <t>ホショウ</t>
    </rPh>
    <rPh sb="2" eb="4">
      <t>タイオウ</t>
    </rPh>
    <rPh sb="5" eb="7">
      <t>ジョウキョウ</t>
    </rPh>
    <phoneticPr fontId="2"/>
  </si>
  <si>
    <t>再発防止への具体的な対策と実行</t>
    <rPh sb="0" eb="2">
      <t>サイハツ</t>
    </rPh>
    <rPh sb="2" eb="4">
      <t>ボウシ</t>
    </rPh>
    <rPh sb="6" eb="9">
      <t>グタイテキ</t>
    </rPh>
    <rPh sb="10" eb="12">
      <t>タイサク</t>
    </rPh>
    <rPh sb="13" eb="15">
      <t>ジッコウ</t>
    </rPh>
    <phoneticPr fontId="2"/>
  </si>
  <si>
    <t>※その他の記載事項や取組みは具体的に備考欄にご記入ください。☛</t>
    <rPh sb="5" eb="7">
      <t>キサイ</t>
    </rPh>
    <rPh sb="7" eb="9">
      <t>ジコウ</t>
    </rPh>
    <rPh sb="14" eb="17">
      <t>グタイテキ</t>
    </rPh>
    <rPh sb="18" eb="20">
      <t>ビコウ</t>
    </rPh>
    <rPh sb="20" eb="21">
      <t>ラン</t>
    </rPh>
    <phoneticPr fontId="2"/>
  </si>
  <si>
    <t>サ</t>
    <phoneticPr fontId="2"/>
  </si>
  <si>
    <t>令和5年度の、治療期間30日を超えた件数をご記入ください。</t>
    <rPh sb="0" eb="2">
      <t>レイワ</t>
    </rPh>
    <rPh sb="3" eb="5">
      <t>ネンド</t>
    </rPh>
    <rPh sb="7" eb="9">
      <t>チリョウ</t>
    </rPh>
    <rPh sb="9" eb="11">
      <t>キカン</t>
    </rPh>
    <rPh sb="13" eb="14">
      <t>ニチ</t>
    </rPh>
    <rPh sb="15" eb="16">
      <t>コ</t>
    </rPh>
    <rPh sb="18" eb="20">
      <t>ケンスウ</t>
    </rPh>
    <phoneticPr fontId="2"/>
  </si>
  <si>
    <t>件</t>
    <rPh sb="0" eb="1">
      <t>ケン</t>
    </rPh>
    <phoneticPr fontId="2"/>
  </si>
  <si>
    <t>直近1年間で、最も大きな事故対応についてご記入ください。</t>
    <rPh sb="0" eb="2">
      <t>チョッキン</t>
    </rPh>
    <rPh sb="3" eb="5">
      <t>ネンカン</t>
    </rPh>
    <rPh sb="7" eb="8">
      <t>モット</t>
    </rPh>
    <rPh sb="9" eb="10">
      <t>オオ</t>
    </rPh>
    <rPh sb="12" eb="14">
      <t>ジコ</t>
    </rPh>
    <rPh sb="14" eb="16">
      <t>タイオウ</t>
    </rPh>
    <phoneticPr fontId="2"/>
  </si>
  <si>
    <t>シ</t>
    <phoneticPr fontId="2"/>
  </si>
  <si>
    <t>記録整備と保管</t>
    <rPh sb="0" eb="2">
      <t>キロク</t>
    </rPh>
    <rPh sb="2" eb="4">
      <t>セイビ</t>
    </rPh>
    <rPh sb="5" eb="7">
      <t>ホカン</t>
    </rPh>
    <phoneticPr fontId="2"/>
  </si>
  <si>
    <t>個々の児童に関する計画や記録及び事故簿や苦情・意見等を管理している</t>
    <rPh sb="0" eb="2">
      <t>ココ</t>
    </rPh>
    <rPh sb="3" eb="5">
      <t>ジドウ</t>
    </rPh>
    <rPh sb="6" eb="7">
      <t>カン</t>
    </rPh>
    <rPh sb="9" eb="11">
      <t>ケイカク</t>
    </rPh>
    <rPh sb="12" eb="14">
      <t>キロク</t>
    </rPh>
    <rPh sb="14" eb="15">
      <t>オヨ</t>
    </rPh>
    <rPh sb="16" eb="18">
      <t>ジコ</t>
    </rPh>
    <rPh sb="18" eb="19">
      <t>ボ</t>
    </rPh>
    <rPh sb="20" eb="22">
      <t>クジョウ</t>
    </rPh>
    <rPh sb="23" eb="25">
      <t>イケン</t>
    </rPh>
    <rPh sb="25" eb="26">
      <t>トウ</t>
    </rPh>
    <rPh sb="27" eb="29">
      <t>カンリ</t>
    </rPh>
    <phoneticPr fontId="2"/>
  </si>
  <si>
    <t>保育関連書類は、法令で定められた期間保管している</t>
    <rPh sb="0" eb="2">
      <t>ホイク</t>
    </rPh>
    <rPh sb="2" eb="4">
      <t>カンレン</t>
    </rPh>
    <rPh sb="4" eb="6">
      <t>ショルイ</t>
    </rPh>
    <rPh sb="8" eb="10">
      <t>ホウレイ</t>
    </rPh>
    <rPh sb="11" eb="12">
      <t>サダ</t>
    </rPh>
    <rPh sb="16" eb="18">
      <t>キカン</t>
    </rPh>
    <rPh sb="18" eb="20">
      <t>ホカン</t>
    </rPh>
    <phoneticPr fontId="2"/>
  </si>
  <si>
    <t>ス</t>
    <phoneticPr fontId="2"/>
  </si>
  <si>
    <t>損害賠償保険</t>
    <rPh sb="0" eb="2">
      <t>ソンガイ</t>
    </rPh>
    <rPh sb="2" eb="4">
      <t>バイショウ</t>
    </rPh>
    <rPh sb="4" eb="6">
      <t>ホケン</t>
    </rPh>
    <phoneticPr fontId="2"/>
  </si>
  <si>
    <t>損害賠償保険に加入している</t>
    <rPh sb="0" eb="2">
      <t>ソンガイ</t>
    </rPh>
    <rPh sb="2" eb="4">
      <t>バイショウ</t>
    </rPh>
    <rPh sb="4" eb="6">
      <t>ホケン</t>
    </rPh>
    <rPh sb="7" eb="9">
      <t>カニュウ</t>
    </rPh>
    <phoneticPr fontId="2"/>
  </si>
  <si>
    <t>賠償対象となる事象が生じた際は、速やかに対処している</t>
    <rPh sb="0" eb="2">
      <t>バイショウ</t>
    </rPh>
    <rPh sb="2" eb="4">
      <t>タイショウ</t>
    </rPh>
    <rPh sb="7" eb="9">
      <t>ジショウ</t>
    </rPh>
    <rPh sb="10" eb="11">
      <t>ショウ</t>
    </rPh>
    <rPh sb="13" eb="14">
      <t>サイ</t>
    </rPh>
    <rPh sb="16" eb="17">
      <t>スミ</t>
    </rPh>
    <rPh sb="20" eb="22">
      <t>タイショ</t>
    </rPh>
    <phoneticPr fontId="2"/>
  </si>
  <si>
    <t>※その他に実施している取組みは具体的にご記入ください。☛</t>
    <rPh sb="15" eb="17">
      <t>グタイ</t>
    </rPh>
    <rPh sb="17" eb="18">
      <t>テキ</t>
    </rPh>
    <phoneticPr fontId="2"/>
  </si>
  <si>
    <t>令和6年度文京区</t>
    <rPh sb="0" eb="2">
      <t>レイワ</t>
    </rPh>
    <rPh sb="3" eb="5">
      <t>ネンド</t>
    </rPh>
    <rPh sb="5" eb="8">
      <t>ブンキョウク</t>
    </rPh>
    <phoneticPr fontId="2"/>
  </si>
  <si>
    <r>
      <t xml:space="preserve">  　イ　当期資金収支差額合計及び各種積立資産積立の合計額が、当該施設に係る拠点区分の事業活動収入計（決算額）の５％（会P2</t>
    </r>
    <r>
      <rPr>
        <sz val="11"/>
        <color rgb="FFFF0000"/>
        <rFont val="ＭＳ Ｐゴシック"/>
        <family val="3"/>
        <charset val="128"/>
      </rPr>
      <t>4</t>
    </r>
    <r>
      <rPr>
        <sz val="11"/>
        <color theme="1"/>
        <rFont val="ＭＳ Ｐゴシック"/>
        <family val="3"/>
        <charset val="128"/>
      </rPr>
      <t>、別表3の
　   　　L：繰越率）を上回った場合は、収支計算分析表を提出していますか。</t>
    </r>
    <phoneticPr fontId="12"/>
  </si>
  <si>
    <t>共通・運営・保育・
会計編</t>
    <rPh sb="0" eb="2">
      <t>キョウツウ</t>
    </rPh>
    <rPh sb="3" eb="5">
      <t>ウンエイ</t>
    </rPh>
    <rPh sb="6" eb="8">
      <t>ホイク</t>
    </rPh>
    <rPh sb="10" eb="12">
      <t>カイケイ</t>
    </rPh>
    <rPh sb="12" eb="13">
      <t>ヘン</t>
    </rPh>
    <phoneticPr fontId="2"/>
  </si>
  <si>
    <t>（研修・訓練実施日）</t>
    <rPh sb="1" eb="3">
      <t>ケンシュウ</t>
    </rPh>
    <rPh sb="4" eb="6">
      <t>クンレン</t>
    </rPh>
    <rPh sb="6" eb="9">
      <t>ジッシビ</t>
    </rPh>
    <phoneticPr fontId="2"/>
  </si>
  <si>
    <t xml:space="preserve"> 　 ア　定期点検及び消防用設備等の報告をしていますか。</t>
    <rPh sb="5" eb="7">
      <t>テイキ</t>
    </rPh>
    <rPh sb="7" eb="9">
      <t>テンケン</t>
    </rPh>
    <rPh sb="9" eb="10">
      <t>オヨ</t>
    </rPh>
    <rPh sb="11" eb="14">
      <t>ショウボウヨウ</t>
    </rPh>
    <rPh sb="14" eb="16">
      <t>セツビ</t>
    </rPh>
    <rPh sb="16" eb="17">
      <t>トウ</t>
    </rPh>
    <rPh sb="18" eb="20">
      <t>ホウコク</t>
    </rPh>
    <phoneticPr fontId="12"/>
  </si>
  <si>
    <t>　(5)　消防用設備等の管理状況（本園）</t>
    <rPh sb="5" eb="8">
      <t>ショウボウヨウ</t>
    </rPh>
    <rPh sb="8" eb="10">
      <t>セツビ</t>
    </rPh>
    <rPh sb="10" eb="11">
      <t>トウ</t>
    </rPh>
    <rPh sb="12" eb="14">
      <t>カンリ</t>
    </rPh>
    <rPh sb="14" eb="16">
      <t>ジョウキョウ</t>
    </rPh>
    <rPh sb="17" eb="18">
      <t>ホン</t>
    </rPh>
    <rPh sb="18" eb="19">
      <t>エン</t>
    </rPh>
    <phoneticPr fontId="12"/>
  </si>
  <si>
    <t>　　　　　　　　　　　    ②</t>
    <phoneticPr fontId="12"/>
  </si>
  <si>
    <r>
      <t xml:space="preserve">4歳以上児
</t>
    </r>
    <r>
      <rPr>
        <sz val="11"/>
        <rFont val="ＭＳ Ｐゴシック"/>
        <family val="3"/>
        <charset val="128"/>
      </rPr>
      <t>(新基準)</t>
    </r>
    <rPh sb="7" eb="8">
      <t>シン</t>
    </rPh>
    <phoneticPr fontId="2"/>
  </si>
  <si>
    <t>年齢別配置基準</t>
    <rPh sb="0" eb="2">
      <t>ネンレイ</t>
    </rPh>
    <rPh sb="2" eb="3">
      <t>ベツ</t>
    </rPh>
    <rPh sb="3" eb="5">
      <t>ハイチ</t>
    </rPh>
    <rPh sb="5" eb="7">
      <t>キジュン</t>
    </rPh>
    <phoneticPr fontId="12"/>
  </si>
  <si>
    <t>　　ウ　当期末支払資金残高は、委託費収入の３０％以下の保有となっていますか。（会P24、別表3のM：当期末支払資金残高の割合）</t>
    <rPh sb="4" eb="6">
      <t>トウキ</t>
    </rPh>
    <rPh sb="6" eb="7">
      <t>マツ</t>
    </rPh>
    <rPh sb="7" eb="9">
      <t>シハライ</t>
    </rPh>
    <rPh sb="9" eb="11">
      <t>シキン</t>
    </rPh>
    <rPh sb="11" eb="13">
      <t>ザンダカ</t>
    </rPh>
    <rPh sb="15" eb="17">
      <t>イタク</t>
    </rPh>
    <rPh sb="17" eb="18">
      <t>ヒ</t>
    </rPh>
    <rPh sb="18" eb="20">
      <t>シュウニュウ</t>
    </rPh>
    <rPh sb="24" eb="26">
      <t>イカ</t>
    </rPh>
    <rPh sb="27" eb="29">
      <t>ホユウ</t>
    </rPh>
    <rPh sb="39" eb="40">
      <t>カイ</t>
    </rPh>
    <rPh sb="50" eb="52">
      <t>トウキ</t>
    </rPh>
    <rPh sb="52" eb="53">
      <t>マツ</t>
    </rPh>
    <rPh sb="53" eb="55">
      <t>シハライ</t>
    </rPh>
    <rPh sb="55" eb="57">
      <t>シキン</t>
    </rPh>
    <rPh sb="57" eb="58">
      <t>ザン</t>
    </rPh>
    <rPh sb="58" eb="59">
      <t>タカ</t>
    </rPh>
    <rPh sb="60" eb="62">
      <t>ワリアイ</t>
    </rPh>
    <phoneticPr fontId="12"/>
  </si>
  <si>
    <t>令和5年度決算額</t>
    <rPh sb="0" eb="2">
      <t>レイワ</t>
    </rPh>
    <phoneticPr fontId="12"/>
  </si>
  <si>
    <t>令和4年度末累積額</t>
    <rPh sb="0" eb="2">
      <t>レイワ</t>
    </rPh>
    <phoneticPr fontId="12"/>
  </si>
  <si>
    <t>令和4年度末累積額　　Ａ＋Ｅ＋Ｉ＋Ｍ＋Ｑ＋U</t>
    <phoneticPr fontId="12"/>
  </si>
  <si>
    <t>令和５年度決算額</t>
    <rPh sb="0" eb="2">
      <t>レイワ</t>
    </rPh>
    <phoneticPr fontId="12"/>
  </si>
  <si>
    <r>
      <t>１　当該施設にかかる</t>
    </r>
    <r>
      <rPr>
        <b/>
        <sz val="11"/>
        <rFont val="ＭＳ Ｐゴシック"/>
        <family val="3"/>
        <charset val="128"/>
      </rPr>
      <t>令和５年度決算書類一式</t>
    </r>
    <r>
      <rPr>
        <sz val="11"/>
        <rFont val="ＭＳ Ｐゴシック"/>
        <family val="3"/>
        <charset val="128"/>
      </rPr>
      <t>及び</t>
    </r>
    <r>
      <rPr>
        <b/>
        <sz val="11"/>
        <rFont val="ＭＳ Ｐゴシック"/>
        <family val="3"/>
        <charset val="128"/>
      </rPr>
      <t>令和６年度予算書類一式</t>
    </r>
    <r>
      <rPr>
        <sz val="11"/>
        <rFont val="ＭＳ Ｐゴシック"/>
        <family val="3"/>
        <charset val="128"/>
      </rPr>
      <t>を別途提出してください。</t>
    </r>
    <rPh sb="10" eb="12">
      <t>レイワ</t>
    </rPh>
    <rPh sb="23" eb="25">
      <t>レイワ</t>
    </rPh>
    <phoneticPr fontId="12"/>
  </si>
  <si>
    <r>
      <t>２　令和</t>
    </r>
    <r>
      <rPr>
        <sz val="11"/>
        <rFont val="ＭＳ Ｐゴシック"/>
        <family val="3"/>
        <charset val="128"/>
      </rPr>
      <t>５年度の実績を記入してください。</t>
    </r>
    <rPh sb="2" eb="4">
      <t>レイワ</t>
    </rPh>
    <rPh sb="5" eb="7">
      <t>ネンド</t>
    </rPh>
    <rPh sb="8" eb="10">
      <t>ジッセキ</t>
    </rPh>
    <rPh sb="11" eb="13">
      <t>キニュウ</t>
    </rPh>
    <phoneticPr fontId="12"/>
  </si>
  <si>
    <r>
      <t>３　令和</t>
    </r>
    <r>
      <rPr>
        <sz val="11"/>
        <rFont val="ＭＳ Ｐゴシック"/>
        <family val="3"/>
        <charset val="128"/>
      </rPr>
      <t>６年４月以降開設の施設については、令和６年度の実績を記入してください。</t>
    </r>
    <phoneticPr fontId="12"/>
  </si>
  <si>
    <t>3歳児
(新基準)</t>
    <rPh sb="1" eb="3">
      <t>サイジ</t>
    </rPh>
    <rPh sb="5" eb="6">
      <t>シン</t>
    </rPh>
    <phoneticPr fontId="12"/>
  </si>
  <si>
    <t>3歳児
(旧基準)</t>
    <rPh sb="1" eb="3">
      <t>サイジ</t>
    </rPh>
    <phoneticPr fontId="12"/>
  </si>
  <si>
    <r>
      <t xml:space="preserve">4歳以上児
</t>
    </r>
    <r>
      <rPr>
        <sz val="11"/>
        <rFont val="ＭＳ Ｐゴシック"/>
        <family val="3"/>
        <charset val="128"/>
      </rPr>
      <t>(旧基準)</t>
    </r>
    <rPh sb="1" eb="2">
      <t>サイ</t>
    </rPh>
    <rPh sb="2" eb="4">
      <t>イジョウ</t>
    </rPh>
    <rPh sb="4" eb="5">
      <t>ジ</t>
    </rPh>
    <rPh sb="7" eb="10">
      <t>キュウキジュン</t>
    </rPh>
    <phoneticPr fontId="12"/>
  </si>
  <si>
    <t>子どもの実態に即した具体的なねらい及び内容を設定している</t>
    <rPh sb="0" eb="1">
      <t>コ</t>
    </rPh>
    <rPh sb="4" eb="6">
      <t>ジッタイ</t>
    </rPh>
    <rPh sb="7" eb="8">
      <t>ソク</t>
    </rPh>
    <rPh sb="10" eb="13">
      <t>グタイテキ</t>
    </rPh>
    <rPh sb="17" eb="18">
      <t>オヨ</t>
    </rPh>
    <rPh sb="19" eb="21">
      <t>ナイヨウ</t>
    </rPh>
    <rPh sb="22" eb="24">
      <t>セッテイ</t>
    </rPh>
    <phoneticPr fontId="2"/>
  </si>
  <si>
    <t>関係機関との連携</t>
    <rPh sb="0" eb="2">
      <t>カンケイ</t>
    </rPh>
    <rPh sb="2" eb="4">
      <t>キカン</t>
    </rPh>
    <rPh sb="6" eb="8">
      <t>レンケイ</t>
    </rPh>
    <phoneticPr fontId="2"/>
  </si>
  <si>
    <t>家庭との連携</t>
    <rPh sb="0" eb="2">
      <t>カテイ</t>
    </rPh>
    <rPh sb="4" eb="6">
      <t>レンケイ</t>
    </rPh>
    <phoneticPr fontId="2"/>
  </si>
  <si>
    <t>事前連絡等がなく未登園児がいた場合、園から保護者へ速やかに確認している</t>
    <phoneticPr fontId="2"/>
  </si>
  <si>
    <t>確認手段</t>
    <rPh sb="0" eb="2">
      <t>カクニン</t>
    </rPh>
    <rPh sb="2" eb="4">
      <t>シュダン</t>
    </rPh>
    <phoneticPr fontId="2"/>
  </si>
  <si>
    <t>(例)登園○分後</t>
    <rPh sb="1" eb="2">
      <t>レイ</t>
    </rPh>
    <rPh sb="3" eb="5">
      <t>トウエン</t>
    </rPh>
    <rPh sb="6" eb="8">
      <t>フンゴ</t>
    </rPh>
    <phoneticPr fontId="2"/>
  </si>
  <si>
    <t>家庭保育の依頼</t>
    <rPh sb="0" eb="2">
      <t>カテイ</t>
    </rPh>
    <rPh sb="2" eb="4">
      <t>ホイク</t>
    </rPh>
    <rPh sb="5" eb="7">
      <t>イライ</t>
    </rPh>
    <phoneticPr fontId="2"/>
  </si>
  <si>
    <t>家庭保育を依頼している</t>
    <rPh sb="0" eb="2">
      <t>カテイ</t>
    </rPh>
    <rPh sb="2" eb="4">
      <t>ホイク</t>
    </rPh>
    <rPh sb="5" eb="7">
      <t>イライ</t>
    </rPh>
    <phoneticPr fontId="2"/>
  </si>
  <si>
    <t>※依頼している場合は具体的な内容をご記入ください。☛</t>
    <rPh sb="1" eb="3">
      <t>イライ</t>
    </rPh>
    <rPh sb="14" eb="16">
      <t>ナイヨウ</t>
    </rPh>
    <phoneticPr fontId="2"/>
  </si>
  <si>
    <t>（例）入園式・卒園式に参加しない児童の休所、入園式前・卒園式後の児童の休所、園外保育に参加しない児童の休所、感染症　等</t>
    <phoneticPr fontId="2"/>
  </si>
  <si>
    <t>国が定めた食事摂取基準を基に算定し、園の給与栄養目標としている</t>
    <rPh sb="0" eb="1">
      <t>クニ</t>
    </rPh>
    <rPh sb="2" eb="3">
      <t>サダ</t>
    </rPh>
    <rPh sb="5" eb="7">
      <t>ショクジ</t>
    </rPh>
    <rPh sb="7" eb="9">
      <t>セッシュ</t>
    </rPh>
    <rPh sb="9" eb="11">
      <t>キジュン</t>
    </rPh>
    <rPh sb="12" eb="13">
      <t>モト</t>
    </rPh>
    <rPh sb="14" eb="16">
      <t>サンテイ</t>
    </rPh>
    <rPh sb="18" eb="19">
      <t>エン</t>
    </rPh>
    <rPh sb="20" eb="22">
      <t>キュウヨ</t>
    </rPh>
    <rPh sb="22" eb="24">
      <t>エイヨウ</t>
    </rPh>
    <rPh sb="24" eb="26">
      <t>モクヒョウ</t>
    </rPh>
    <phoneticPr fontId="2"/>
  </si>
  <si>
    <t>午前おやつの献立</t>
    <rPh sb="0" eb="2">
      <t>ゴゼン</t>
    </rPh>
    <rPh sb="6" eb="8">
      <t>コンダテ</t>
    </rPh>
    <phoneticPr fontId="2"/>
  </si>
  <si>
    <t>昼食の献立</t>
    <rPh sb="0" eb="2">
      <t>チュウショク</t>
    </rPh>
    <rPh sb="3" eb="5">
      <t>コンダテ</t>
    </rPh>
    <phoneticPr fontId="2"/>
  </si>
  <si>
    <t>おやつの献立</t>
    <rPh sb="4" eb="6">
      <t>コンダテ</t>
    </rPh>
    <phoneticPr fontId="2"/>
  </si>
  <si>
    <t>補食の献立</t>
    <rPh sb="0" eb="2">
      <t>ホショク</t>
    </rPh>
    <rPh sb="3" eb="5">
      <t>コンダテ</t>
    </rPh>
    <phoneticPr fontId="2"/>
  </si>
  <si>
    <t>延長保育等の食事の提供状況</t>
    <rPh sb="0" eb="2">
      <t>エンチョウ</t>
    </rPh>
    <rPh sb="2" eb="4">
      <t>ホイク</t>
    </rPh>
    <rPh sb="4" eb="5">
      <t>トウ</t>
    </rPh>
    <rPh sb="6" eb="8">
      <t>ショクジ</t>
    </rPh>
    <rPh sb="9" eb="11">
      <t>テイキョウ</t>
    </rPh>
    <rPh sb="11" eb="13">
      <t>ジョウキョウ</t>
    </rPh>
    <phoneticPr fontId="2"/>
  </si>
  <si>
    <t>補食状況</t>
    <rPh sb="0" eb="2">
      <t>ホショク</t>
    </rPh>
    <rPh sb="2" eb="4">
      <t>ジョウキョウ</t>
    </rPh>
    <phoneticPr fontId="2"/>
  </si>
  <si>
    <t>更新頻度</t>
    <rPh sb="0" eb="2">
      <t>コウシン</t>
    </rPh>
    <rPh sb="2" eb="4">
      <t>ヒンド</t>
    </rPh>
    <phoneticPr fontId="2"/>
  </si>
  <si>
    <t>回/年</t>
    <phoneticPr fontId="2"/>
  </si>
  <si>
    <t>調理作業前・配膳前の調理台等の消毒を実施している</t>
    <rPh sb="0" eb="2">
      <t>チョウリ</t>
    </rPh>
    <rPh sb="2" eb="4">
      <t>サギョウ</t>
    </rPh>
    <rPh sb="4" eb="5">
      <t>マエ</t>
    </rPh>
    <rPh sb="6" eb="8">
      <t>ハイゼン</t>
    </rPh>
    <rPh sb="8" eb="9">
      <t>マエ</t>
    </rPh>
    <rPh sb="10" eb="12">
      <t>チョウリ</t>
    </rPh>
    <rPh sb="12" eb="13">
      <t>ダイ</t>
    </rPh>
    <rPh sb="13" eb="14">
      <t>トウ</t>
    </rPh>
    <rPh sb="15" eb="17">
      <t>ショウドク</t>
    </rPh>
    <rPh sb="18" eb="20">
      <t>ジッシ</t>
    </rPh>
    <phoneticPr fontId="2"/>
  </si>
  <si>
    <t>原材料は適切な温度・場所で保管している</t>
    <phoneticPr fontId="2"/>
  </si>
  <si>
    <t>冷蔵庫は10℃以下、冷凍庫は-15℃（-20℃）以下になっている</t>
  </si>
  <si>
    <t>包丁・まな板は用途別に使用している</t>
  </si>
  <si>
    <t>手洗い設備は整っているか（石鹸・爪ブラシ・消毒液等）</t>
  </si>
  <si>
    <t>調理器具・容器等を衛生的に保管している</t>
  </si>
  <si>
    <t>保存食（検食）を適切に管理している（原材料・調理済食品・50ｇ程度・容器・-20度管理・2週間以上）</t>
    <phoneticPr fontId="2"/>
  </si>
  <si>
    <t>検収時の調理従事者立会（注文内容・鮮度・包装・期限・異物・温度）確認</t>
  </si>
  <si>
    <t>生鮮食品の当日納品（1回で使い切る量）に努めている</t>
  </si>
  <si>
    <t>外部持ち込みのダンボール・発砲スチロール等を調理室内に入れていない</t>
    <phoneticPr fontId="2"/>
  </si>
  <si>
    <t>児童の健康状態の把握</t>
    <rPh sb="0" eb="2">
      <t>ジドウ</t>
    </rPh>
    <rPh sb="3" eb="5">
      <t>ケンコウ</t>
    </rPh>
    <rPh sb="5" eb="7">
      <t>ジョウタイ</t>
    </rPh>
    <rPh sb="8" eb="10">
      <t>ハアク</t>
    </rPh>
    <phoneticPr fontId="2"/>
  </si>
  <si>
    <t>日々の健康状態を観察している</t>
    <rPh sb="0" eb="2">
      <t>ヒビ</t>
    </rPh>
    <rPh sb="3" eb="5">
      <t>ケンコウ</t>
    </rPh>
    <rPh sb="5" eb="7">
      <t>ジョウタイ</t>
    </rPh>
    <rPh sb="8" eb="10">
      <t>カンサツ</t>
    </rPh>
    <phoneticPr fontId="2"/>
  </si>
  <si>
    <t>必要に応じて保護者に連絡をとっている</t>
    <rPh sb="0" eb="2">
      <t>ヒツヨウ</t>
    </rPh>
    <rPh sb="3" eb="4">
      <t>オウ</t>
    </rPh>
    <rPh sb="6" eb="9">
      <t>ホゴシャ</t>
    </rPh>
    <rPh sb="10" eb="12">
      <t>レンラク</t>
    </rPh>
    <phoneticPr fontId="2"/>
  </si>
  <si>
    <t>必要に応じて嘱託医に相談している</t>
    <rPh sb="0" eb="2">
      <t>ヒツヨウ</t>
    </rPh>
    <rPh sb="3" eb="4">
      <t>オウ</t>
    </rPh>
    <rPh sb="6" eb="8">
      <t>ショクタク</t>
    </rPh>
    <rPh sb="8" eb="9">
      <t>イ</t>
    </rPh>
    <rPh sb="10" eb="12">
      <t>ソウダン</t>
    </rPh>
    <phoneticPr fontId="2"/>
  </si>
  <si>
    <t>※観察する視点や把握方法について具体的にご記入ください。☟</t>
    <phoneticPr fontId="2"/>
  </si>
  <si>
    <t>園外保育時は、複数の職員（うち1人以上は常勤保育士）が対応している</t>
    <phoneticPr fontId="2"/>
  </si>
  <si>
    <t>交通量や道幅に配慮した移動</t>
    <rPh sb="0" eb="2">
      <t>コウツウ</t>
    </rPh>
    <rPh sb="2" eb="3">
      <t>リョウ</t>
    </rPh>
    <rPh sb="4" eb="6">
      <t>ミチハバ</t>
    </rPh>
    <rPh sb="7" eb="9">
      <t>ハイリョ</t>
    </rPh>
    <rPh sb="11" eb="13">
      <t>イドウ</t>
    </rPh>
    <phoneticPr fontId="2"/>
  </si>
  <si>
    <t>携帯電話等による連絡体制の確保</t>
    <rPh sb="0" eb="2">
      <t>ケイタイ</t>
    </rPh>
    <rPh sb="2" eb="4">
      <t>デンワ</t>
    </rPh>
    <rPh sb="4" eb="5">
      <t>トウ</t>
    </rPh>
    <rPh sb="8" eb="10">
      <t>レンラク</t>
    </rPh>
    <rPh sb="10" eb="12">
      <t>タイセイ</t>
    </rPh>
    <rPh sb="13" eb="15">
      <t>カクホ</t>
    </rPh>
    <phoneticPr fontId="2"/>
  </si>
  <si>
    <t>専任監視員を配置</t>
    <rPh sb="0" eb="2">
      <t>センニン</t>
    </rPh>
    <rPh sb="2" eb="5">
      <t>カンシイン</t>
    </rPh>
    <rPh sb="6" eb="8">
      <t>ハイチ</t>
    </rPh>
    <phoneticPr fontId="2"/>
  </si>
  <si>
    <t>事業開始前に監視員を配置</t>
    <rPh sb="0" eb="2">
      <t>ジギョウ</t>
    </rPh>
    <rPh sb="2" eb="4">
      <t>カイシ</t>
    </rPh>
    <rPh sb="4" eb="5">
      <t>マエ</t>
    </rPh>
    <rPh sb="6" eb="9">
      <t>カンシイン</t>
    </rPh>
    <rPh sb="10" eb="12">
      <t>ハイチ</t>
    </rPh>
    <phoneticPr fontId="2"/>
  </si>
  <si>
    <t>職員は事前研修を受講</t>
    <rPh sb="0" eb="2">
      <t>ショクイン</t>
    </rPh>
    <rPh sb="3" eb="5">
      <t>ジゼン</t>
    </rPh>
    <rPh sb="5" eb="7">
      <t>ケンシュウ</t>
    </rPh>
    <rPh sb="8" eb="10">
      <t>ジュコウ</t>
    </rPh>
    <phoneticPr fontId="2"/>
  </si>
  <si>
    <t>応急手当訓練</t>
    <rPh sb="0" eb="2">
      <t>オウキュウ</t>
    </rPh>
    <rPh sb="2" eb="4">
      <t>テアテ</t>
    </rPh>
    <rPh sb="4" eb="6">
      <t>クンレン</t>
    </rPh>
    <phoneticPr fontId="2"/>
  </si>
  <si>
    <t>水を溜めた（又は抜いた）後の危機管理対策</t>
    <rPh sb="0" eb="1">
      <t>ミズ</t>
    </rPh>
    <rPh sb="2" eb="3">
      <t>タ</t>
    </rPh>
    <rPh sb="6" eb="7">
      <t>マタ</t>
    </rPh>
    <rPh sb="8" eb="9">
      <t>ヌ</t>
    </rPh>
    <rPh sb="12" eb="13">
      <t>アト</t>
    </rPh>
    <rPh sb="14" eb="16">
      <t>キキ</t>
    </rPh>
    <rPh sb="16" eb="18">
      <t>カンリ</t>
    </rPh>
    <rPh sb="18" eb="20">
      <t>タイサク</t>
    </rPh>
    <phoneticPr fontId="2"/>
  </si>
  <si>
    <t>気温やWBGT等を確認</t>
    <rPh sb="0" eb="2">
      <t>キオン</t>
    </rPh>
    <rPh sb="7" eb="8">
      <t>トウ</t>
    </rPh>
    <rPh sb="9" eb="11">
      <t>カクニン</t>
    </rPh>
    <phoneticPr fontId="2"/>
  </si>
  <si>
    <t>緊急手当訓練</t>
    <rPh sb="0" eb="2">
      <t>キンキュウ</t>
    </rPh>
    <rPh sb="2" eb="4">
      <t>テアテ</t>
    </rPh>
    <rPh sb="4" eb="6">
      <t>クンレン</t>
    </rPh>
    <phoneticPr fontId="2"/>
  </si>
  <si>
    <t>水質や塩素濃度を確認</t>
    <rPh sb="0" eb="2">
      <t>スイシツ</t>
    </rPh>
    <rPh sb="3" eb="5">
      <t>エンソ</t>
    </rPh>
    <rPh sb="5" eb="7">
      <t>ノウド</t>
    </rPh>
    <rPh sb="8" eb="10">
      <t>カクニン</t>
    </rPh>
    <phoneticPr fontId="2"/>
  </si>
  <si>
    <t>保護者による送迎</t>
    <phoneticPr fontId="2"/>
  </si>
  <si>
    <t>児童の送迎は保護者が行うよう周知している。</t>
    <rPh sb="3" eb="5">
      <t>ソウゲイ</t>
    </rPh>
    <rPh sb="10" eb="11">
      <t>オコナ</t>
    </rPh>
    <rPh sb="14" eb="16">
      <t>シュウチ</t>
    </rPh>
    <phoneticPr fontId="61"/>
  </si>
  <si>
    <t>　　ア　次の建築基準法に基づく定期調査等の報告について、令和５年度の実績を記入してください。</t>
    <rPh sb="4" eb="5">
      <t>ツギ</t>
    </rPh>
    <rPh sb="6" eb="8">
      <t>ケンチク</t>
    </rPh>
    <rPh sb="8" eb="10">
      <t>キジュン</t>
    </rPh>
    <rPh sb="10" eb="11">
      <t>ホウ</t>
    </rPh>
    <rPh sb="12" eb="13">
      <t>モト</t>
    </rPh>
    <rPh sb="15" eb="17">
      <t>テイキ</t>
    </rPh>
    <rPh sb="17" eb="19">
      <t>チョウサ</t>
    </rPh>
    <rPh sb="19" eb="20">
      <t>トウ</t>
    </rPh>
    <rPh sb="21" eb="23">
      <t>ホウコク</t>
    </rPh>
    <rPh sb="28" eb="30">
      <t>レイワ</t>
    </rPh>
    <rPh sb="31" eb="33">
      <t>ネンド</t>
    </rPh>
    <rPh sb="34" eb="36">
      <t>ジッセキ</t>
    </rPh>
    <rPh sb="37" eb="39">
      <t>キニュウ</t>
    </rPh>
    <phoneticPr fontId="12"/>
  </si>
  <si>
    <t xml:space="preserve">  (3) 契約　令和5年4月～記入日現在までに</t>
    <rPh sb="9" eb="11">
      <t>レイワ</t>
    </rPh>
    <phoneticPr fontId="12"/>
  </si>
  <si>
    <t>　(6) 　安全計画</t>
    <rPh sb="6" eb="8">
      <t>アンゼン</t>
    </rPh>
    <rPh sb="8" eb="10">
      <t>ケイカク</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</si>
</sst>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ggge&quot;年&quot;m&quot;月&quot;d&quot;日&quot;;@"/>
    <numFmt numFmtId="177" formatCode="[$-411]ggge&quot;年&quot;m&quot;月&quot;d&quot;日&quot;;@"/>
    <numFmt numFmtId="178" formatCode="######000000"/>
    <numFmt numFmtId="179" formatCode="&quot;〒&quot;000&quot;-&quot;0000"/>
    <numFmt numFmtId="180" formatCode="[$]ggge&quot;年&quot;m&quot;月&quot;d&quot;日&quot;;@"/>
    <numFmt numFmtId="181" formatCode="0_);[Red]\(0\)"/>
    <numFmt numFmtId="182" formatCode="0.0%"/>
    <numFmt numFmtId="183" formatCode="&quot;(&quot;General&quot;)&quot;"/>
    <numFmt numFmtId="184" formatCode="m/d/yyyy"/>
    <numFmt numFmtId="185" formatCode="#,##0_);[Red]\(#,##0\)"/>
    <numFmt numFmtId="186" formatCode="m/d"/>
    <numFmt numFmtId="187" formatCode="#,##0_ ;[Red]\-#,##0\ "/>
    <numFmt numFmtId="188" formatCode="#,##0_ "/>
    <numFmt numFmtId="189" formatCode="[$-411]ge\.m\.d;@"/>
    <numFmt numFmtId="190" formatCode="0_ ;[Red]\-0"/>
    <numFmt numFmtId="191" formatCode="0.0_ "/>
    <numFmt numFmtId="192" formatCode="#,###"/>
    <numFmt numFmtId="193" formatCode="&quot;1：&quot;0"/>
    <numFmt numFmtId="194" formatCode="\(####\)"/>
    <numFmt numFmtId="195" formatCode="&quot;【&quot;####&quot;】&quot;"/>
    <numFmt numFmtId="196" formatCode="#;\-#;00"/>
  </numFmts>
  <fonts count="66" x14ac:knownFonts="1">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9"/>
      <color theme="1"/>
      <name val="ＭＳ Ｐゴシック"/>
      <family val="3"/>
      <charset val="128"/>
    </font>
    <font>
      <sz val="11"/>
      <color indexed="8"/>
      <name val="游ゴシック"/>
      <family val="3"/>
      <charset val="128"/>
      <scheme val="minor"/>
    </font>
    <font>
      <sz val="9"/>
      <name val="ＭＳ Ｐゴシック"/>
      <family val="3"/>
      <charset val="128"/>
    </font>
    <font>
      <sz val="11"/>
      <name val="ＭＳ Ｐゴシック"/>
      <family val="3"/>
    </font>
    <font>
      <sz val="11"/>
      <color theme="0"/>
      <name val="ＭＳ Ｐゴシック"/>
      <family val="3"/>
    </font>
    <font>
      <sz val="6"/>
      <name val="ＭＳ Ｐゴシック"/>
      <family val="3"/>
    </font>
    <font>
      <b/>
      <sz val="14"/>
      <name val="ＭＳ Ｐゴシック"/>
      <family val="3"/>
    </font>
    <font>
      <strike/>
      <sz val="10"/>
      <color rgb="FFFF0000"/>
      <name val="ＭＳ Ｐゴシック"/>
      <family val="3"/>
    </font>
    <font>
      <sz val="6"/>
      <name val="ＭＳ Ｐゴシック"/>
      <family val="3"/>
      <charset val="128"/>
    </font>
    <font>
      <sz val="17"/>
      <name val="ＭＳ Ｐゴシック"/>
      <family val="3"/>
    </font>
    <font>
      <sz val="8"/>
      <name val="ＭＳ Ｐゴシック"/>
      <family val="3"/>
    </font>
    <font>
      <sz val="10"/>
      <name val="ＭＳ Ｐゴシック"/>
      <family val="3"/>
    </font>
    <font>
      <sz val="12"/>
      <name val="ＭＳ Ｐゴシック"/>
      <family val="3"/>
    </font>
    <font>
      <sz val="11"/>
      <name val="游ゴシック"/>
      <family val="3"/>
      <charset val="128"/>
      <scheme val="minor"/>
    </font>
    <font>
      <sz val="11"/>
      <name val="ＭＳ 明朝"/>
      <family val="1"/>
      <charset val="128"/>
    </font>
    <font>
      <sz val="9"/>
      <name val="游ゴシック"/>
      <family val="3"/>
      <charset val="128"/>
      <scheme val="minor"/>
    </font>
    <font>
      <b/>
      <sz val="10"/>
      <name val="ＭＳ Ｐゴシック"/>
      <family val="3"/>
    </font>
    <font>
      <sz val="9.5"/>
      <name val="ＭＳ Ｐゴシック"/>
      <family val="3"/>
    </font>
    <font>
      <sz val="10"/>
      <name val="ＭＳ Ｐゴシック"/>
      <family val="3"/>
      <charset val="128"/>
    </font>
    <font>
      <sz val="12"/>
      <name val="ＭＳ Ｐゴシック"/>
      <family val="3"/>
      <charset val="128"/>
    </font>
    <font>
      <u/>
      <sz val="11"/>
      <name val="ＭＳ Ｐゴシック"/>
      <family val="3"/>
    </font>
    <font>
      <sz val="10.5"/>
      <name val="ＭＳ Ｐゴシック"/>
      <family val="3"/>
    </font>
    <font>
      <sz val="18"/>
      <name val="ＭＳ Ｐゴシック"/>
      <family val="3"/>
    </font>
    <font>
      <sz val="11"/>
      <color indexed="8"/>
      <name val="ＭＳ Ｐゴシック"/>
      <family val="3"/>
    </font>
    <font>
      <strike/>
      <sz val="11"/>
      <name val="ＭＳ Ｐゴシック"/>
      <family val="3"/>
    </font>
    <font>
      <b/>
      <sz val="11"/>
      <name val="ＭＳ Ｐゴシック"/>
      <family val="3"/>
    </font>
    <font>
      <sz val="6"/>
      <name val="ＭＳ 明朝"/>
      <family val="1"/>
      <charset val="128"/>
    </font>
    <font>
      <sz val="8"/>
      <name val="ＭＳ Ｐゴシック"/>
      <family val="3"/>
      <charset val="128"/>
    </font>
    <font>
      <sz val="10.5"/>
      <color indexed="8"/>
      <name val="ＭＳ 明朝"/>
      <family val="1"/>
      <charset val="128"/>
    </font>
    <font>
      <b/>
      <sz val="11"/>
      <name val="ＭＳ Ｐゴシック"/>
      <family val="3"/>
      <charset val="128"/>
    </font>
    <font>
      <strike/>
      <sz val="11"/>
      <color rgb="FFFF0000"/>
      <name val="ＭＳ Ｐゴシック"/>
      <family val="3"/>
      <charset val="128"/>
    </font>
    <font>
      <u/>
      <sz val="11"/>
      <color rgb="FFFF0000"/>
      <name val="ＭＳ Ｐゴシック"/>
      <family val="3"/>
      <charset val="128"/>
    </font>
    <font>
      <sz val="11"/>
      <name val="ＭＳ 明朝"/>
      <family val="1"/>
    </font>
    <font>
      <strike/>
      <sz val="11"/>
      <name val="ＭＳ Ｐゴシック"/>
      <family val="3"/>
      <charset val="128"/>
    </font>
    <font>
      <i/>
      <sz val="11"/>
      <name val="ＭＳ Ｐゴシック"/>
      <family val="3"/>
      <charset val="128"/>
    </font>
    <font>
      <sz val="11"/>
      <color indexed="10"/>
      <name val="ＭＳ Ｐゴシック"/>
      <family val="3"/>
      <charset val="128"/>
    </font>
    <font>
      <strike/>
      <sz val="10"/>
      <name val="ＭＳ Ｐゴシック"/>
      <family val="3"/>
      <charset val="128"/>
    </font>
    <font>
      <b/>
      <sz val="12"/>
      <name val="ＭＳ Ｐゴシック"/>
      <family val="3"/>
      <charset val="128"/>
    </font>
    <font>
      <sz val="11"/>
      <color indexed="8"/>
      <name val="ＭＳ Ｐゴシック"/>
      <family val="3"/>
      <charset val="128"/>
    </font>
    <font>
      <sz val="9"/>
      <name val="ＭＳ Ｐゴシック"/>
      <family val="3"/>
    </font>
    <font>
      <sz val="14"/>
      <name val="ＭＳ Ｐゴシック"/>
      <family val="3"/>
    </font>
    <font>
      <sz val="20"/>
      <name val="ＭＳ Ｐゴシック"/>
      <family val="3"/>
      <charset val="128"/>
    </font>
    <font>
      <sz val="18"/>
      <name val="ＭＳ Ｐゴシック"/>
      <family val="3"/>
      <charset val="128"/>
    </font>
    <font>
      <sz val="16"/>
      <name val="ＭＳ Ｐゴシック"/>
      <family val="3"/>
    </font>
    <font>
      <sz val="11"/>
      <color theme="1"/>
      <name val="ＭＳ Ｐゴシック"/>
      <family val="3"/>
    </font>
    <font>
      <sz val="10"/>
      <color indexed="8"/>
      <name val="ＭＳ Ｐゴシック"/>
      <family val="3"/>
    </font>
    <font>
      <u/>
      <sz val="11"/>
      <name val="ＭＳ Ｐゴシック"/>
      <family val="3"/>
      <charset val="128"/>
    </font>
    <font>
      <b/>
      <sz val="10"/>
      <name val="ＭＳ Ｐゴシック"/>
      <family val="3"/>
      <charset val="128"/>
    </font>
    <font>
      <sz val="11"/>
      <color rgb="FFFF0000"/>
      <name val="ＭＳ Ｐゴシック"/>
      <family val="3"/>
      <charset val="128"/>
    </font>
    <font>
      <sz val="10"/>
      <color rgb="FFFF0000"/>
      <name val="ＭＳ Ｐゴシック"/>
      <family val="3"/>
      <charset val="128"/>
    </font>
    <font>
      <sz val="18"/>
      <color theme="1"/>
      <name val="ＭＳ Ｐゴシック"/>
      <family val="3"/>
      <charset val="128"/>
    </font>
    <font>
      <b/>
      <sz val="11"/>
      <color theme="1"/>
      <name val="ＭＳ Ｐゴシック"/>
      <family val="3"/>
      <charset val="128"/>
    </font>
    <font>
      <sz val="10"/>
      <color theme="1"/>
      <name val="ＭＳ Ｐゴシック"/>
      <family val="3"/>
      <charset val="128"/>
    </font>
    <font>
      <sz val="11"/>
      <color theme="1"/>
      <name val="HGS創英角ﾎﾟｯﾌﾟ体"/>
      <family val="3"/>
      <charset val="128"/>
    </font>
    <font>
      <sz val="9"/>
      <color theme="1"/>
      <name val="HGS創英角ﾎﾟｯﾌﾟ体"/>
      <family val="3"/>
      <charset val="128"/>
    </font>
    <font>
      <sz val="8"/>
      <color theme="1"/>
      <name val="HGS創英角ﾎﾟｯﾌﾟ体"/>
      <family val="3"/>
      <charset val="128"/>
    </font>
    <font>
      <b/>
      <sz val="10"/>
      <color theme="1"/>
      <name val="ＭＳ Ｐゴシック"/>
      <family val="3"/>
      <charset val="128"/>
    </font>
    <font>
      <sz val="6"/>
      <name val="游ゴシック"/>
      <family val="3"/>
      <charset val="128"/>
    </font>
    <font>
      <sz val="11"/>
      <color theme="1"/>
      <name val="ＭＳ Ｐゴシック"/>
      <family val="2"/>
      <charset val="128"/>
    </font>
    <font>
      <sz val="10.5"/>
      <color theme="1"/>
      <name val="ＭＳ Ｐゴシック"/>
      <family val="3"/>
      <charset val="128"/>
    </font>
    <font>
      <sz val="10.5"/>
      <color rgb="FFFF0000"/>
      <name val="ＭＳ Ｐゴシック"/>
      <family val="3"/>
      <charset val="128"/>
    </font>
    <font>
      <sz val="8"/>
      <color rgb="FFFF0000"/>
      <name val="ＭＳ Ｐゴシック"/>
      <family val="3"/>
      <charset val="128"/>
    </font>
  </fonts>
  <fills count="17">
    <fill>
      <patternFill patternType="none"/>
    </fill>
    <fill>
      <patternFill patternType="gray125"/>
    </fill>
    <fill>
      <patternFill patternType="solid">
        <fgColor indexed="9"/>
        <bgColor indexed="64"/>
      </patternFill>
    </fill>
    <fill>
      <patternFill patternType="solid">
        <fgColor theme="2"/>
        <bgColor indexed="64"/>
      </patternFill>
    </fill>
    <fill>
      <patternFill patternType="solid">
        <fgColor rgb="FFCCFFFF"/>
        <bgColor indexed="64"/>
      </patternFill>
    </fill>
    <fill>
      <patternFill patternType="solid">
        <fgColor theme="0" tint="-0.14999847407452621"/>
        <bgColor indexed="64"/>
      </patternFill>
    </fill>
    <fill>
      <patternFill patternType="solid">
        <fgColor indexed="27"/>
        <bgColor indexed="64"/>
      </patternFill>
    </fill>
    <fill>
      <patternFill patternType="solid">
        <fgColor indexed="22"/>
        <bgColor indexed="64"/>
      </patternFill>
    </fill>
    <fill>
      <patternFill patternType="solid">
        <fgColor indexed="44"/>
        <bgColor indexed="64"/>
      </patternFill>
    </fill>
    <fill>
      <patternFill patternType="solid">
        <fgColor rgb="FFDDDDDD"/>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rgb="FFCCCCFF"/>
        <bgColor indexed="64"/>
      </patternFill>
    </fill>
  </fills>
  <borders count="155">
    <border>
      <left/>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bottom style="thin">
        <color indexed="8"/>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diagonalUp="1">
      <left style="thin">
        <color indexed="64"/>
      </left>
      <right/>
      <top style="thin">
        <color indexed="64"/>
      </top>
      <bottom style="thin">
        <color indexed="64"/>
      </bottom>
      <diagonal style="thin">
        <color indexed="64"/>
      </diagonal>
    </border>
    <border>
      <left/>
      <right style="thin">
        <color indexed="64"/>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style="thin">
        <color indexed="8"/>
      </top>
      <bottom style="thin">
        <color indexed="8"/>
      </bottom>
      <diagonal/>
    </border>
    <border>
      <left/>
      <right style="thin">
        <color indexed="8"/>
      </right>
      <top/>
      <bottom style="thin">
        <color indexed="8"/>
      </bottom>
      <diagonal/>
    </border>
    <border>
      <left/>
      <right/>
      <top style="thin">
        <color indexed="8"/>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8"/>
      </right>
      <top/>
      <bottom/>
      <diagonal/>
    </border>
    <border>
      <left style="thin">
        <color indexed="8"/>
      </left>
      <right/>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top style="thin">
        <color indexed="8"/>
      </top>
      <bottom/>
      <diagonal/>
    </border>
    <border>
      <left style="dashed">
        <color indexed="8"/>
      </left>
      <right style="thin">
        <color indexed="8"/>
      </right>
      <top style="thin">
        <color indexed="8"/>
      </top>
      <bottom/>
      <diagonal/>
    </border>
    <border>
      <left style="dashed">
        <color indexed="8"/>
      </left>
      <right style="thin">
        <color indexed="8"/>
      </right>
      <top style="thin">
        <color indexed="8"/>
      </top>
      <bottom style="thin">
        <color indexed="8"/>
      </bottom>
      <diagonal/>
    </border>
    <border diagonalUp="1">
      <left style="thin">
        <color indexed="8"/>
      </left>
      <right style="thin">
        <color indexed="8"/>
      </right>
      <top style="thin">
        <color indexed="8"/>
      </top>
      <bottom style="thin">
        <color indexed="8"/>
      </bottom>
      <diagonal style="hair">
        <color indexed="8"/>
      </diagonal>
    </border>
    <border diagonalUp="1">
      <left style="thin">
        <color indexed="8"/>
      </left>
      <right/>
      <top style="thin">
        <color indexed="8"/>
      </top>
      <bottom/>
      <diagonal style="hair">
        <color indexed="8"/>
      </diagonal>
    </border>
    <border diagonalUp="1">
      <left/>
      <right style="thin">
        <color indexed="8"/>
      </right>
      <top style="thin">
        <color indexed="8"/>
      </top>
      <bottom/>
      <diagonal style="hair">
        <color indexed="8"/>
      </diagonal>
    </border>
    <border diagonalUp="1">
      <left style="thin">
        <color indexed="8"/>
      </left>
      <right/>
      <top/>
      <bottom/>
      <diagonal style="hair">
        <color indexed="8"/>
      </diagonal>
    </border>
    <border diagonalUp="1">
      <left/>
      <right style="thin">
        <color indexed="8"/>
      </right>
      <top/>
      <bottom/>
      <diagonal style="hair">
        <color indexed="8"/>
      </diagonal>
    </border>
    <border diagonalUp="1">
      <left style="thin">
        <color indexed="8"/>
      </left>
      <right/>
      <top/>
      <bottom style="thin">
        <color indexed="8"/>
      </bottom>
      <diagonal style="hair">
        <color indexed="8"/>
      </diagonal>
    </border>
    <border diagonalUp="1">
      <left/>
      <right style="thin">
        <color indexed="8"/>
      </right>
      <top/>
      <bottom style="thin">
        <color indexed="8"/>
      </bottom>
      <diagonal style="hair">
        <color indexed="8"/>
      </diagonal>
    </border>
    <border>
      <left style="hair">
        <color indexed="8"/>
      </left>
      <right style="hair">
        <color indexed="8"/>
      </right>
      <top style="thin">
        <color indexed="8"/>
      </top>
      <bottom style="thin">
        <color indexed="8"/>
      </bottom>
      <diagonal/>
    </border>
    <border>
      <left style="hair">
        <color indexed="8"/>
      </left>
      <right style="thin">
        <color indexed="8"/>
      </right>
      <top style="thin">
        <color indexed="8"/>
      </top>
      <bottom style="thin">
        <color indexed="8"/>
      </bottom>
      <diagonal/>
    </border>
    <border>
      <left style="hair">
        <color indexed="8"/>
      </left>
      <right style="hair">
        <color indexed="8"/>
      </right>
      <top style="thin">
        <color indexed="8"/>
      </top>
      <bottom/>
      <diagonal/>
    </border>
    <border>
      <left style="hair">
        <color indexed="8"/>
      </left>
      <right style="hair">
        <color indexed="8"/>
      </right>
      <top/>
      <bottom style="thin">
        <color indexed="8"/>
      </bottom>
      <diagonal/>
    </border>
    <border>
      <left style="thin">
        <color indexed="64"/>
      </left>
      <right style="thin">
        <color indexed="64"/>
      </right>
      <top style="thin">
        <color indexed="64"/>
      </top>
      <bottom style="thin">
        <color indexed="8"/>
      </bottom>
      <diagonal/>
    </border>
    <border diagonalUp="1">
      <left style="thin">
        <color indexed="8"/>
      </left>
      <right/>
      <top style="thin">
        <color indexed="8"/>
      </top>
      <bottom style="thin">
        <color indexed="8"/>
      </bottom>
      <diagonal style="thin">
        <color indexed="8"/>
      </diagonal>
    </border>
    <border diagonalUp="1">
      <left/>
      <right style="thin">
        <color indexed="8"/>
      </right>
      <top style="thin">
        <color indexed="8"/>
      </top>
      <bottom style="thin">
        <color indexed="8"/>
      </bottom>
      <diagonal style="thin">
        <color indexed="8"/>
      </diagonal>
    </border>
    <border diagonalUp="1">
      <left/>
      <right/>
      <top style="thin">
        <color indexed="8"/>
      </top>
      <bottom style="thin">
        <color indexed="8"/>
      </bottom>
      <diagonal style="thin">
        <color indexed="8"/>
      </diagonal>
    </border>
    <border diagonalUp="1">
      <left style="thin">
        <color indexed="8"/>
      </left>
      <right/>
      <top/>
      <bottom style="thin">
        <color indexed="8"/>
      </bottom>
      <diagonal style="thin">
        <color indexed="8"/>
      </diagonal>
    </border>
    <border diagonalUp="1">
      <left/>
      <right style="thin">
        <color indexed="8"/>
      </right>
      <top/>
      <bottom style="thin">
        <color indexed="8"/>
      </bottom>
      <diagonal style="thin">
        <color indexed="8"/>
      </diagonal>
    </border>
    <border>
      <left style="thin">
        <color indexed="64"/>
      </left>
      <right/>
      <top style="thin">
        <color indexed="8"/>
      </top>
      <bottom style="thin">
        <color indexed="8"/>
      </bottom>
      <diagonal/>
    </border>
    <border>
      <left style="thin">
        <color indexed="8"/>
      </left>
      <right style="thin">
        <color indexed="64"/>
      </right>
      <top/>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style="double">
        <color indexed="8"/>
      </right>
      <top/>
      <bottom/>
      <diagonal/>
    </border>
    <border>
      <left style="double">
        <color indexed="8"/>
      </left>
      <right style="double">
        <color indexed="8"/>
      </right>
      <top/>
      <bottom/>
      <diagonal/>
    </border>
    <border>
      <left style="double">
        <color indexed="8"/>
      </left>
      <right style="double">
        <color indexed="64"/>
      </right>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left style="medium">
        <color indexed="8"/>
      </left>
      <right style="thin">
        <color indexed="64"/>
      </right>
      <top style="medium">
        <color indexed="8"/>
      </top>
      <bottom/>
      <diagonal/>
    </border>
    <border>
      <left style="thin">
        <color indexed="64"/>
      </left>
      <right style="thin">
        <color indexed="64"/>
      </right>
      <top style="medium">
        <color indexed="8"/>
      </top>
      <bottom/>
      <diagonal/>
    </border>
    <border>
      <left style="thin">
        <color indexed="64"/>
      </left>
      <right/>
      <top style="medium">
        <color indexed="8"/>
      </top>
      <bottom style="thin">
        <color indexed="64"/>
      </bottom>
      <diagonal/>
    </border>
    <border>
      <left/>
      <right style="thin">
        <color indexed="64"/>
      </right>
      <top style="medium">
        <color indexed="8"/>
      </top>
      <bottom style="thin">
        <color indexed="64"/>
      </bottom>
      <diagonal/>
    </border>
    <border>
      <left style="thin">
        <color indexed="8"/>
      </left>
      <right/>
      <top style="medium">
        <color indexed="8"/>
      </top>
      <bottom style="thin">
        <color indexed="8"/>
      </bottom>
      <diagonal/>
    </border>
    <border>
      <left style="thin">
        <color indexed="64"/>
      </left>
      <right style="medium">
        <color indexed="8"/>
      </right>
      <top style="medium">
        <color indexed="8"/>
      </top>
      <bottom style="thin">
        <color indexed="64"/>
      </bottom>
      <diagonal/>
    </border>
    <border>
      <left style="medium">
        <color indexed="8"/>
      </left>
      <right style="thin">
        <color indexed="64"/>
      </right>
      <top/>
      <bottom/>
      <diagonal/>
    </border>
    <border>
      <left style="thin">
        <color indexed="64"/>
      </left>
      <right style="medium">
        <color indexed="8"/>
      </right>
      <top style="thin">
        <color indexed="64"/>
      </top>
      <bottom/>
      <diagonal/>
    </border>
    <border>
      <left style="thin">
        <color indexed="64"/>
      </left>
      <right style="medium">
        <color indexed="8"/>
      </right>
      <top/>
      <bottom/>
      <diagonal/>
    </border>
    <border>
      <left style="thin">
        <color indexed="64"/>
      </left>
      <right style="medium">
        <color indexed="8"/>
      </right>
      <top/>
      <bottom style="thin">
        <color indexed="64"/>
      </bottom>
      <diagonal/>
    </border>
    <border>
      <left style="thin">
        <color indexed="64"/>
      </left>
      <right style="medium">
        <color indexed="8"/>
      </right>
      <top style="thin">
        <color indexed="64"/>
      </top>
      <bottom style="thin">
        <color indexed="64"/>
      </bottom>
      <diagonal/>
    </border>
    <border>
      <left style="medium">
        <color indexed="8"/>
      </left>
      <right style="thin">
        <color indexed="64"/>
      </right>
      <top/>
      <bottom style="medium">
        <color indexed="8"/>
      </bottom>
      <diagonal/>
    </border>
    <border>
      <left style="thin">
        <color indexed="64"/>
      </left>
      <right style="thin">
        <color indexed="64"/>
      </right>
      <top/>
      <bottom style="medium">
        <color indexed="8"/>
      </bottom>
      <diagonal/>
    </border>
    <border>
      <left style="thin">
        <color indexed="8"/>
      </left>
      <right/>
      <top style="thin">
        <color indexed="8"/>
      </top>
      <bottom style="medium">
        <color indexed="8"/>
      </bottom>
      <diagonal/>
    </border>
    <border>
      <left/>
      <right style="thin">
        <color indexed="64"/>
      </right>
      <top style="thin">
        <color indexed="64"/>
      </top>
      <bottom style="medium">
        <color indexed="8"/>
      </bottom>
      <diagonal/>
    </border>
    <border>
      <left style="thin">
        <color indexed="64"/>
      </left>
      <right style="thin">
        <color indexed="64"/>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right style="medium">
        <color indexed="64"/>
      </right>
      <top/>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diagonalUp="1">
      <left/>
      <right style="thin">
        <color indexed="64"/>
      </right>
      <top style="thin">
        <color indexed="64"/>
      </top>
      <bottom style="thin">
        <color indexed="64"/>
      </bottom>
      <diagonal style="thin">
        <color indexed="64"/>
      </diagonal>
    </border>
    <border>
      <left/>
      <right style="thin">
        <color indexed="64"/>
      </right>
      <top style="thin">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medium">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auto="1"/>
      </left>
      <right/>
      <top style="thin">
        <color auto="1"/>
      </top>
      <bottom/>
      <diagonal/>
    </border>
    <border>
      <left/>
      <right style="thin">
        <color indexed="64"/>
      </right>
      <top style="thin">
        <color indexed="64"/>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right/>
      <top style="thin">
        <color indexed="8"/>
      </top>
      <bottom/>
      <diagonal/>
    </border>
    <border>
      <left/>
      <right/>
      <top style="thin">
        <color indexed="64"/>
      </top>
      <bottom/>
      <diagonal/>
    </border>
    <border>
      <left style="thin">
        <color indexed="64"/>
      </left>
      <right style="thin">
        <color indexed="64"/>
      </right>
      <top style="thin">
        <color indexed="64"/>
      </top>
      <bottom/>
      <diagonal/>
    </border>
  </borders>
  <cellStyleXfs count="19">
    <xf numFmtId="0" fontId="0" fillId="0" borderId="0">
      <alignment vertical="center"/>
    </xf>
    <xf numFmtId="0" fontId="5" fillId="0" borderId="0"/>
    <xf numFmtId="0" fontId="7" fillId="0" borderId="0"/>
    <xf numFmtId="0" fontId="18" fillId="0" borderId="0"/>
    <xf numFmtId="185" fontId="7" fillId="0" borderId="0" applyBorder="0" applyProtection="0"/>
    <xf numFmtId="0" fontId="3" fillId="0" borderId="0"/>
    <xf numFmtId="0" fontId="5" fillId="0" borderId="0">
      <alignment vertical="center"/>
    </xf>
    <xf numFmtId="0" fontId="3" fillId="0" borderId="0">
      <alignment vertical="center"/>
    </xf>
    <xf numFmtId="0" fontId="3" fillId="0" borderId="0">
      <alignment vertical="center"/>
    </xf>
    <xf numFmtId="0" fontId="6" fillId="0" borderId="0">
      <alignment vertical="center"/>
    </xf>
    <xf numFmtId="0" fontId="3" fillId="0" borderId="0">
      <alignment vertical="center"/>
    </xf>
    <xf numFmtId="0" fontId="5" fillId="0" borderId="0">
      <alignment vertical="center"/>
    </xf>
    <xf numFmtId="38" fontId="5" fillId="0" borderId="0" applyFill="0" applyBorder="0" applyAlignment="0" applyProtection="0">
      <alignment vertical="center"/>
    </xf>
    <xf numFmtId="0" fontId="3" fillId="0" borderId="0">
      <alignment vertical="center"/>
    </xf>
    <xf numFmtId="0" fontId="3" fillId="0" borderId="0">
      <alignment vertical="center"/>
    </xf>
    <xf numFmtId="0" fontId="36" fillId="0" borderId="0"/>
    <xf numFmtId="0" fontId="7" fillId="0" borderId="0">
      <alignment vertical="center"/>
    </xf>
    <xf numFmtId="0" fontId="3" fillId="0" borderId="0">
      <alignment vertical="center"/>
    </xf>
    <xf numFmtId="0" fontId="5" fillId="0" borderId="0">
      <alignment vertical="center"/>
    </xf>
  </cellStyleXfs>
  <cellXfs count="1677">
    <xf numFmtId="0" fontId="0" fillId="0" borderId="0" xfId="0">
      <alignment vertical="center"/>
    </xf>
    <xf numFmtId="0" fontId="1" fillId="0" borderId="0" xfId="0" applyFont="1">
      <alignment vertical="center"/>
    </xf>
    <xf numFmtId="0" fontId="7" fillId="0" borderId="0" xfId="2" applyAlignment="1">
      <alignment horizontal="center" vertical="center"/>
    </xf>
    <xf numFmtId="178" fontId="7" fillId="6" borderId="0" xfId="2" applyNumberFormat="1" applyFill="1" applyAlignment="1" applyProtection="1">
      <alignment vertical="center"/>
      <protection locked="0"/>
    </xf>
    <xf numFmtId="0" fontId="8" fillId="2" borderId="0" xfId="2" applyFont="1" applyFill="1" applyAlignment="1">
      <alignment vertical="center"/>
    </xf>
    <xf numFmtId="0" fontId="7" fillId="0" borderId="0" xfId="2" applyAlignment="1">
      <alignment vertical="center"/>
    </xf>
    <xf numFmtId="0" fontId="10" fillId="0" borderId="0" xfId="2" applyFont="1" applyAlignment="1">
      <alignment horizontal="right" vertical="center"/>
    </xf>
    <xf numFmtId="0" fontId="10" fillId="0" borderId="1" xfId="2" applyFont="1" applyBorder="1" applyAlignment="1" applyProtection="1">
      <alignment horizontal="center" vertical="center"/>
      <protection locked="0"/>
    </xf>
    <xf numFmtId="0" fontId="10" fillId="0" borderId="0" xfId="2" applyFont="1" applyAlignment="1">
      <alignment vertical="center"/>
    </xf>
    <xf numFmtId="0" fontId="11" fillId="0" borderId="0" xfId="2" applyFont="1" applyAlignment="1">
      <alignment wrapText="1"/>
    </xf>
    <xf numFmtId="0" fontId="7" fillId="2" borderId="16" xfId="2" applyFill="1" applyBorder="1" applyAlignment="1">
      <alignment horizontal="center" vertical="center"/>
    </xf>
    <xf numFmtId="0" fontId="7" fillId="0" borderId="0" xfId="2" applyAlignment="1">
      <alignment horizontal="left" vertical="center" wrapText="1"/>
    </xf>
    <xf numFmtId="0" fontId="7" fillId="2" borderId="37" xfId="2" applyFill="1" applyBorder="1" applyAlignment="1">
      <alignment horizontal="center" vertical="center"/>
    </xf>
    <xf numFmtId="0" fontId="7" fillId="2" borderId="1" xfId="2" applyFill="1" applyBorder="1" applyAlignment="1">
      <alignment horizontal="center" vertical="center"/>
    </xf>
    <xf numFmtId="179" fontId="7" fillId="6" borderId="1" xfId="2" applyNumberFormat="1" applyFill="1" applyBorder="1" applyAlignment="1" applyProtection="1">
      <alignment horizontal="left" vertical="center"/>
      <protection locked="0"/>
    </xf>
    <xf numFmtId="0" fontId="7" fillId="2" borderId="1" xfId="2" applyFill="1" applyBorder="1" applyAlignment="1">
      <alignment horizontal="center" vertical="center" wrapText="1"/>
    </xf>
    <xf numFmtId="0" fontId="7" fillId="6" borderId="6" xfId="2" applyFill="1" applyBorder="1" applyAlignment="1" applyProtection="1">
      <alignment horizontal="left" vertical="center"/>
      <protection locked="0"/>
    </xf>
    <xf numFmtId="0" fontId="7" fillId="0" borderId="37" xfId="2" applyBorder="1" applyAlignment="1">
      <alignment horizontal="center" vertical="center"/>
    </xf>
    <xf numFmtId="0" fontId="7" fillId="0" borderId="1" xfId="2" applyBorder="1" applyAlignment="1">
      <alignment horizontal="center" vertical="center" wrapText="1"/>
    </xf>
    <xf numFmtId="0" fontId="7" fillId="6" borderId="6" xfId="2" applyFill="1" applyBorder="1" applyAlignment="1" applyProtection="1">
      <alignment horizontal="center" vertical="center"/>
      <protection locked="0"/>
    </xf>
    <xf numFmtId="0" fontId="7" fillId="0" borderId="0" xfId="2" applyAlignment="1" applyProtection="1">
      <alignment vertical="center"/>
      <protection locked="0"/>
    </xf>
    <xf numFmtId="0" fontId="7" fillId="0" borderId="0" xfId="2" applyAlignment="1">
      <alignment horizontal="left" vertical="center"/>
    </xf>
    <xf numFmtId="0" fontId="7" fillId="2" borderId="16" xfId="2" applyFill="1" applyBorder="1" applyAlignment="1">
      <alignment vertical="center"/>
    </xf>
    <xf numFmtId="0" fontId="7" fillId="2" borderId="17" xfId="2" applyFill="1" applyBorder="1" applyAlignment="1">
      <alignment vertical="center"/>
    </xf>
    <xf numFmtId="0" fontId="7" fillId="2" borderId="20" xfId="2" applyFill="1" applyBorder="1" applyAlignment="1">
      <alignment vertical="center"/>
    </xf>
    <xf numFmtId="0" fontId="7" fillId="2" borderId="6" xfId="2" applyFill="1" applyBorder="1" applyAlignment="1">
      <alignment horizontal="center" vertical="center"/>
    </xf>
    <xf numFmtId="180" fontId="7" fillId="6" borderId="6" xfId="2" applyNumberFormat="1" applyFill="1" applyBorder="1" applyAlignment="1" applyProtection="1">
      <alignment horizontal="center" vertical="center" shrinkToFit="1"/>
      <protection locked="0"/>
    </xf>
    <xf numFmtId="0" fontId="7" fillId="0" borderId="2" xfId="2" applyBorder="1" applyAlignment="1">
      <alignment horizontal="center" vertical="center"/>
    </xf>
    <xf numFmtId="0" fontId="7" fillId="0" borderId="3" xfId="2" applyBorder="1" applyAlignment="1">
      <alignment horizontal="center" vertical="center"/>
    </xf>
    <xf numFmtId="0" fontId="7" fillId="7" borderId="1" xfId="2" applyFill="1" applyBorder="1" applyAlignment="1">
      <alignment horizontal="center" vertical="center"/>
    </xf>
    <xf numFmtId="0" fontId="7" fillId="7" borderId="39" xfId="2" applyFill="1" applyBorder="1" applyAlignment="1">
      <alignment horizontal="center" vertical="center"/>
    </xf>
    <xf numFmtId="176" fontId="7" fillId="6" borderId="6" xfId="2" applyNumberFormat="1" applyFill="1" applyBorder="1" applyAlignment="1" applyProtection="1">
      <alignment horizontal="center" vertical="center" shrinkToFit="1"/>
      <protection locked="0"/>
    </xf>
    <xf numFmtId="0" fontId="7" fillId="7" borderId="1" xfId="2" applyFill="1" applyBorder="1" applyAlignment="1">
      <alignment vertical="center"/>
    </xf>
    <xf numFmtId="0" fontId="7" fillId="7" borderId="39" xfId="2" applyFill="1" applyBorder="1" applyAlignment="1">
      <alignment vertical="center"/>
    </xf>
    <xf numFmtId="0" fontId="7" fillId="7" borderId="20" xfId="2" applyFill="1" applyBorder="1" applyAlignment="1">
      <alignment vertical="center"/>
    </xf>
    <xf numFmtId="0" fontId="7" fillId="2" borderId="0" xfId="2" applyFill="1" applyAlignment="1">
      <alignment horizontal="center" vertical="center"/>
    </xf>
    <xf numFmtId="0" fontId="7" fillId="2" borderId="0" xfId="2" applyFill="1" applyAlignment="1">
      <alignment vertical="center"/>
    </xf>
    <xf numFmtId="0" fontId="7" fillId="2" borderId="0" xfId="2" applyFill="1" applyAlignment="1">
      <alignment horizontal="right" vertical="center"/>
    </xf>
    <xf numFmtId="0" fontId="7" fillId="2" borderId="37" xfId="2" applyFill="1" applyBorder="1" applyAlignment="1">
      <alignment vertical="center"/>
    </xf>
    <xf numFmtId="0" fontId="13" fillId="2" borderId="0" xfId="2" applyFont="1" applyFill="1" applyAlignment="1">
      <alignment vertical="center"/>
    </xf>
    <xf numFmtId="0" fontId="14" fillId="2" borderId="0" xfId="2" applyFont="1" applyFill="1" applyAlignment="1">
      <alignment vertical="center"/>
    </xf>
    <xf numFmtId="0" fontId="13" fillId="2" borderId="0" xfId="2" applyFont="1" applyFill="1" applyAlignment="1">
      <alignment horizontal="center" vertical="center"/>
    </xf>
    <xf numFmtId="0" fontId="14" fillId="2" borderId="0" xfId="2" applyFont="1" applyFill="1" applyAlignment="1">
      <alignment horizontal="right" vertical="center"/>
    </xf>
    <xf numFmtId="0" fontId="7" fillId="2" borderId="20" xfId="2" applyFill="1" applyBorder="1" applyAlignment="1">
      <alignment horizontal="center" vertical="center"/>
    </xf>
    <xf numFmtId="0" fontId="7" fillId="2" borderId="0" xfId="2" applyFill="1" applyAlignment="1">
      <alignment horizontal="left" vertical="center"/>
    </xf>
    <xf numFmtId="0" fontId="7" fillId="2" borderId="40" xfId="2" applyFill="1" applyBorder="1" applyAlignment="1">
      <alignment horizontal="center" vertical="center" textRotation="255"/>
    </xf>
    <xf numFmtId="0" fontId="7" fillId="2" borderId="1" xfId="2" applyFill="1" applyBorder="1" applyAlignment="1">
      <alignment horizontal="left" vertical="center"/>
    </xf>
    <xf numFmtId="0" fontId="7" fillId="6" borderId="1" xfId="2" applyFill="1" applyBorder="1" applyAlignment="1" applyProtection="1">
      <alignment horizontal="center" vertical="center"/>
      <protection locked="0"/>
    </xf>
    <xf numFmtId="0" fontId="3" fillId="2" borderId="1" xfId="2" applyFont="1" applyFill="1" applyBorder="1" applyAlignment="1" applyProtection="1">
      <alignment horizontal="center" vertical="center"/>
      <protection locked="0"/>
    </xf>
    <xf numFmtId="0" fontId="7" fillId="2" borderId="41" xfId="2" applyFill="1" applyBorder="1" applyAlignment="1">
      <alignment horizontal="center" vertical="center" textRotation="255"/>
    </xf>
    <xf numFmtId="0" fontId="7" fillId="0" borderId="1" xfId="2" applyBorder="1" applyAlignment="1">
      <alignment horizontal="center" vertical="center"/>
    </xf>
    <xf numFmtId="0" fontId="7" fillId="0" borderId="1" xfId="2" applyBorder="1" applyAlignment="1">
      <alignment horizontal="left" vertical="center"/>
    </xf>
    <xf numFmtId="0" fontId="7" fillId="0" borderId="1" xfId="2" applyBorder="1" applyAlignment="1" applyProtection="1">
      <alignment horizontal="left" vertical="center"/>
      <protection locked="0"/>
    </xf>
    <xf numFmtId="0" fontId="7" fillId="0" borderId="2" xfId="2" applyBorder="1" applyAlignment="1">
      <alignment vertical="center"/>
    </xf>
    <xf numFmtId="0" fontId="15" fillId="0" borderId="2" xfId="2" applyFont="1" applyBorder="1" applyAlignment="1">
      <alignment vertical="center" shrinkToFit="1"/>
    </xf>
    <xf numFmtId="0" fontId="7" fillId="2" borderId="6" xfId="2" applyFill="1" applyBorder="1" applyAlignment="1">
      <alignment horizontal="center" vertical="center" textRotation="255"/>
    </xf>
    <xf numFmtId="0" fontId="7" fillId="0" borderId="1" xfId="2" applyBorder="1" applyAlignment="1" applyProtection="1">
      <alignment horizontal="left" vertical="center" shrinkToFit="1"/>
      <protection locked="0"/>
    </xf>
    <xf numFmtId="0" fontId="7" fillId="0" borderId="0" xfId="2"/>
    <xf numFmtId="0" fontId="16" fillId="0" borderId="0" xfId="2" applyFont="1" applyAlignment="1">
      <alignment vertical="center"/>
    </xf>
    <xf numFmtId="0" fontId="7" fillId="0" borderId="20" xfId="2" applyBorder="1" applyAlignment="1">
      <alignment vertical="center"/>
    </xf>
    <xf numFmtId="181" fontId="7" fillId="4" borderId="1" xfId="2" applyNumberFormat="1" applyFill="1" applyBorder="1" applyAlignment="1" applyProtection="1">
      <alignment horizontal="center" vertical="center"/>
      <protection locked="0"/>
    </xf>
    <xf numFmtId="181" fontId="7" fillId="6" borderId="16" xfId="2" applyNumberFormat="1" applyFill="1" applyBorder="1" applyAlignment="1" applyProtection="1">
      <alignment horizontal="center" vertical="center"/>
      <protection locked="0"/>
    </xf>
    <xf numFmtId="181" fontId="15" fillId="6" borderId="16" xfId="2" applyNumberFormat="1" applyFont="1" applyFill="1" applyBorder="1" applyAlignment="1" applyProtection="1">
      <alignment horizontal="center" vertical="center"/>
      <protection locked="0"/>
    </xf>
    <xf numFmtId="181" fontId="15" fillId="6" borderId="42" xfId="2" applyNumberFormat="1" applyFont="1" applyFill="1" applyBorder="1" applyAlignment="1" applyProtection="1">
      <alignment horizontal="center" vertical="center"/>
      <protection locked="0"/>
    </xf>
    <xf numFmtId="181" fontId="15" fillId="4" borderId="38" xfId="2" applyNumberFormat="1" applyFont="1" applyFill="1" applyBorder="1" applyAlignment="1" applyProtection="1">
      <alignment horizontal="center" vertical="center"/>
      <protection locked="0"/>
    </xf>
    <xf numFmtId="181" fontId="15" fillId="6" borderId="18" xfId="2" applyNumberFormat="1" applyFont="1" applyFill="1" applyBorder="1" applyAlignment="1" applyProtection="1">
      <alignment horizontal="center" vertical="center"/>
      <protection locked="0"/>
    </xf>
    <xf numFmtId="0" fontId="7" fillId="4" borderId="2" xfId="2" applyFill="1" applyBorder="1" applyAlignment="1" applyProtection="1">
      <alignment horizontal="center" vertical="center"/>
      <protection locked="0"/>
    </xf>
    <xf numFmtId="0" fontId="7" fillId="0" borderId="16" xfId="2" applyBorder="1" applyAlignment="1">
      <alignment vertical="center"/>
    </xf>
    <xf numFmtId="0" fontId="7" fillId="6" borderId="16" xfId="2" applyFill="1" applyBorder="1" applyAlignment="1" applyProtection="1">
      <alignment horizontal="center" vertical="center"/>
      <protection locked="0"/>
    </xf>
    <xf numFmtId="0" fontId="7" fillId="0" borderId="0" xfId="2" applyAlignment="1" applyProtection="1">
      <alignment horizontal="center" vertical="center"/>
      <protection locked="0"/>
    </xf>
    <xf numFmtId="177" fontId="7" fillId="6" borderId="1" xfId="2" applyNumberFormat="1" applyFill="1" applyBorder="1" applyAlignment="1" applyProtection="1">
      <alignment horizontal="center" vertical="center" shrinkToFit="1"/>
      <protection locked="0"/>
    </xf>
    <xf numFmtId="0" fontId="7" fillId="2" borderId="17" xfId="2" applyFill="1" applyBorder="1" applyAlignment="1">
      <alignment vertical="center" wrapText="1"/>
    </xf>
    <xf numFmtId="0" fontId="7" fillId="0" borderId="17" xfId="2" applyBorder="1" applyAlignment="1">
      <alignment vertical="center"/>
    </xf>
    <xf numFmtId="0" fontId="0" fillId="0" borderId="0" xfId="4" applyNumberFormat="1" applyFont="1" applyBorder="1" applyAlignment="1" applyProtection="1">
      <alignment horizontal="right" vertical="center"/>
    </xf>
    <xf numFmtId="0" fontId="24" fillId="0" borderId="0" xfId="4" applyNumberFormat="1" applyFont="1" applyBorder="1" applyAlignment="1" applyProtection="1">
      <alignment horizontal="right" vertical="center"/>
    </xf>
    <xf numFmtId="0" fontId="7" fillId="0" borderId="63" xfId="2" applyBorder="1" applyAlignment="1">
      <alignment horizontal="right" vertical="center"/>
    </xf>
    <xf numFmtId="0" fontId="7" fillId="6" borderId="1" xfId="2" applyFill="1" applyBorder="1" applyAlignment="1" applyProtection="1">
      <alignment horizontal="center" vertical="center" wrapText="1"/>
      <protection locked="0"/>
    </xf>
    <xf numFmtId="0" fontId="3" fillId="0" borderId="0" xfId="5" applyAlignment="1">
      <alignment horizontal="left" vertical="center"/>
    </xf>
    <xf numFmtId="0" fontId="3" fillId="0" borderId="0" xfId="3" applyFont="1" applyAlignment="1">
      <alignment horizontal="left" vertical="center"/>
    </xf>
    <xf numFmtId="0" fontId="3" fillId="6" borderId="2" xfId="7" applyFill="1" applyBorder="1" applyAlignment="1" applyProtection="1">
      <alignment horizontal="center" vertical="center"/>
      <protection locked="0"/>
    </xf>
    <xf numFmtId="0" fontId="5" fillId="0" borderId="0" xfId="3" applyFont="1" applyAlignment="1">
      <alignment horizontal="left" vertical="center"/>
    </xf>
    <xf numFmtId="0" fontId="3" fillId="2" borderId="3" xfId="3" applyFont="1" applyFill="1" applyBorder="1" applyAlignment="1">
      <alignment horizontal="left" vertical="center"/>
    </xf>
    <xf numFmtId="0" fontId="3" fillId="0" borderId="0" xfId="5" applyAlignment="1">
      <alignment vertical="center"/>
    </xf>
    <xf numFmtId="0" fontId="22" fillId="0" borderId="2" xfId="10" applyFont="1" applyBorder="1" applyAlignment="1">
      <alignment horizontal="center" vertical="center" wrapText="1"/>
    </xf>
    <xf numFmtId="0" fontId="6" fillId="0" borderId="2" xfId="10" applyFont="1" applyBorder="1" applyAlignment="1">
      <alignment horizontal="center" vertical="center" wrapText="1"/>
    </xf>
    <xf numFmtId="0" fontId="3" fillId="0" borderId="0" xfId="11" applyFont="1" applyAlignment="1">
      <alignment horizontal="left" vertical="center"/>
    </xf>
    <xf numFmtId="0" fontId="3" fillId="0" borderId="0" xfId="3" applyFont="1" applyAlignment="1">
      <alignment vertical="center"/>
    </xf>
    <xf numFmtId="0" fontId="5" fillId="0" borderId="0" xfId="3" applyFont="1" applyAlignment="1">
      <alignment vertical="center"/>
    </xf>
    <xf numFmtId="0" fontId="3" fillId="2" borderId="0" xfId="5" applyFill="1" applyAlignment="1">
      <alignment vertical="center"/>
    </xf>
    <xf numFmtId="0" fontId="22" fillId="0" borderId="0" xfId="7" applyFont="1" applyAlignment="1">
      <alignment horizontal="left" vertical="center"/>
    </xf>
    <xf numFmtId="0" fontId="37" fillId="2" borderId="0" xfId="5" applyFont="1" applyFill="1" applyAlignment="1">
      <alignment vertical="center"/>
    </xf>
    <xf numFmtId="49" fontId="37" fillId="2" borderId="0" xfId="5" applyNumberFormat="1" applyFont="1" applyFill="1" applyAlignment="1">
      <alignment horizontal="center" vertical="center"/>
    </xf>
    <xf numFmtId="0" fontId="37" fillId="0" borderId="0" xfId="5" applyFont="1" applyAlignment="1">
      <alignment horizontal="center" vertical="center"/>
    </xf>
    <xf numFmtId="0" fontId="37" fillId="0" borderId="0" xfId="5" applyFont="1" applyAlignment="1">
      <alignment vertical="center"/>
    </xf>
    <xf numFmtId="38" fontId="3" fillId="0" borderId="0" xfId="5" applyNumberFormat="1" applyAlignment="1">
      <alignment vertical="center"/>
    </xf>
    <xf numFmtId="0" fontId="6" fillId="2" borderId="2" xfId="5" applyFont="1" applyFill="1" applyBorder="1" applyAlignment="1">
      <alignment horizontal="center" vertical="center" wrapText="1"/>
    </xf>
    <xf numFmtId="0" fontId="6" fillId="2" borderId="3" xfId="5" applyFont="1" applyFill="1" applyBorder="1" applyAlignment="1">
      <alignment horizontal="center" vertical="center" wrapText="1"/>
    </xf>
    <xf numFmtId="0" fontId="22" fillId="2" borderId="2" xfId="5" applyFont="1" applyFill="1" applyBorder="1" applyAlignment="1">
      <alignment horizontal="center" vertical="center" wrapText="1"/>
    </xf>
    <xf numFmtId="0" fontId="22" fillId="0" borderId="0" xfId="5" applyFont="1" applyAlignment="1">
      <alignment horizontal="center" vertical="center"/>
    </xf>
    <xf numFmtId="0" fontId="31" fillId="2" borderId="3" xfId="5" applyFont="1" applyFill="1" applyBorder="1" applyAlignment="1">
      <alignment horizontal="center" vertical="center" wrapText="1"/>
    </xf>
    <xf numFmtId="0" fontId="22" fillId="6" borderId="3" xfId="5" applyFont="1" applyFill="1" applyBorder="1" applyAlignment="1" applyProtection="1">
      <alignment horizontal="center" vertical="center" shrinkToFit="1"/>
      <protection locked="0"/>
    </xf>
    <xf numFmtId="188" fontId="22" fillId="6" borderId="2" xfId="5" applyNumberFormat="1" applyFont="1" applyFill="1" applyBorder="1" applyAlignment="1" applyProtection="1">
      <alignment horizontal="right" vertical="center" shrinkToFit="1"/>
      <protection locked="0"/>
    </xf>
    <xf numFmtId="189" fontId="22" fillId="6" borderId="2" xfId="5" applyNumberFormat="1" applyFont="1" applyFill="1" applyBorder="1" applyAlignment="1" applyProtection="1">
      <alignment vertical="center" shrinkToFit="1"/>
      <protection locked="0"/>
    </xf>
    <xf numFmtId="189" fontId="22" fillId="6" borderId="2" xfId="5" applyNumberFormat="1" applyFont="1" applyFill="1" applyBorder="1" applyAlignment="1" applyProtection="1">
      <alignment horizontal="center" vertical="center" shrinkToFit="1"/>
      <protection locked="0"/>
    </xf>
    <xf numFmtId="190" fontId="22" fillId="6" borderId="2" xfId="5" applyNumberFormat="1" applyFont="1" applyFill="1" applyBorder="1" applyAlignment="1" applyProtection="1">
      <alignment horizontal="center" vertical="center" shrinkToFit="1"/>
      <protection locked="0"/>
    </xf>
    <xf numFmtId="0" fontId="22" fillId="6" borderId="2" xfId="5" applyFont="1" applyFill="1" applyBorder="1" applyAlignment="1" applyProtection="1">
      <alignment horizontal="center" vertical="center" shrinkToFit="1"/>
      <protection locked="0"/>
    </xf>
    <xf numFmtId="185" fontId="22" fillId="6" borderId="2" xfId="5" applyNumberFormat="1" applyFont="1" applyFill="1" applyBorder="1" applyAlignment="1" applyProtection="1">
      <alignment vertical="center" shrinkToFit="1"/>
      <protection locked="0"/>
    </xf>
    <xf numFmtId="185" fontId="22" fillId="6" borderId="3" xfId="5" applyNumberFormat="1" applyFont="1" applyFill="1" applyBorder="1" applyAlignment="1" applyProtection="1">
      <alignment vertical="center" shrinkToFit="1"/>
      <protection locked="0"/>
    </xf>
    <xf numFmtId="190" fontId="22" fillId="6" borderId="2" xfId="5" applyNumberFormat="1" applyFont="1" applyFill="1" applyBorder="1" applyAlignment="1" applyProtection="1">
      <alignment vertical="center" shrinkToFit="1"/>
      <protection locked="0"/>
    </xf>
    <xf numFmtId="0" fontId="3" fillId="6" borderId="2" xfId="5" applyFill="1" applyBorder="1" applyAlignment="1" applyProtection="1">
      <alignment horizontal="left" vertical="center"/>
      <protection locked="0"/>
    </xf>
    <xf numFmtId="38" fontId="22" fillId="6" borderId="2" xfId="5" applyNumberFormat="1" applyFont="1" applyFill="1" applyBorder="1" applyAlignment="1" applyProtection="1">
      <alignment horizontal="center" vertical="center" shrinkToFit="1"/>
      <protection locked="0"/>
    </xf>
    <xf numFmtId="38" fontId="22" fillId="0" borderId="3" xfId="5" applyNumberFormat="1" applyFont="1" applyBorder="1" applyAlignment="1">
      <alignment horizontal="center" vertical="center" shrinkToFit="1"/>
    </xf>
    <xf numFmtId="38" fontId="22" fillId="0" borderId="2" xfId="5" applyNumberFormat="1" applyFont="1" applyBorder="1" applyAlignment="1" applyProtection="1">
      <alignment vertical="center" shrinkToFit="1"/>
      <protection locked="0"/>
    </xf>
    <xf numFmtId="38" fontId="22" fillId="0" borderId="2" xfId="5" applyNumberFormat="1" applyFont="1" applyBorder="1" applyAlignment="1">
      <alignment horizontal="center" vertical="center" shrinkToFit="1"/>
    </xf>
    <xf numFmtId="38" fontId="22" fillId="0" borderId="2" xfId="5" applyNumberFormat="1" applyFont="1" applyBorder="1" applyAlignment="1">
      <alignment vertical="center" shrinkToFit="1"/>
    </xf>
    <xf numFmtId="38" fontId="3" fillId="0" borderId="0" xfId="5" applyNumberFormat="1"/>
    <xf numFmtId="0" fontId="38" fillId="0" borderId="0" xfId="5" applyFont="1" applyAlignment="1">
      <alignment vertical="center"/>
    </xf>
    <xf numFmtId="185" fontId="22" fillId="6" borderId="2" xfId="5" applyNumberFormat="1" applyFont="1" applyFill="1" applyBorder="1" applyAlignment="1" applyProtection="1">
      <alignment horizontal="right" vertical="center" shrinkToFit="1"/>
      <protection locked="0"/>
    </xf>
    <xf numFmtId="185" fontId="22" fillId="6" borderId="3" xfId="5" applyNumberFormat="1" applyFont="1" applyFill="1" applyBorder="1" applyAlignment="1" applyProtection="1">
      <alignment horizontal="right" vertical="center" shrinkToFit="1"/>
      <protection locked="0"/>
    </xf>
    <xf numFmtId="190" fontId="22" fillId="6" borderId="2" xfId="5" applyNumberFormat="1" applyFont="1" applyFill="1" applyBorder="1" applyAlignment="1" applyProtection="1">
      <alignment horizontal="right" vertical="center" shrinkToFit="1"/>
      <protection locked="0"/>
    </xf>
    <xf numFmtId="38" fontId="22" fillId="0" borderId="2" xfId="5" applyNumberFormat="1" applyFont="1" applyBorder="1" applyAlignment="1">
      <alignment horizontal="right" vertical="center" shrinkToFit="1"/>
    </xf>
    <xf numFmtId="0" fontId="3" fillId="6" borderId="25" xfId="3" applyFont="1" applyFill="1" applyBorder="1" applyAlignment="1" applyProtection="1">
      <alignment horizontal="center" vertical="center"/>
      <protection locked="0"/>
    </xf>
    <xf numFmtId="0" fontId="3" fillId="0" borderId="25" xfId="3" applyFont="1" applyBorder="1" applyAlignment="1">
      <alignment vertical="center" wrapText="1"/>
    </xf>
    <xf numFmtId="0" fontId="3" fillId="6" borderId="2" xfId="3" applyFont="1" applyFill="1" applyBorder="1" applyAlignment="1" applyProtection="1">
      <alignment horizontal="center" vertical="center"/>
      <protection locked="0"/>
    </xf>
    <xf numFmtId="0" fontId="31" fillId="0" borderId="5" xfId="3" applyFont="1" applyBorder="1" applyAlignment="1">
      <alignment horizontal="right" vertical="center" wrapText="1"/>
    </xf>
    <xf numFmtId="0" fontId="3" fillId="0" borderId="79" xfId="3" applyFont="1" applyBorder="1" applyAlignment="1">
      <alignment horizontal="left" vertical="center"/>
    </xf>
    <xf numFmtId="0" fontId="3" fillId="0" borderId="80" xfId="3" applyFont="1" applyBorder="1" applyAlignment="1">
      <alignment horizontal="left" vertical="center"/>
    </xf>
    <xf numFmtId="0" fontId="3" fillId="0" borderId="81" xfId="3" applyFont="1" applyBorder="1" applyAlignment="1">
      <alignment horizontal="left" vertical="center"/>
    </xf>
    <xf numFmtId="0" fontId="3" fillId="0" borderId="82" xfId="3" applyFont="1" applyBorder="1" applyAlignment="1">
      <alignment horizontal="left" vertical="center"/>
    </xf>
    <xf numFmtId="0" fontId="3" fillId="0" borderId="82" xfId="3" applyFont="1" applyBorder="1" applyAlignment="1">
      <alignment horizontal="center" vertical="center"/>
    </xf>
    <xf numFmtId="0" fontId="3" fillId="0" borderId="84" xfId="3" applyFont="1" applyBorder="1" applyAlignment="1">
      <alignment horizontal="center" vertical="center"/>
    </xf>
    <xf numFmtId="0" fontId="3" fillId="0" borderId="85" xfId="3" applyFont="1" applyBorder="1" applyAlignment="1">
      <alignment horizontal="center" vertical="center" textRotation="255"/>
    </xf>
    <xf numFmtId="0" fontId="3" fillId="0" borderId="25" xfId="3" applyFont="1" applyBorder="1" applyAlignment="1">
      <alignment horizontal="center" vertical="center" textRotation="255"/>
    </xf>
    <xf numFmtId="0" fontId="3" fillId="0" borderId="11" xfId="3" applyFont="1" applyBorder="1" applyAlignment="1">
      <alignment horizontal="left" vertical="center"/>
    </xf>
    <xf numFmtId="185" fontId="3" fillId="6" borderId="23" xfId="3" applyNumberFormat="1" applyFont="1" applyFill="1" applyBorder="1" applyAlignment="1" applyProtection="1">
      <alignment horizontal="right" vertical="center"/>
      <protection locked="0"/>
    </xf>
    <xf numFmtId="0" fontId="3" fillId="0" borderId="23" xfId="3" applyFont="1" applyBorder="1" applyAlignment="1">
      <alignment horizontal="left" vertical="center"/>
    </xf>
    <xf numFmtId="0" fontId="3" fillId="0" borderId="86" xfId="3" applyFont="1" applyBorder="1" applyAlignment="1">
      <alignment horizontal="left" vertical="center"/>
    </xf>
    <xf numFmtId="0" fontId="3" fillId="0" borderId="24" xfId="3" applyFont="1" applyBorder="1" applyAlignment="1">
      <alignment horizontal="center" vertical="center"/>
    </xf>
    <xf numFmtId="0" fontId="3" fillId="0" borderId="5" xfId="3" applyFont="1" applyBorder="1" applyAlignment="1">
      <alignment horizontal="left" vertical="center"/>
    </xf>
    <xf numFmtId="185" fontId="3" fillId="6" borderId="2" xfId="3" applyNumberFormat="1" applyFont="1" applyFill="1" applyBorder="1" applyAlignment="1" applyProtection="1">
      <alignment horizontal="right" vertical="center"/>
      <protection locked="0"/>
    </xf>
    <xf numFmtId="0" fontId="3" fillId="0" borderId="2" xfId="3" applyFont="1" applyBorder="1" applyAlignment="1">
      <alignment horizontal="left" vertical="center"/>
    </xf>
    <xf numFmtId="0" fontId="3" fillId="0" borderId="87" xfId="3" applyFont="1" applyBorder="1" applyAlignment="1">
      <alignment horizontal="left" vertical="center"/>
    </xf>
    <xf numFmtId="0" fontId="3" fillId="0" borderId="24" xfId="3" applyFont="1" applyBorder="1" applyAlignment="1">
      <alignment horizontal="center" vertical="center" textRotation="255"/>
    </xf>
    <xf numFmtId="0" fontId="3" fillId="0" borderId="23" xfId="3" applyFont="1" applyBorder="1" applyAlignment="1">
      <alignment horizontal="center" vertical="center" textRotation="255"/>
    </xf>
    <xf numFmtId="188" fontId="3" fillId="6" borderId="2" xfId="3" applyNumberFormat="1" applyFont="1" applyFill="1" applyBorder="1" applyAlignment="1" applyProtection="1">
      <alignment horizontal="right" vertical="center"/>
      <protection locked="0"/>
    </xf>
    <xf numFmtId="0" fontId="3" fillId="0" borderId="88" xfId="3" applyFont="1" applyBorder="1" applyAlignment="1">
      <alignment horizontal="left" vertical="center"/>
    </xf>
    <xf numFmtId="0" fontId="3" fillId="0" borderId="25" xfId="3" applyFont="1" applyBorder="1" applyAlignment="1">
      <alignment horizontal="center" vertical="center"/>
    </xf>
    <xf numFmtId="0" fontId="37" fillId="0" borderId="85" xfId="3" applyFont="1" applyBorder="1" applyAlignment="1">
      <alignment horizontal="center" vertical="center" textRotation="255"/>
    </xf>
    <xf numFmtId="0" fontId="3" fillId="0" borderId="23" xfId="3" applyFont="1" applyBorder="1" applyAlignment="1">
      <alignment horizontal="center" vertical="center"/>
    </xf>
    <xf numFmtId="0" fontId="37" fillId="0" borderId="86" xfId="3" applyFont="1" applyBorder="1" applyAlignment="1">
      <alignment horizontal="left" vertical="center"/>
    </xf>
    <xf numFmtId="0" fontId="37" fillId="0" borderId="87" xfId="3" applyFont="1" applyBorder="1" applyAlignment="1">
      <alignment horizontal="left" vertical="center"/>
    </xf>
    <xf numFmtId="0" fontId="37" fillId="0" borderId="85" xfId="3" applyFont="1" applyBorder="1" applyAlignment="1">
      <alignment horizontal="center" vertical="top" textRotation="90"/>
    </xf>
    <xf numFmtId="0" fontId="37" fillId="0" borderId="85" xfId="3" applyFont="1" applyBorder="1" applyAlignment="1">
      <alignment horizontal="center" textRotation="90"/>
    </xf>
    <xf numFmtId="0" fontId="3" fillId="0" borderId="85" xfId="3" applyFont="1" applyBorder="1" applyAlignment="1">
      <alignment horizontal="center" vertical="top" textRotation="90"/>
    </xf>
    <xf numFmtId="0" fontId="3" fillId="0" borderId="89" xfId="3" applyFont="1" applyBorder="1" applyAlignment="1">
      <alignment horizontal="left" vertical="center"/>
    </xf>
    <xf numFmtId="0" fontId="3" fillId="0" borderId="90" xfId="3" applyFont="1" applyBorder="1" applyAlignment="1">
      <alignment horizontal="center" vertical="center" textRotation="255"/>
    </xf>
    <xf numFmtId="0" fontId="3" fillId="0" borderId="91" xfId="3" applyFont="1" applyBorder="1" applyAlignment="1">
      <alignment horizontal="center" vertical="center" textRotation="255"/>
    </xf>
    <xf numFmtId="0" fontId="3" fillId="0" borderId="93" xfId="3" applyFont="1" applyBorder="1" applyAlignment="1">
      <alignment horizontal="left" vertical="center"/>
    </xf>
    <xf numFmtId="0" fontId="3" fillId="0" borderId="94" xfId="3" applyFont="1" applyBorder="1" applyAlignment="1">
      <alignment horizontal="left" vertical="center"/>
    </xf>
    <xf numFmtId="0" fontId="3" fillId="0" borderId="95" xfId="3" applyFont="1" applyBorder="1" applyAlignment="1">
      <alignment horizontal="left" vertical="center"/>
    </xf>
    <xf numFmtId="0" fontId="22" fillId="0" borderId="0" xfId="3" applyFont="1" applyAlignment="1">
      <alignment vertical="center"/>
    </xf>
    <xf numFmtId="0" fontId="40" fillId="0" borderId="0" xfId="3" applyFont="1" applyAlignment="1">
      <alignment vertical="center"/>
    </xf>
    <xf numFmtId="0" fontId="22" fillId="0" borderId="0" xfId="3" applyFont="1" applyAlignment="1">
      <alignment horizontal="center" vertical="center"/>
    </xf>
    <xf numFmtId="0" fontId="22" fillId="0" borderId="0" xfId="5" applyFont="1"/>
    <xf numFmtId="0" fontId="37" fillId="0" borderId="0" xfId="5" applyFont="1" applyAlignment="1">
      <alignment horizontal="left" vertical="center"/>
    </xf>
    <xf numFmtId="188" fontId="23" fillId="6" borderId="2" xfId="3" applyNumberFormat="1" applyFont="1" applyFill="1" applyBorder="1" applyAlignment="1" applyProtection="1">
      <alignment horizontal="right" vertical="center"/>
      <protection locked="0"/>
    </xf>
    <xf numFmtId="0" fontId="42" fillId="0" borderId="0" xfId="3" applyFont="1" applyAlignment="1">
      <alignment vertical="center"/>
    </xf>
    <xf numFmtId="0" fontId="42" fillId="0" borderId="0" xfId="18" applyFont="1">
      <alignment vertical="center"/>
    </xf>
    <xf numFmtId="0" fontId="42" fillId="0" borderId="0" xfId="17" applyFont="1">
      <alignment vertical="center"/>
    </xf>
    <xf numFmtId="0" fontId="3" fillId="0" borderId="0" xfId="18" applyFont="1" applyAlignment="1"/>
    <xf numFmtId="0" fontId="34" fillId="0" borderId="0" xfId="17" applyFont="1">
      <alignment vertical="center"/>
    </xf>
    <xf numFmtId="0" fontId="34" fillId="2" borderId="0" xfId="3" applyFont="1" applyFill="1" applyAlignment="1">
      <alignment horizontal="center" vertical="center"/>
    </xf>
    <xf numFmtId="0" fontId="34" fillId="0" borderId="0" xfId="3" applyFont="1" applyAlignment="1">
      <alignment horizontal="center" vertical="center" shrinkToFit="1"/>
    </xf>
    <xf numFmtId="0" fontId="34" fillId="0" borderId="0" xfId="3" applyFont="1" applyAlignment="1">
      <alignment vertical="center" shrinkToFit="1"/>
    </xf>
    <xf numFmtId="0" fontId="34" fillId="0" borderId="0" xfId="18" applyFont="1" applyAlignment="1">
      <alignment horizontal="center" vertical="center"/>
    </xf>
    <xf numFmtId="0" fontId="42" fillId="0" borderId="0" xfId="18" applyFont="1" applyAlignment="1"/>
    <xf numFmtId="0" fontId="42" fillId="0" borderId="0" xfId="17" applyFont="1" applyAlignment="1">
      <alignment horizontal="right" vertical="center"/>
    </xf>
    <xf numFmtId="0" fontId="42" fillId="2" borderId="0" xfId="3" applyFont="1" applyFill="1" applyAlignment="1">
      <alignment horizontal="left" vertical="center"/>
    </xf>
    <xf numFmtId="0" fontId="42" fillId="6" borderId="2" xfId="17" applyFont="1" applyFill="1" applyBorder="1" applyAlignment="1" applyProtection="1">
      <alignment horizontal="center" vertical="center"/>
      <protection locked="0"/>
    </xf>
    <xf numFmtId="0" fontId="7" fillId="6" borderId="2" xfId="7" applyFont="1" applyFill="1" applyBorder="1" applyAlignment="1" applyProtection="1">
      <alignment horizontal="center" vertical="center"/>
      <protection locked="0"/>
    </xf>
    <xf numFmtId="0" fontId="7" fillId="6" borderId="3" xfId="3" applyFont="1" applyFill="1" applyBorder="1" applyAlignment="1" applyProtection="1">
      <alignment horizontal="center" vertical="center"/>
      <protection locked="0"/>
    </xf>
    <xf numFmtId="0" fontId="7" fillId="6" borderId="2" xfId="3" applyFont="1" applyFill="1" applyBorder="1" applyAlignment="1" applyProtection="1">
      <alignment horizontal="center" vertical="center"/>
      <protection locked="0"/>
    </xf>
    <xf numFmtId="0" fontId="42" fillId="0" borderId="0" xfId="3" applyFont="1" applyAlignment="1">
      <alignment horizontal="left" vertical="center"/>
    </xf>
    <xf numFmtId="0" fontId="42" fillId="0" borderId="13" xfId="7" applyFont="1" applyBorder="1">
      <alignment vertical="center"/>
    </xf>
    <xf numFmtId="0" fontId="42" fillId="0" borderId="0" xfId="7" applyFont="1" applyAlignment="1">
      <alignment horizontal="center" vertical="center"/>
    </xf>
    <xf numFmtId="0" fontId="42" fillId="0" borderId="0" xfId="7" applyFont="1">
      <alignment vertical="center"/>
    </xf>
    <xf numFmtId="0" fontId="3" fillId="0" borderId="0" xfId="5" applyFont="1" applyAlignment="1">
      <alignment horizontal="left" vertical="center"/>
    </xf>
    <xf numFmtId="0" fontId="42" fillId="2" borderId="2" xfId="3" applyFont="1" applyFill="1" applyBorder="1" applyAlignment="1">
      <alignment horizontal="left" vertical="center"/>
    </xf>
    <xf numFmtId="0" fontId="42" fillId="2" borderId="3" xfId="3" applyFont="1" applyFill="1" applyBorder="1" applyAlignment="1">
      <alignment horizontal="left" vertical="center"/>
    </xf>
    <xf numFmtId="0" fontId="42" fillId="0" borderId="0" xfId="3" applyFont="1" applyAlignment="1">
      <alignment vertical="center" shrinkToFit="1"/>
    </xf>
    <xf numFmtId="0" fontId="3" fillId="0" borderId="0" xfId="6" applyFont="1">
      <alignment vertical="center"/>
    </xf>
    <xf numFmtId="0" fontId="42" fillId="0" borderId="0" xfId="10" applyFont="1">
      <alignment vertical="center"/>
    </xf>
    <xf numFmtId="0" fontId="42" fillId="0" borderId="15" xfId="10" applyFont="1" applyBorder="1" applyAlignment="1">
      <alignment horizontal="center" vertical="center"/>
    </xf>
    <xf numFmtId="3" fontId="3" fillId="6" borderId="3" xfId="5" applyNumberFormat="1" applyFont="1" applyFill="1" applyBorder="1" applyAlignment="1" applyProtection="1">
      <alignment vertical="center" shrinkToFit="1"/>
      <protection locked="0"/>
    </xf>
    <xf numFmtId="0" fontId="42" fillId="0" borderId="2" xfId="10" applyFont="1" applyBorder="1">
      <alignment vertical="center"/>
    </xf>
    <xf numFmtId="0" fontId="42" fillId="6" borderId="2" xfId="10" applyFont="1" applyFill="1" applyBorder="1" applyAlignment="1" applyProtection="1">
      <alignment horizontal="center" vertical="center"/>
      <protection locked="0"/>
    </xf>
    <xf numFmtId="0" fontId="1" fillId="6" borderId="2" xfId="10" applyFont="1" applyFill="1" applyBorder="1" applyAlignment="1" applyProtection="1">
      <alignment horizontal="left" vertical="center" wrapText="1" shrinkToFit="1"/>
      <protection locked="0"/>
    </xf>
    <xf numFmtId="0" fontId="42" fillId="0" borderId="0" xfId="10" applyFont="1" applyFill="1">
      <alignment vertical="center"/>
    </xf>
    <xf numFmtId="177" fontId="3" fillId="6" borderId="2" xfId="5" applyNumberFormat="1" applyFont="1" applyFill="1" applyBorder="1" applyAlignment="1" applyProtection="1">
      <alignment vertical="center" shrinkToFit="1"/>
      <protection locked="0"/>
    </xf>
    <xf numFmtId="0" fontId="3" fillId="6" borderId="2" xfId="7" applyFont="1" applyFill="1" applyBorder="1" applyAlignment="1" applyProtection="1">
      <alignment horizontal="center" vertical="center"/>
      <protection locked="0"/>
    </xf>
    <xf numFmtId="0" fontId="42" fillId="0" borderId="0" xfId="11" applyFont="1">
      <alignment vertical="center"/>
    </xf>
    <xf numFmtId="0" fontId="3" fillId="0" borderId="0" xfId="11" applyFont="1">
      <alignment vertical="center"/>
    </xf>
    <xf numFmtId="0" fontId="1" fillId="6" borderId="2" xfId="11" applyFont="1" applyFill="1" applyBorder="1" applyAlignment="1" applyProtection="1">
      <alignment horizontal="center" vertical="center"/>
      <protection locked="0"/>
    </xf>
    <xf numFmtId="187" fontId="42" fillId="6" borderId="2" xfId="11" applyNumberFormat="1" applyFont="1" applyFill="1" applyBorder="1" applyProtection="1">
      <alignment vertical="center"/>
      <protection locked="0"/>
    </xf>
    <xf numFmtId="0" fontId="7" fillId="4" borderId="1" xfId="2" applyFill="1" applyBorder="1" applyAlignment="1" applyProtection="1">
      <alignment horizontal="left" vertical="center"/>
      <protection locked="0"/>
    </xf>
    <xf numFmtId="0" fontId="7" fillId="2" borderId="1" xfId="2" applyFill="1" applyBorder="1" applyAlignment="1">
      <alignment horizontal="center" vertical="center" wrapText="1"/>
    </xf>
    <xf numFmtId="0" fontId="42" fillId="6" borderId="2" xfId="7" applyFont="1" applyFill="1" applyBorder="1" applyAlignment="1" applyProtection="1">
      <alignment horizontal="center" vertical="center"/>
      <protection locked="0"/>
    </xf>
    <xf numFmtId="0" fontId="33" fillId="0" borderId="0" xfId="3" applyFont="1" applyAlignment="1">
      <alignment horizontal="left" vertical="center"/>
    </xf>
    <xf numFmtId="0" fontId="42" fillId="0" borderId="0" xfId="3" applyFont="1" applyAlignment="1">
      <alignment horizontal="center" vertical="center"/>
    </xf>
    <xf numFmtId="0" fontId="42" fillId="0" borderId="0" xfId="11" applyFont="1" applyAlignment="1">
      <alignment horizontal="left" vertical="center"/>
    </xf>
    <xf numFmtId="0" fontId="42" fillId="0" borderId="13" xfId="7" applyFont="1" applyBorder="1" applyAlignment="1">
      <alignment horizontal="left" vertical="center"/>
    </xf>
    <xf numFmtId="0" fontId="42" fillId="0" borderId="0" xfId="7" applyFont="1" applyAlignment="1">
      <alignment horizontal="left" vertical="center"/>
    </xf>
    <xf numFmtId="0" fontId="42" fillId="2" borderId="2" xfId="3" applyFont="1" applyFill="1" applyBorder="1" applyAlignment="1">
      <alignment vertical="center"/>
    </xf>
    <xf numFmtId="177" fontId="42" fillId="6" borderId="2" xfId="3" applyNumberFormat="1" applyFont="1" applyFill="1" applyBorder="1" applyAlignment="1" applyProtection="1">
      <alignment horizontal="center" vertical="center" shrinkToFit="1"/>
      <protection locked="0"/>
    </xf>
    <xf numFmtId="177" fontId="42" fillId="6" borderId="2" xfId="3" applyNumberFormat="1" applyFont="1" applyFill="1" applyBorder="1" applyAlignment="1" applyProtection="1">
      <alignment horizontal="center" vertical="center" shrinkToFit="1"/>
      <protection locked="0"/>
    </xf>
    <xf numFmtId="0" fontId="3" fillId="6" borderId="3" xfId="7" applyFont="1" applyFill="1" applyBorder="1" applyAlignment="1" applyProtection="1">
      <alignment horizontal="center" vertical="center"/>
      <protection locked="0"/>
    </xf>
    <xf numFmtId="0" fontId="3" fillId="0" borderId="13" xfId="7" applyFont="1" applyBorder="1" applyAlignment="1">
      <alignment horizontal="left" vertical="center"/>
    </xf>
    <xf numFmtId="0" fontId="3" fillId="2" borderId="2" xfId="3" applyFont="1" applyFill="1" applyBorder="1" applyAlignment="1">
      <alignment horizontal="center" vertical="center"/>
    </xf>
    <xf numFmtId="0" fontId="3" fillId="2" borderId="0" xfId="3" applyFont="1" applyFill="1" applyAlignment="1">
      <alignment horizontal="center" vertical="center"/>
    </xf>
    <xf numFmtId="0" fontId="3" fillId="0" borderId="0" xfId="3" applyFont="1" applyAlignment="1">
      <alignment horizontal="left" vertical="center" shrinkToFit="1"/>
    </xf>
    <xf numFmtId="0" fontId="3" fillId="2" borderId="4" xfId="3" applyFont="1" applyFill="1" applyBorder="1" applyAlignment="1">
      <alignment horizontal="center" vertical="center"/>
    </xf>
    <xf numFmtId="38" fontId="42" fillId="6" borderId="4" xfId="12" applyFont="1" applyFill="1" applyBorder="1" applyAlignment="1" applyProtection="1">
      <alignment horizontal="left" vertical="center" wrapText="1"/>
      <protection locked="0"/>
    </xf>
    <xf numFmtId="188" fontId="3" fillId="6" borderId="2" xfId="3" applyNumberFormat="1" applyFont="1" applyFill="1" applyBorder="1" applyAlignment="1" applyProtection="1">
      <alignment vertical="center"/>
      <protection locked="0"/>
    </xf>
    <xf numFmtId="0" fontId="3" fillId="0" borderId="0" xfId="3" applyFont="1" applyAlignment="1">
      <alignment horizontal="right" vertical="center"/>
    </xf>
    <xf numFmtId="0" fontId="3" fillId="0" borderId="24" xfId="3" applyFont="1" applyBorder="1" applyAlignment="1">
      <alignment horizontal="right" vertical="center"/>
    </xf>
    <xf numFmtId="0" fontId="3" fillId="0" borderId="13" xfId="3" applyFont="1" applyBorder="1" applyAlignment="1">
      <alignment vertical="center"/>
    </xf>
    <xf numFmtId="0" fontId="3" fillId="2" borderId="0" xfId="3" applyFont="1" applyFill="1" applyAlignment="1">
      <alignment horizontal="right" vertical="center" wrapText="1"/>
    </xf>
    <xf numFmtId="0" fontId="22" fillId="0" borderId="1" xfId="11" applyFont="1" applyFill="1" applyBorder="1" applyAlignment="1">
      <alignment horizontal="center" vertical="center"/>
    </xf>
    <xf numFmtId="0" fontId="3" fillId="0" borderId="0" xfId="11" applyFont="1" applyFill="1" applyAlignment="1">
      <alignment horizontal="right" vertical="center" shrinkToFit="1"/>
    </xf>
    <xf numFmtId="0" fontId="6" fillId="0" borderId="0" xfId="3" applyFont="1" applyFill="1" applyAlignment="1">
      <alignment vertical="center"/>
    </xf>
    <xf numFmtId="0" fontId="42" fillId="2" borderId="4" xfId="3" applyFont="1" applyFill="1" applyBorder="1" applyAlignment="1">
      <alignment horizontal="center" vertical="center"/>
    </xf>
    <xf numFmtId="3" fontId="42" fillId="6" borderId="2" xfId="3" applyNumberFormat="1" applyFont="1" applyFill="1" applyBorder="1" applyAlignment="1" applyProtection="1">
      <alignment vertical="center"/>
      <protection locked="0"/>
    </xf>
    <xf numFmtId="0" fontId="3" fillId="2" borderId="0" xfId="5" applyFont="1" applyFill="1" applyAlignment="1">
      <alignment vertical="center"/>
    </xf>
    <xf numFmtId="0" fontId="3" fillId="0" borderId="0" xfId="5" applyFont="1" applyAlignment="1">
      <alignment vertical="center"/>
    </xf>
    <xf numFmtId="0" fontId="3" fillId="2" borderId="2" xfId="5" applyFont="1" applyFill="1" applyBorder="1" applyAlignment="1">
      <alignment vertical="center"/>
    </xf>
    <xf numFmtId="0" fontId="3" fillId="6" borderId="2" xfId="5" applyFont="1" applyFill="1" applyBorder="1" applyAlignment="1" applyProtection="1">
      <alignment horizontal="center" vertical="center"/>
      <protection locked="0"/>
    </xf>
    <xf numFmtId="0" fontId="3" fillId="2" borderId="10" xfId="5" applyFont="1" applyFill="1" applyBorder="1" applyAlignment="1">
      <alignment vertical="center"/>
    </xf>
    <xf numFmtId="0" fontId="3" fillId="2" borderId="7" xfId="5" applyFont="1" applyFill="1" applyBorder="1" applyAlignment="1">
      <alignment vertical="center"/>
    </xf>
    <xf numFmtId="0" fontId="3" fillId="2" borderId="3" xfId="5" applyFont="1" applyFill="1" applyBorder="1" applyAlignment="1">
      <alignment vertical="center"/>
    </xf>
    <xf numFmtId="0" fontId="3" fillId="2" borderId="9" xfId="5" applyFont="1" applyFill="1" applyBorder="1" applyAlignment="1">
      <alignment vertical="center"/>
    </xf>
    <xf numFmtId="0" fontId="3" fillId="0" borderId="12" xfId="5" applyFont="1" applyBorder="1" applyAlignment="1">
      <alignment vertical="center"/>
    </xf>
    <xf numFmtId="0" fontId="3" fillId="2" borderId="3" xfId="5" applyFont="1" applyFill="1" applyBorder="1" applyAlignment="1">
      <alignment horizontal="left" vertical="center"/>
    </xf>
    <xf numFmtId="0" fontId="42" fillId="0" borderId="7" xfId="3" applyFont="1" applyBorder="1" applyAlignment="1">
      <alignment vertical="center"/>
    </xf>
    <xf numFmtId="0" fontId="42" fillId="0" borderId="25" xfId="3" applyFont="1" applyBorder="1" applyAlignment="1">
      <alignment horizontal="left" vertical="center"/>
    </xf>
    <xf numFmtId="0" fontId="42" fillId="6" borderId="2" xfId="13" applyFont="1" applyFill="1" applyBorder="1" applyAlignment="1" applyProtection="1">
      <alignment horizontal="center" vertical="center"/>
      <protection locked="0"/>
    </xf>
    <xf numFmtId="0" fontId="42" fillId="0" borderId="2" xfId="3" applyFont="1" applyBorder="1" applyAlignment="1">
      <alignment horizontal="left" vertical="center"/>
    </xf>
    <xf numFmtId="0" fontId="42" fillId="2" borderId="3" xfId="3" applyFont="1" applyFill="1" applyBorder="1" applyAlignment="1">
      <alignment vertical="center"/>
    </xf>
    <xf numFmtId="0" fontId="3" fillId="0" borderId="15" xfId="5" applyFont="1" applyBorder="1" applyAlignment="1">
      <alignment horizontal="left" vertical="center"/>
    </xf>
    <xf numFmtId="0" fontId="3" fillId="0" borderId="12" xfId="5" applyFont="1" applyBorder="1" applyAlignment="1">
      <alignment horizontal="left" vertical="center"/>
    </xf>
    <xf numFmtId="0" fontId="42" fillId="0" borderId="10" xfId="3" applyFont="1" applyBorder="1" applyAlignment="1">
      <alignment horizontal="left" vertical="center"/>
    </xf>
    <xf numFmtId="0" fontId="42" fillId="6" borderId="1" xfId="14" applyFont="1" applyFill="1" applyBorder="1" applyAlignment="1" applyProtection="1">
      <alignment horizontal="center" vertical="center"/>
      <protection locked="0"/>
    </xf>
    <xf numFmtId="0" fontId="42" fillId="0" borderId="38" xfId="14" applyFont="1" applyBorder="1">
      <alignment vertical="center"/>
    </xf>
    <xf numFmtId="0" fontId="42" fillId="0" borderId="0" xfId="14" applyFont="1">
      <alignment vertical="center"/>
    </xf>
    <xf numFmtId="0" fontId="42" fillId="0" borderId="0" xfId="14" applyFont="1" applyAlignment="1">
      <alignment horizontal="left" vertical="center"/>
    </xf>
    <xf numFmtId="0" fontId="42" fillId="0" borderId="1" xfId="11" applyFont="1" applyBorder="1" applyAlignment="1">
      <alignment horizontal="left" vertical="center"/>
    </xf>
    <xf numFmtId="0" fontId="1" fillId="0" borderId="0" xfId="3" applyFont="1" applyAlignment="1">
      <alignment horizontal="left" vertical="center"/>
    </xf>
    <xf numFmtId="0" fontId="42" fillId="6" borderId="3" xfId="7" applyFont="1" applyFill="1" applyBorder="1" applyAlignment="1" applyProtection="1">
      <alignment horizontal="center" vertical="center"/>
      <protection locked="0"/>
    </xf>
    <xf numFmtId="0" fontId="3" fillId="0" borderId="13" xfId="5" applyFont="1" applyBorder="1" applyAlignment="1">
      <alignment vertical="center"/>
    </xf>
    <xf numFmtId="0" fontId="42" fillId="0" borderId="0" xfId="3" applyFont="1" applyAlignment="1">
      <alignment horizontal="right" vertical="center"/>
    </xf>
    <xf numFmtId="0" fontId="42" fillId="0" borderId="7" xfId="7" applyFont="1" applyBorder="1">
      <alignment vertical="center"/>
    </xf>
    <xf numFmtId="0" fontId="42" fillId="0" borderId="12" xfId="3" applyFont="1" applyBorder="1" applyAlignment="1">
      <alignment horizontal="center" vertical="center"/>
    </xf>
    <xf numFmtId="58" fontId="42" fillId="6" borderId="23" xfId="3" applyNumberFormat="1" applyFont="1" applyFill="1" applyBorder="1" applyAlignment="1" applyProtection="1">
      <alignment horizontal="center" vertical="center" shrinkToFit="1"/>
      <protection locked="0"/>
    </xf>
    <xf numFmtId="0" fontId="42" fillId="6" borderId="2" xfId="3" applyFont="1" applyFill="1" applyBorder="1" applyAlignment="1" applyProtection="1">
      <alignment horizontal="center" vertical="center"/>
      <protection locked="0"/>
    </xf>
    <xf numFmtId="0" fontId="42" fillId="0" borderId="2" xfId="3" applyFont="1" applyBorder="1" applyAlignment="1">
      <alignment horizontal="right" vertical="center"/>
    </xf>
    <xf numFmtId="0" fontId="42" fillId="0" borderId="0" xfId="3" applyFont="1" applyAlignment="1">
      <alignment horizontal="left" vertical="center" wrapText="1"/>
    </xf>
    <xf numFmtId="0" fontId="3" fillId="0" borderId="0" xfId="15" applyFont="1" applyAlignment="1">
      <alignment horizontal="left" vertical="center"/>
    </xf>
    <xf numFmtId="0" fontId="3" fillId="6" borderId="2" xfId="16" applyFont="1" applyFill="1" applyBorder="1" applyAlignment="1" applyProtection="1">
      <alignment horizontal="center" vertical="center"/>
      <protection locked="0"/>
    </xf>
    <xf numFmtId="0" fontId="1" fillId="0" borderId="0" xfId="3" applyFont="1" applyAlignment="1">
      <alignment vertical="center"/>
    </xf>
    <xf numFmtId="0" fontId="42" fillId="0" borderId="0" xfId="7" applyFont="1" applyBorder="1">
      <alignment vertical="center"/>
    </xf>
    <xf numFmtId="0" fontId="3" fillId="0" borderId="2" xfId="5" applyFont="1" applyBorder="1" applyAlignment="1">
      <alignment horizontal="center" vertical="center"/>
    </xf>
    <xf numFmtId="0" fontId="3" fillId="0" borderId="3" xfId="5" applyFont="1" applyBorder="1" applyAlignment="1">
      <alignment horizontal="center" vertical="center"/>
    </xf>
    <xf numFmtId="0" fontId="3" fillId="0" borderId="2" xfId="5" applyFont="1" applyBorder="1" applyAlignment="1">
      <alignment vertical="center" shrinkToFit="1"/>
    </xf>
    <xf numFmtId="0" fontId="3" fillId="6" borderId="3" xfId="5" applyFont="1" applyFill="1" applyBorder="1" applyAlignment="1" applyProtection="1">
      <alignment horizontal="center" vertical="center"/>
      <protection locked="0"/>
    </xf>
    <xf numFmtId="0" fontId="1" fillId="0" borderId="13" xfId="7" applyFont="1" applyBorder="1" applyAlignment="1">
      <alignment horizontal="left" vertical="center"/>
    </xf>
    <xf numFmtId="0" fontId="42" fillId="0" borderId="2" xfId="3" applyFont="1" applyBorder="1" applyAlignment="1">
      <alignment vertical="center"/>
    </xf>
    <xf numFmtId="0" fontId="42" fillId="0" borderId="2" xfId="3" applyFont="1" applyBorder="1" applyAlignment="1">
      <alignment vertical="center" shrinkToFit="1"/>
    </xf>
    <xf numFmtId="0" fontId="42" fillId="0" borderId="0" xfId="3" applyFont="1" applyAlignment="1">
      <alignment horizontal="left" vertical="center" shrinkToFit="1"/>
    </xf>
    <xf numFmtId="0" fontId="3" fillId="0" borderId="0" xfId="5" applyFont="1" applyAlignment="1">
      <alignment vertical="top"/>
    </xf>
    <xf numFmtId="0" fontId="42" fillId="2" borderId="0" xfId="3" applyFont="1" applyFill="1" applyAlignment="1">
      <alignment horizontal="right" vertical="center"/>
    </xf>
    <xf numFmtId="0" fontId="42" fillId="6" borderId="2" xfId="3" applyFont="1" applyFill="1" applyBorder="1" applyAlignment="1" applyProtection="1">
      <alignment vertical="center"/>
      <protection locked="0"/>
    </xf>
    <xf numFmtId="0" fontId="42" fillId="2" borderId="0" xfId="3" applyFont="1" applyFill="1" applyAlignment="1">
      <alignment vertical="center"/>
    </xf>
    <xf numFmtId="0" fontId="1" fillId="6" borderId="2" xfId="3" applyFont="1" applyFill="1" applyBorder="1" applyAlignment="1" applyProtection="1">
      <alignment vertical="center"/>
      <protection locked="0"/>
    </xf>
    <xf numFmtId="0" fontId="42" fillId="0" borderId="7" xfId="17" applyFont="1" applyBorder="1">
      <alignment vertical="center"/>
    </xf>
    <xf numFmtId="0" fontId="42" fillId="0" borderId="2" xfId="17" applyFont="1" applyBorder="1" applyAlignment="1">
      <alignment horizontal="left" vertical="center"/>
    </xf>
    <xf numFmtId="0" fontId="3" fillId="6" borderId="2" xfId="5" applyFont="1" applyFill="1" applyBorder="1" applyAlignment="1" applyProtection="1">
      <alignment horizontal="center" vertical="center" shrinkToFit="1"/>
      <protection locked="0"/>
    </xf>
    <xf numFmtId="0" fontId="3" fillId="0" borderId="0" xfId="5" applyFont="1"/>
    <xf numFmtId="0" fontId="3" fillId="0" borderId="2" xfId="5" applyFont="1" applyBorder="1" applyAlignment="1">
      <alignment vertical="center" wrapText="1"/>
    </xf>
    <xf numFmtId="0" fontId="3" fillId="0" borderId="2" xfId="5" applyFont="1" applyBorder="1" applyAlignment="1">
      <alignment vertical="center"/>
    </xf>
    <xf numFmtId="0" fontId="3" fillId="0" borderId="25" xfId="5" applyFont="1" applyBorder="1" applyAlignment="1">
      <alignment vertical="center" wrapText="1"/>
    </xf>
    <xf numFmtId="0" fontId="3" fillId="0" borderId="0" xfId="3" applyFont="1" applyFill="1" applyAlignment="1">
      <alignment vertical="center"/>
    </xf>
    <xf numFmtId="0" fontId="1" fillId="2" borderId="0" xfId="3" applyFont="1" applyFill="1" applyAlignment="1">
      <alignment horizontal="left" vertical="center"/>
    </xf>
    <xf numFmtId="0" fontId="1" fillId="2" borderId="0" xfId="3" applyFont="1" applyFill="1" applyAlignment="1">
      <alignment vertical="center"/>
    </xf>
    <xf numFmtId="0" fontId="1" fillId="0" borderId="0" xfId="17" applyFont="1">
      <alignment vertical="center"/>
    </xf>
    <xf numFmtId="0" fontId="1" fillId="0" borderId="2" xfId="3" applyFont="1" applyBorder="1" applyAlignment="1">
      <alignment vertical="center"/>
    </xf>
    <xf numFmtId="0" fontId="1" fillId="0" borderId="3" xfId="3" applyFont="1" applyBorder="1" applyAlignment="1">
      <alignment vertical="center"/>
    </xf>
    <xf numFmtId="0" fontId="1" fillId="0" borderId="0" xfId="3" applyFont="1" applyAlignment="1">
      <alignment vertical="center" shrinkToFit="1"/>
    </xf>
    <xf numFmtId="0" fontId="1" fillId="0" borderId="0" xfId="3" applyFont="1" applyAlignment="1">
      <alignment horizontal="left" vertical="center" shrinkToFit="1"/>
    </xf>
    <xf numFmtId="0" fontId="3" fillId="2" borderId="0" xfId="5" applyFont="1" applyFill="1" applyAlignment="1">
      <alignment horizontal="left" vertical="center"/>
    </xf>
    <xf numFmtId="58" fontId="1" fillId="6" borderId="2" xfId="3" applyNumberFormat="1" applyFont="1" applyFill="1" applyBorder="1" applyAlignment="1" applyProtection="1">
      <alignment horizontal="center" vertical="center" shrinkToFit="1"/>
      <protection locked="0"/>
    </xf>
    <xf numFmtId="0" fontId="1" fillId="2" borderId="0" xfId="3" applyFont="1" applyFill="1" applyAlignment="1">
      <alignment horizontal="center" vertical="center"/>
    </xf>
    <xf numFmtId="0" fontId="1" fillId="2" borderId="0" xfId="7" applyFont="1" applyFill="1" applyAlignment="1">
      <alignment horizontal="center" vertical="center"/>
    </xf>
    <xf numFmtId="0" fontId="1" fillId="2" borderId="0" xfId="7" applyFont="1" applyFill="1">
      <alignment vertical="center"/>
    </xf>
    <xf numFmtId="0" fontId="1" fillId="0" borderId="0" xfId="7" applyFont="1">
      <alignment vertical="center"/>
    </xf>
    <xf numFmtId="0" fontId="1" fillId="0" borderId="2" xfId="3" applyFont="1" applyBorder="1" applyAlignment="1">
      <alignment horizontal="center" vertical="center" shrinkToFit="1"/>
    </xf>
    <xf numFmtId="188" fontId="3" fillId="6" borderId="2" xfId="5" applyNumberFormat="1" applyFont="1" applyFill="1" applyBorder="1" applyAlignment="1" applyProtection="1">
      <alignment horizontal="right" vertical="center"/>
      <protection locked="0"/>
    </xf>
    <xf numFmtId="188" fontId="1" fillId="6" borderId="2" xfId="3" applyNumberFormat="1" applyFont="1" applyFill="1" applyBorder="1" applyAlignment="1" applyProtection="1">
      <alignment horizontal="right" vertical="center" wrapText="1"/>
      <protection locked="0"/>
    </xf>
    <xf numFmtId="0" fontId="1" fillId="2" borderId="2" xfId="3" applyFont="1" applyFill="1" applyBorder="1" applyAlignment="1">
      <alignment horizontal="center" vertical="center"/>
    </xf>
    <xf numFmtId="188" fontId="1" fillId="6" borderId="2" xfId="3" applyNumberFormat="1" applyFont="1" applyFill="1" applyBorder="1" applyAlignment="1" applyProtection="1">
      <alignment horizontal="right" vertical="center"/>
      <protection locked="0"/>
    </xf>
    <xf numFmtId="0" fontId="1" fillId="6" borderId="2" xfId="7" applyFont="1" applyFill="1" applyBorder="1" applyAlignment="1" applyProtection="1">
      <alignment horizontal="center" vertical="center"/>
      <protection locked="0"/>
    </xf>
    <xf numFmtId="0" fontId="1" fillId="0" borderId="13" xfId="7" applyFont="1" applyBorder="1">
      <alignment vertical="center"/>
    </xf>
    <xf numFmtId="58" fontId="1" fillId="6" borderId="3" xfId="3" applyNumberFormat="1" applyFont="1" applyFill="1" applyBorder="1" applyAlignment="1" applyProtection="1">
      <alignment horizontal="center" vertical="center" shrinkToFit="1"/>
      <protection locked="0"/>
    </xf>
    <xf numFmtId="184" fontId="3" fillId="0" borderId="38" xfId="5" applyNumberFormat="1" applyFont="1" applyBorder="1" applyAlignment="1">
      <alignment vertical="center"/>
    </xf>
    <xf numFmtId="58" fontId="1" fillId="0" borderId="0" xfId="3" applyNumberFormat="1" applyFont="1" applyAlignment="1">
      <alignment vertical="center" shrinkToFit="1"/>
    </xf>
    <xf numFmtId="0" fontId="1" fillId="2" borderId="2" xfId="3" applyFont="1" applyFill="1" applyBorder="1" applyAlignment="1">
      <alignment horizontal="left" vertical="center"/>
    </xf>
    <xf numFmtId="0" fontId="1" fillId="6" borderId="2" xfId="3" applyFont="1" applyFill="1" applyBorder="1" applyAlignment="1" applyProtection="1">
      <alignment horizontal="left" vertical="center" wrapText="1" shrinkToFit="1"/>
      <protection locked="0"/>
    </xf>
    <xf numFmtId="58" fontId="1" fillId="0" borderId="0" xfId="3" applyNumberFormat="1" applyFont="1" applyAlignment="1">
      <alignment vertical="center" wrapText="1"/>
    </xf>
    <xf numFmtId="0" fontId="1" fillId="0" borderId="25" xfId="3" applyFont="1" applyBorder="1" applyAlignment="1">
      <alignment horizontal="left" vertical="center"/>
    </xf>
    <xf numFmtId="0" fontId="1" fillId="0" borderId="12" xfId="3" applyFont="1" applyBorder="1" applyAlignment="1">
      <alignment horizontal="right" vertical="center"/>
    </xf>
    <xf numFmtId="0" fontId="1" fillId="2" borderId="2" xfId="3" applyFont="1" applyFill="1" applyBorder="1" applyAlignment="1">
      <alignment vertical="center"/>
    </xf>
    <xf numFmtId="0" fontId="1" fillId="2" borderId="2" xfId="3" applyFont="1" applyFill="1" applyBorder="1" applyAlignment="1">
      <alignment vertical="center" shrinkToFit="1"/>
    </xf>
    <xf numFmtId="58" fontId="1" fillId="6" borderId="25" xfId="3" applyNumberFormat="1" applyFont="1" applyFill="1" applyBorder="1" applyAlignment="1" applyProtection="1">
      <alignment vertical="center" shrinkToFit="1"/>
      <protection locked="0"/>
    </xf>
    <xf numFmtId="0" fontId="1" fillId="2" borderId="25" xfId="3" applyFont="1" applyFill="1" applyBorder="1" applyAlignment="1">
      <alignment vertical="center"/>
    </xf>
    <xf numFmtId="0" fontId="1" fillId="0" borderId="0" xfId="3" applyFont="1" applyAlignment="1">
      <alignment vertical="center" wrapText="1"/>
    </xf>
    <xf numFmtId="58" fontId="1" fillId="6" borderId="2" xfId="3" applyNumberFormat="1" applyFont="1" applyFill="1" applyBorder="1" applyAlignment="1" applyProtection="1">
      <alignment horizontal="center" vertical="center"/>
      <protection locked="0"/>
    </xf>
    <xf numFmtId="0" fontId="1" fillId="2" borderId="2" xfId="3" applyFont="1" applyFill="1" applyBorder="1" applyAlignment="1">
      <alignment horizontal="left" vertical="center" shrinkToFit="1"/>
    </xf>
    <xf numFmtId="0" fontId="1" fillId="6" borderId="2" xfId="3" applyFont="1" applyFill="1" applyBorder="1" applyAlignment="1" applyProtection="1">
      <alignment horizontal="left" vertical="center" wrapText="1"/>
      <protection locked="0"/>
    </xf>
    <xf numFmtId="0" fontId="1" fillId="0" borderId="0" xfId="3" applyFont="1" applyAlignment="1">
      <alignment horizontal="left" vertical="center" wrapText="1"/>
    </xf>
    <xf numFmtId="0" fontId="1" fillId="0" borderId="0" xfId="7" applyFont="1" applyAlignment="1">
      <alignment horizontal="center" vertical="center"/>
    </xf>
    <xf numFmtId="0" fontId="3" fillId="0" borderId="0" xfId="5" applyFont="1" applyAlignment="1">
      <alignment shrinkToFit="1"/>
    </xf>
    <xf numFmtId="0" fontId="1" fillId="0" borderId="0" xfId="17" applyFont="1" applyAlignment="1">
      <alignment horizontal="right" vertical="center"/>
    </xf>
    <xf numFmtId="0" fontId="1" fillId="6" borderId="2" xfId="17" applyFont="1" applyFill="1" applyBorder="1" applyAlignment="1" applyProtection="1">
      <alignment horizontal="center" vertical="center"/>
      <protection locked="0"/>
    </xf>
    <xf numFmtId="0" fontId="3" fillId="0" borderId="0" xfId="5" applyFont="1" applyAlignment="1">
      <alignment horizontal="center" vertical="center"/>
    </xf>
    <xf numFmtId="0" fontId="1" fillId="0" borderId="0" xfId="3" applyFont="1" applyAlignment="1">
      <alignment horizontal="center" vertical="center" shrinkToFit="1"/>
    </xf>
    <xf numFmtId="0" fontId="1" fillId="0" borderId="15" xfId="3" applyFont="1" applyBorder="1" applyAlignment="1">
      <alignment vertical="center"/>
    </xf>
    <xf numFmtId="0" fontId="1" fillId="0" borderId="25" xfId="3" applyFont="1" applyBorder="1" applyAlignment="1">
      <alignment horizontal="right" vertical="center" wrapText="1"/>
    </xf>
    <xf numFmtId="0" fontId="1" fillId="0" borderId="2" xfId="3" applyFont="1" applyBorder="1" applyAlignment="1">
      <alignment horizontal="right" vertical="center" wrapText="1"/>
    </xf>
    <xf numFmtId="0" fontId="1" fillId="0" borderId="25" xfId="3" applyFont="1" applyBorder="1" applyAlignment="1">
      <alignment horizontal="right" vertical="center"/>
    </xf>
    <xf numFmtId="0" fontId="1" fillId="0" borderId="12" xfId="3" applyFont="1" applyBorder="1" applyAlignment="1">
      <alignment vertical="center"/>
    </xf>
    <xf numFmtId="49" fontId="1" fillId="0" borderId="0" xfId="3" applyNumberFormat="1" applyFont="1" applyAlignment="1">
      <alignment vertical="center" wrapText="1"/>
    </xf>
    <xf numFmtId="49" fontId="1" fillId="0" borderId="0" xfId="3" applyNumberFormat="1" applyFont="1" applyAlignment="1">
      <alignment vertical="center"/>
    </xf>
    <xf numFmtId="0" fontId="3" fillId="0" borderId="0" xfId="17" applyFont="1">
      <alignment vertical="center"/>
    </xf>
    <xf numFmtId="0" fontId="3" fillId="0" borderId="0" xfId="17" applyFont="1" applyAlignment="1">
      <alignment horizontal="right" vertical="center"/>
    </xf>
    <xf numFmtId="0" fontId="3" fillId="2" borderId="0" xfId="3" applyFont="1" applyFill="1" applyAlignment="1">
      <alignment horizontal="left" vertical="center"/>
    </xf>
    <xf numFmtId="0" fontId="3" fillId="6" borderId="2" xfId="17" applyFont="1" applyFill="1" applyBorder="1" applyAlignment="1" applyProtection="1">
      <alignment horizontal="center" vertical="center"/>
      <protection locked="0"/>
    </xf>
    <xf numFmtId="0" fontId="42" fillId="0" borderId="0" xfId="5" applyFont="1" applyAlignment="1">
      <alignment vertical="center"/>
    </xf>
    <xf numFmtId="0" fontId="1" fillId="0" borderId="0" xfId="3" applyFont="1" applyAlignment="1">
      <alignment horizontal="center" vertical="center"/>
    </xf>
    <xf numFmtId="0" fontId="1" fillId="0" borderId="27" xfId="3" applyFont="1" applyBorder="1" applyAlignment="1">
      <alignment horizontal="center" vertical="center" wrapText="1"/>
    </xf>
    <xf numFmtId="0" fontId="1" fillId="0" borderId="28" xfId="3" applyFont="1" applyBorder="1" applyAlignment="1">
      <alignment vertical="center" wrapText="1"/>
    </xf>
    <xf numFmtId="0" fontId="1" fillId="0" borderId="2" xfId="3" applyFont="1" applyBorder="1" applyAlignment="1">
      <alignment horizontal="left" vertical="center" wrapText="1" indent="1"/>
    </xf>
    <xf numFmtId="0" fontId="1" fillId="0" borderId="2" xfId="3" applyFont="1" applyBorder="1" applyAlignment="1">
      <alignment horizontal="center" vertical="center" wrapText="1"/>
    </xf>
    <xf numFmtId="0" fontId="1" fillId="0" borderId="30" xfId="3" applyFont="1" applyBorder="1" applyAlignment="1">
      <alignment vertical="center" wrapText="1"/>
    </xf>
    <xf numFmtId="0" fontId="3" fillId="0" borderId="1" xfId="5" applyFont="1" applyBorder="1" applyAlignment="1">
      <alignment horizontal="left" vertical="center" wrapText="1" indent="1"/>
    </xf>
    <xf numFmtId="0" fontId="1" fillId="0" borderId="25" xfId="3" applyFont="1" applyBorder="1" applyAlignment="1">
      <alignment horizontal="center" vertical="center" wrapText="1"/>
    </xf>
    <xf numFmtId="0" fontId="1" fillId="0" borderId="113" xfId="3" applyFont="1" applyBorder="1" applyAlignment="1">
      <alignment vertical="center" wrapText="1"/>
    </xf>
    <xf numFmtId="0" fontId="1" fillId="0" borderId="32" xfId="3" applyFont="1" applyBorder="1" applyAlignment="1">
      <alignment horizontal="left" vertical="center" indent="1"/>
    </xf>
    <xf numFmtId="0" fontId="1" fillId="0" borderId="34" xfId="3" applyFont="1" applyBorder="1" applyAlignment="1">
      <alignment horizontal="left" vertical="center" wrapText="1" indent="1"/>
    </xf>
    <xf numFmtId="0" fontId="1" fillId="0" borderId="117" xfId="3" applyFont="1" applyBorder="1" applyAlignment="1">
      <alignment horizontal="center" vertical="center" wrapText="1"/>
    </xf>
    <xf numFmtId="0" fontId="1" fillId="0" borderId="107" xfId="3" applyFont="1" applyBorder="1" applyAlignment="1">
      <alignment vertical="center" wrapText="1"/>
    </xf>
    <xf numFmtId="0" fontId="3" fillId="0" borderId="121" xfId="5" applyFont="1" applyBorder="1" applyAlignment="1">
      <alignment horizontal="left" vertical="center"/>
    </xf>
    <xf numFmtId="0" fontId="3" fillId="0" borderId="0" xfId="5" applyFont="1" applyAlignment="1">
      <alignment horizontal="left" vertical="top" wrapText="1"/>
    </xf>
    <xf numFmtId="185" fontId="1" fillId="6" borderId="2" xfId="3" applyNumberFormat="1" applyFont="1" applyFill="1" applyBorder="1" applyAlignment="1" applyProtection="1">
      <alignment horizontal="center" vertical="center"/>
      <protection locked="0"/>
    </xf>
    <xf numFmtId="0" fontId="1" fillId="0" borderId="0" xfId="3" applyFont="1" applyAlignment="1">
      <alignment horizontal="right" vertical="center"/>
    </xf>
    <xf numFmtId="0" fontId="3" fillId="0" borderId="100" xfId="5" applyFont="1" applyBorder="1" applyAlignment="1">
      <alignment horizontal="left" vertical="center"/>
    </xf>
    <xf numFmtId="0" fontId="3" fillId="0" borderId="101" xfId="5" applyFont="1" applyBorder="1"/>
    <xf numFmtId="0" fontId="3" fillId="0" borderId="102" xfId="5" applyFont="1" applyBorder="1"/>
    <xf numFmtId="0" fontId="1" fillId="0" borderId="28" xfId="3" applyFont="1" applyBorder="1" applyAlignment="1">
      <alignment horizontal="right" vertical="center"/>
    </xf>
    <xf numFmtId="0" fontId="1" fillId="6" borderId="104" xfId="3" applyFont="1" applyFill="1" applyBorder="1" applyAlignment="1" applyProtection="1">
      <alignment horizontal="center" vertical="center"/>
      <protection locked="0"/>
    </xf>
    <xf numFmtId="185" fontId="1" fillId="6" borderId="105" xfId="3" applyNumberFormat="1" applyFont="1" applyFill="1" applyBorder="1" applyAlignment="1" applyProtection="1">
      <alignment horizontal="right" vertical="center"/>
      <protection locked="0"/>
    </xf>
    <xf numFmtId="0" fontId="1" fillId="6" borderId="106" xfId="3" applyFont="1" applyFill="1" applyBorder="1" applyAlignment="1" applyProtection="1">
      <alignment horizontal="center" vertical="center"/>
      <protection locked="0"/>
    </xf>
    <xf numFmtId="185" fontId="1" fillId="6" borderId="107" xfId="3" applyNumberFormat="1" applyFont="1" applyFill="1" applyBorder="1" applyAlignment="1" applyProtection="1">
      <alignment horizontal="right" vertical="center"/>
      <protection locked="0"/>
    </xf>
    <xf numFmtId="0" fontId="3" fillId="7" borderId="100" xfId="5" applyFont="1" applyFill="1" applyBorder="1" applyAlignment="1">
      <alignment horizontal="left" vertical="center"/>
    </xf>
    <xf numFmtId="0" fontId="3" fillId="7" borderId="101" xfId="5" applyFont="1" applyFill="1" applyBorder="1" applyAlignment="1">
      <alignment horizontal="left" vertical="center"/>
    </xf>
    <xf numFmtId="0" fontId="3" fillId="7" borderId="102" xfId="5" applyFont="1" applyFill="1" applyBorder="1" applyAlignment="1">
      <alignment horizontal="left" vertical="center"/>
    </xf>
    <xf numFmtId="0" fontId="3" fillId="7" borderId="108" xfId="5" applyFont="1" applyFill="1" applyBorder="1" applyAlignment="1">
      <alignment horizontal="left" vertical="center"/>
    </xf>
    <xf numFmtId="0" fontId="1" fillId="7" borderId="108" xfId="3" applyFont="1" applyFill="1" applyBorder="1" applyAlignment="1">
      <alignment horizontal="right" vertical="center"/>
    </xf>
    <xf numFmtId="0" fontId="3" fillId="0" borderId="111" xfId="5" applyFont="1" applyBorder="1" applyAlignment="1">
      <alignment horizontal="center" vertical="center"/>
    </xf>
    <xf numFmtId="0" fontId="1" fillId="6" borderId="25" xfId="3" applyFont="1" applyFill="1" applyBorder="1" applyAlignment="1" applyProtection="1">
      <alignment horizontal="center" vertical="center"/>
      <protection locked="0"/>
    </xf>
    <xf numFmtId="185" fontId="1" fillId="6" borderId="30" xfId="3" applyNumberFormat="1" applyFont="1" applyFill="1" applyBorder="1" applyAlignment="1" applyProtection="1">
      <alignment horizontal="right" vertical="center"/>
      <protection locked="0"/>
    </xf>
    <xf numFmtId="0" fontId="1" fillId="7" borderId="104" xfId="3" applyFont="1" applyFill="1" applyBorder="1" applyAlignment="1">
      <alignment horizontal="center" vertical="center"/>
    </xf>
    <xf numFmtId="0" fontId="1" fillId="7" borderId="3" xfId="3" applyFont="1" applyFill="1" applyBorder="1" applyAlignment="1">
      <alignment horizontal="left" vertical="center"/>
    </xf>
    <xf numFmtId="0" fontId="1" fillId="7" borderId="4" xfId="3" applyFont="1" applyFill="1" applyBorder="1" applyAlignment="1">
      <alignment horizontal="left" vertical="center"/>
    </xf>
    <xf numFmtId="0" fontId="1" fillId="7" borderId="31" xfId="3" applyFont="1" applyFill="1" applyBorder="1" applyAlignment="1">
      <alignment horizontal="left" vertical="center"/>
    </xf>
    <xf numFmtId="185" fontId="1" fillId="7" borderId="112" xfId="3" applyNumberFormat="1" applyFont="1" applyFill="1" applyBorder="1" applyAlignment="1">
      <alignment vertical="center"/>
    </xf>
    <xf numFmtId="0" fontId="1" fillId="7" borderId="106" xfId="3" applyFont="1" applyFill="1" applyBorder="1" applyAlignment="1">
      <alignment horizontal="center" vertical="center"/>
    </xf>
    <xf numFmtId="0" fontId="1" fillId="7" borderId="35" xfId="3" applyFont="1" applyFill="1" applyBorder="1" applyAlignment="1">
      <alignment horizontal="left" vertical="center"/>
    </xf>
    <xf numFmtId="0" fontId="1" fillId="7" borderId="33" xfId="3" applyFont="1" applyFill="1" applyBorder="1" applyAlignment="1">
      <alignment horizontal="left" vertical="center"/>
    </xf>
    <xf numFmtId="0" fontId="1" fillId="7" borderId="36" xfId="3" applyFont="1" applyFill="1" applyBorder="1" applyAlignment="1">
      <alignment horizontal="left" vertical="center"/>
    </xf>
    <xf numFmtId="185" fontId="1" fillId="7" borderId="36" xfId="3" applyNumberFormat="1" applyFont="1" applyFill="1" applyBorder="1" applyAlignment="1">
      <alignment vertical="center"/>
    </xf>
    <xf numFmtId="185" fontId="1" fillId="6" borderId="113" xfId="3" applyNumberFormat="1" applyFont="1" applyFill="1" applyBorder="1" applyAlignment="1" applyProtection="1">
      <alignment horizontal="right" vertical="center"/>
      <protection locked="0"/>
    </xf>
    <xf numFmtId="0" fontId="3" fillId="7" borderId="110" xfId="5" applyFont="1" applyFill="1" applyBorder="1" applyAlignment="1">
      <alignment horizontal="left" vertical="center" wrapText="1"/>
    </xf>
    <xf numFmtId="185" fontId="3" fillId="7" borderId="31" xfId="5" applyNumberFormat="1" applyFont="1" applyFill="1" applyBorder="1" applyAlignment="1">
      <alignment vertical="center"/>
    </xf>
    <xf numFmtId="0" fontId="3" fillId="0" borderId="114" xfId="5" applyFont="1" applyBorder="1" applyAlignment="1">
      <alignment horizontal="center" vertical="center"/>
    </xf>
    <xf numFmtId="0" fontId="3" fillId="7" borderId="111" xfId="5" applyFont="1" applyFill="1" applyBorder="1" applyAlignment="1">
      <alignment horizontal="center" vertical="center"/>
    </xf>
    <xf numFmtId="0" fontId="1" fillId="7" borderId="25" xfId="3" applyFont="1" applyFill="1" applyBorder="1" applyAlignment="1">
      <alignment horizontal="center" vertical="center"/>
    </xf>
    <xf numFmtId="185" fontId="1" fillId="7" borderId="31" xfId="3" applyNumberFormat="1" applyFont="1" applyFill="1" applyBorder="1" applyAlignment="1">
      <alignment vertical="center"/>
    </xf>
    <xf numFmtId="0" fontId="3" fillId="0" borderId="111" xfId="5" applyFont="1" applyBorder="1" applyAlignment="1">
      <alignment horizontal="center" vertical="center" wrapText="1"/>
    </xf>
    <xf numFmtId="0" fontId="1" fillId="7" borderId="110" xfId="3" applyFont="1" applyFill="1" applyBorder="1" applyAlignment="1">
      <alignment horizontal="left" vertical="center"/>
    </xf>
    <xf numFmtId="185" fontId="1" fillId="7" borderId="110" xfId="3" applyNumberFormat="1" applyFont="1" applyFill="1" applyBorder="1" applyAlignment="1">
      <alignment vertical="center"/>
    </xf>
    <xf numFmtId="0" fontId="3" fillId="7" borderId="114" xfId="5" applyFont="1" applyFill="1" applyBorder="1" applyAlignment="1">
      <alignment horizontal="center" vertical="center"/>
    </xf>
    <xf numFmtId="0" fontId="1" fillId="7" borderId="2" xfId="3" applyFont="1" applyFill="1" applyBorder="1" applyAlignment="1">
      <alignment horizontal="center" vertical="center"/>
    </xf>
    <xf numFmtId="0" fontId="3" fillId="0" borderId="116" xfId="5" applyFont="1" applyBorder="1" applyAlignment="1">
      <alignment horizontal="center" vertical="center"/>
    </xf>
    <xf numFmtId="0" fontId="1" fillId="6" borderId="117" xfId="3" applyFont="1" applyFill="1" applyBorder="1" applyAlignment="1" applyProtection="1">
      <alignment horizontal="center" vertical="center"/>
      <protection locked="0"/>
    </xf>
    <xf numFmtId="0" fontId="3" fillId="7" borderId="111" xfId="5" applyFont="1" applyFill="1" applyBorder="1" applyAlignment="1">
      <alignment horizontal="center" vertical="center" wrapText="1"/>
    </xf>
    <xf numFmtId="0" fontId="3" fillId="0" borderId="0" xfId="5" applyFont="1" applyAlignment="1">
      <alignment vertical="center" textRotation="255" wrapText="1"/>
    </xf>
    <xf numFmtId="185" fontId="1" fillId="2" borderId="0" xfId="3" applyNumberFormat="1" applyFont="1" applyFill="1" applyAlignment="1">
      <alignment vertical="center"/>
    </xf>
    <xf numFmtId="0" fontId="1" fillId="7" borderId="112" xfId="3" applyFont="1" applyFill="1" applyBorder="1" applyAlignment="1">
      <alignment horizontal="left" vertical="center"/>
    </xf>
    <xf numFmtId="191" fontId="3" fillId="6" borderId="96" xfId="5" applyNumberFormat="1" applyFont="1" applyFill="1" applyBorder="1" applyAlignment="1" applyProtection="1">
      <alignment vertical="center"/>
      <protection locked="0"/>
    </xf>
    <xf numFmtId="0" fontId="3" fillId="2" borderId="122" xfId="5" applyFont="1" applyFill="1" applyBorder="1" applyAlignment="1">
      <alignment horizontal="center" vertical="center"/>
    </xf>
    <xf numFmtId="0" fontId="1" fillId="7" borderId="8" xfId="3" applyFont="1" applyFill="1" applyBorder="1" applyAlignment="1">
      <alignment horizontal="left" vertical="center"/>
    </xf>
    <xf numFmtId="0" fontId="1" fillId="7" borderId="12" xfId="3" applyFont="1" applyFill="1" applyBorder="1" applyAlignment="1">
      <alignment horizontal="left" vertical="center"/>
    </xf>
    <xf numFmtId="0" fontId="3" fillId="7" borderId="116" xfId="5" applyFont="1" applyFill="1" applyBorder="1" applyAlignment="1">
      <alignment horizontal="center" vertical="center"/>
    </xf>
    <xf numFmtId="0" fontId="1" fillId="7" borderId="117" xfId="3" applyFont="1" applyFill="1" applyBorder="1" applyAlignment="1">
      <alignment horizontal="center" vertical="center"/>
    </xf>
    <xf numFmtId="0" fontId="3" fillId="0" borderId="0" xfId="5" applyFont="1" applyAlignment="1">
      <alignment horizontal="right" vertical="center"/>
    </xf>
    <xf numFmtId="0" fontId="3" fillId="2" borderId="121" xfId="5" applyFont="1" applyFill="1" applyBorder="1" applyAlignment="1">
      <alignment vertical="center" textRotation="255" wrapText="1"/>
    </xf>
    <xf numFmtId="0" fontId="3" fillId="2" borderId="121" xfId="5" applyFont="1" applyFill="1" applyBorder="1" applyAlignment="1">
      <alignment horizontal="center" vertical="center"/>
    </xf>
    <xf numFmtId="0" fontId="1" fillId="2" borderId="121" xfId="3" applyFont="1" applyFill="1" applyBorder="1" applyAlignment="1">
      <alignment horizontal="center" vertical="center"/>
    </xf>
    <xf numFmtId="0" fontId="1" fillId="2" borderId="121" xfId="3" applyFont="1" applyFill="1" applyBorder="1" applyAlignment="1">
      <alignment horizontal="left" vertical="center"/>
    </xf>
    <xf numFmtId="185" fontId="1" fillId="2" borderId="121" xfId="3" applyNumberFormat="1" applyFont="1" applyFill="1" applyBorder="1" applyAlignment="1">
      <alignment vertical="center"/>
    </xf>
    <xf numFmtId="191" fontId="3" fillId="3" borderId="96" xfId="5" applyNumberFormat="1" applyFont="1" applyFill="1" applyBorder="1" applyAlignment="1">
      <alignment vertical="center"/>
    </xf>
    <xf numFmtId="0" fontId="3" fillId="3" borderId="122" xfId="5" applyFont="1" applyFill="1" applyBorder="1" applyAlignment="1">
      <alignment horizontal="center" vertical="center"/>
    </xf>
    <xf numFmtId="0" fontId="3" fillId="2" borderId="0" xfId="5" applyFont="1" applyFill="1" applyAlignment="1">
      <alignment horizontal="center" vertical="center"/>
    </xf>
    <xf numFmtId="185" fontId="1" fillId="6" borderId="125" xfId="3" applyNumberFormat="1" applyFont="1" applyFill="1" applyBorder="1" applyAlignment="1" applyProtection="1">
      <alignment horizontal="right" vertical="center"/>
      <protection locked="0"/>
    </xf>
    <xf numFmtId="3" fontId="3" fillId="0" borderId="124" xfId="5" applyNumberFormat="1" applyFont="1" applyBorder="1" applyAlignment="1">
      <alignment vertical="center"/>
    </xf>
    <xf numFmtId="0" fontId="1" fillId="0" borderId="104" xfId="3" applyFont="1" applyBorder="1" applyAlignment="1">
      <alignment vertical="center"/>
    </xf>
    <xf numFmtId="0" fontId="1" fillId="0" borderId="30" xfId="3" applyFont="1" applyBorder="1" applyAlignment="1">
      <alignment horizontal="right" vertical="center"/>
    </xf>
    <xf numFmtId="3" fontId="1" fillId="0" borderId="104" xfId="3" applyNumberFormat="1" applyFont="1" applyBorder="1" applyAlignment="1">
      <alignment vertical="center"/>
    </xf>
    <xf numFmtId="0" fontId="3" fillId="7" borderId="124" xfId="5" applyFont="1" applyFill="1" applyBorder="1" applyAlignment="1">
      <alignment horizontal="left" vertical="center"/>
    </xf>
    <xf numFmtId="0" fontId="3" fillId="7" borderId="120" xfId="5" applyFont="1" applyFill="1" applyBorder="1" applyAlignment="1">
      <alignment horizontal="left" vertical="center"/>
    </xf>
    <xf numFmtId="185" fontId="1" fillId="7" borderId="120" xfId="3" applyNumberFormat="1" applyFont="1" applyFill="1" applyBorder="1" applyAlignment="1">
      <alignment vertical="center"/>
    </xf>
    <xf numFmtId="185" fontId="1" fillId="6" borderId="126" xfId="3" applyNumberFormat="1" applyFont="1" applyFill="1" applyBorder="1" applyAlignment="1" applyProtection="1">
      <alignment horizontal="right" vertical="center"/>
      <protection locked="0"/>
    </xf>
    <xf numFmtId="3" fontId="3" fillId="7" borderId="124" xfId="5" applyNumberFormat="1" applyFont="1" applyFill="1" applyBorder="1" applyAlignment="1">
      <alignment vertical="center"/>
    </xf>
    <xf numFmtId="0" fontId="1" fillId="7" borderId="104" xfId="3" applyFont="1" applyFill="1" applyBorder="1" applyAlignment="1">
      <alignment vertical="center"/>
    </xf>
    <xf numFmtId="0" fontId="1" fillId="7" borderId="3" xfId="3" applyFont="1" applyFill="1" applyBorder="1" applyAlignment="1">
      <alignment horizontal="center" vertical="center"/>
    </xf>
    <xf numFmtId="0" fontId="1" fillId="7" borderId="31" xfId="3" applyFont="1" applyFill="1" applyBorder="1" applyAlignment="1">
      <alignment horizontal="center" vertical="center"/>
    </xf>
    <xf numFmtId="0" fontId="1" fillId="7" borderId="31" xfId="3" applyFont="1" applyFill="1" applyBorder="1" applyAlignment="1">
      <alignment horizontal="right" vertical="center"/>
    </xf>
    <xf numFmtId="3" fontId="1" fillId="7" borderId="104" xfId="3" applyNumberFormat="1" applyFont="1" applyFill="1" applyBorder="1" applyAlignment="1">
      <alignment vertical="center"/>
    </xf>
    <xf numFmtId="0" fontId="3" fillId="7" borderId="10" xfId="5" applyFont="1" applyFill="1" applyBorder="1" applyAlignment="1">
      <alignment vertical="center" shrinkToFit="1"/>
    </xf>
    <xf numFmtId="0" fontId="3" fillId="7" borderId="112" xfId="5" applyFont="1" applyFill="1" applyBorder="1" applyAlignment="1">
      <alignment vertical="center" shrinkToFit="1"/>
    </xf>
    <xf numFmtId="0" fontId="3" fillId="7" borderId="3" xfId="5" applyFont="1" applyFill="1" applyBorder="1" applyAlignment="1">
      <alignment vertical="center" shrinkToFit="1"/>
    </xf>
    <xf numFmtId="0" fontId="3" fillId="7" borderId="8" xfId="5" applyFont="1" applyFill="1" applyBorder="1" applyAlignment="1">
      <alignment vertical="center" shrinkToFit="1"/>
    </xf>
    <xf numFmtId="185" fontId="1" fillId="7" borderId="127" xfId="3" applyNumberFormat="1" applyFont="1" applyFill="1" applyBorder="1" applyAlignment="1">
      <alignment vertical="center"/>
    </xf>
    <xf numFmtId="0" fontId="1" fillId="7" borderId="36" xfId="3" applyFont="1" applyFill="1" applyBorder="1" applyAlignment="1">
      <alignment horizontal="right" vertical="center"/>
    </xf>
    <xf numFmtId="0" fontId="3" fillId="0" borderId="16" xfId="5" applyFont="1" applyBorder="1" applyAlignment="1">
      <alignment horizontal="left" vertical="center"/>
    </xf>
    <xf numFmtId="0" fontId="3" fillId="0" borderId="92" xfId="5" applyFont="1" applyBorder="1" applyAlignment="1">
      <alignment horizontal="left" vertical="center"/>
    </xf>
    <xf numFmtId="0" fontId="3" fillId="0" borderId="18" xfId="5" applyFont="1" applyFill="1" applyBorder="1" applyAlignment="1">
      <alignment horizontal="left" vertical="center"/>
    </xf>
    <xf numFmtId="0" fontId="3" fillId="0" borderId="16" xfId="5" applyFont="1" applyFill="1" applyBorder="1" applyAlignment="1">
      <alignment horizontal="left" vertical="center"/>
    </xf>
    <xf numFmtId="0" fontId="22" fillId="0" borderId="83" xfId="5" applyFont="1" applyFill="1" applyBorder="1" applyAlignment="1">
      <alignment horizontal="center" vertical="center"/>
    </xf>
    <xf numFmtId="0" fontId="3" fillId="0" borderId="128" xfId="5" applyFont="1" applyFill="1" applyBorder="1" applyAlignment="1">
      <alignment horizontal="center" vertical="center" wrapText="1"/>
    </xf>
    <xf numFmtId="0" fontId="44" fillId="0" borderId="0" xfId="2" applyFont="1" applyAlignment="1">
      <alignment vertical="center"/>
    </xf>
    <xf numFmtId="0" fontId="7" fillId="4" borderId="1" xfId="2" applyFill="1" applyBorder="1" applyAlignment="1" applyProtection="1">
      <alignment horizontal="left" vertical="center"/>
      <protection locked="0"/>
    </xf>
    <xf numFmtId="0" fontId="7" fillId="4" borderId="1" xfId="2" applyFill="1" applyBorder="1" applyAlignment="1" applyProtection="1">
      <alignment horizontal="center" vertical="center"/>
      <protection locked="0"/>
    </xf>
    <xf numFmtId="0" fontId="46" fillId="2" borderId="0" xfId="3" applyFont="1" applyFill="1" applyAlignment="1">
      <alignment vertical="center"/>
    </xf>
    <xf numFmtId="0" fontId="27" fillId="6" borderId="2" xfId="3" applyFont="1" applyFill="1" applyBorder="1" applyAlignment="1" applyProtection="1">
      <alignment horizontal="center" vertical="center"/>
      <protection locked="0"/>
    </xf>
    <xf numFmtId="0" fontId="48" fillId="6" borderId="4" xfId="3" applyFont="1" applyFill="1" applyBorder="1" applyAlignment="1" applyProtection="1">
      <alignment horizontal="left" vertical="center" wrapText="1" indent="1"/>
      <protection locked="0"/>
    </xf>
    <xf numFmtId="0" fontId="48" fillId="6" borderId="4" xfId="3" applyFont="1" applyFill="1" applyBorder="1" applyAlignment="1" applyProtection="1">
      <alignment horizontal="left" vertical="center" wrapText="1"/>
      <protection locked="0"/>
    </xf>
    <xf numFmtId="0" fontId="7" fillId="4" borderId="1" xfId="2" applyFill="1" applyBorder="1" applyAlignment="1" applyProtection="1">
      <alignment horizontal="left" vertical="center"/>
      <protection locked="0"/>
    </xf>
    <xf numFmtId="0" fontId="42" fillId="6" borderId="2" xfId="7" applyFont="1" applyFill="1" applyBorder="1" applyAlignment="1" applyProtection="1">
      <alignment horizontal="center" vertical="center"/>
      <protection locked="0"/>
    </xf>
    <xf numFmtId="0" fontId="7" fillId="0" borderId="0" xfId="2" applyAlignment="1" applyProtection="1">
      <alignment vertical="center"/>
    </xf>
    <xf numFmtId="0" fontId="42" fillId="0" borderId="0" xfId="18" applyFont="1" applyAlignment="1" applyProtection="1"/>
    <xf numFmtId="0" fontId="42" fillId="2" borderId="0" xfId="3" applyFont="1" applyFill="1" applyAlignment="1" applyProtection="1">
      <alignment horizontal="left" vertical="center"/>
    </xf>
    <xf numFmtId="0" fontId="3" fillId="0" borderId="0" xfId="5" applyFont="1" applyAlignment="1" applyProtection="1">
      <alignment horizontal="left" vertical="center"/>
    </xf>
    <xf numFmtId="0" fontId="3" fillId="0" borderId="0" xfId="3" applyFont="1" applyAlignment="1" applyProtection="1">
      <alignment vertical="center"/>
    </xf>
    <xf numFmtId="0" fontId="1" fillId="2" borderId="0" xfId="3" applyFont="1" applyFill="1" applyAlignment="1" applyProtection="1">
      <alignment horizontal="left" vertical="center"/>
    </xf>
    <xf numFmtId="0" fontId="3" fillId="0" borderId="0" xfId="5" applyFont="1" applyAlignment="1" applyProtection="1">
      <alignment vertical="center"/>
    </xf>
    <xf numFmtId="0" fontId="1" fillId="2" borderId="0" xfId="3" applyFont="1" applyFill="1" applyAlignment="1" applyProtection="1">
      <alignment vertical="center"/>
    </xf>
    <xf numFmtId="0" fontId="3" fillId="0" borderId="0" xfId="5" applyFont="1" applyProtection="1"/>
    <xf numFmtId="0" fontId="38" fillId="0" borderId="0" xfId="5" applyFont="1" applyAlignment="1" applyProtection="1">
      <alignment vertical="center"/>
    </xf>
    <xf numFmtId="0" fontId="3" fillId="0" borderId="0" xfId="15" applyFont="1" applyAlignment="1" applyProtection="1">
      <alignment horizontal="left" vertical="center"/>
    </xf>
    <xf numFmtId="0" fontId="42" fillId="0" borderId="0" xfId="3" applyFont="1" applyAlignment="1" applyProtection="1">
      <alignment horizontal="left" vertical="center"/>
    </xf>
    <xf numFmtId="0" fontId="42" fillId="0" borderId="0" xfId="11" applyFont="1" applyAlignment="1" applyProtection="1">
      <alignment horizontal="left" vertical="center"/>
    </xf>
    <xf numFmtId="0" fontId="42" fillId="0" borderId="0" xfId="11" applyFont="1" applyProtection="1">
      <alignment vertical="center"/>
    </xf>
    <xf numFmtId="0" fontId="3" fillId="0" borderId="0" xfId="11" applyFont="1" applyAlignment="1" applyProtection="1">
      <alignment horizontal="left" vertical="center"/>
    </xf>
    <xf numFmtId="0" fontId="7" fillId="0" borderId="0" xfId="5" applyFont="1" applyAlignment="1" applyProtection="1">
      <alignment vertical="center"/>
    </xf>
    <xf numFmtId="0" fontId="3" fillId="0" borderId="0" xfId="3" applyFont="1" applyAlignment="1" applyProtection="1">
      <alignment horizontal="left" vertical="center"/>
    </xf>
    <xf numFmtId="0" fontId="7" fillId="0" borderId="0" xfId="2" applyProtection="1"/>
    <xf numFmtId="0" fontId="7" fillId="2" borderId="0" xfId="2" applyFill="1" applyAlignment="1" applyProtection="1">
      <alignment vertical="center"/>
    </xf>
    <xf numFmtId="0" fontId="0" fillId="0" borderId="0" xfId="0" applyProtection="1">
      <alignment vertical="center"/>
    </xf>
    <xf numFmtId="0" fontId="16" fillId="0" borderId="0" xfId="2" applyFont="1" applyAlignment="1" applyProtection="1">
      <alignment vertical="center"/>
    </xf>
    <xf numFmtId="0" fontId="7" fillId="2" borderId="16" xfId="2" applyFill="1" applyBorder="1" applyAlignment="1" applyProtection="1">
      <alignment vertical="center"/>
    </xf>
    <xf numFmtId="0" fontId="7" fillId="2" borderId="6" xfId="2" applyFill="1" applyBorder="1" applyAlignment="1" applyProtection="1">
      <alignment horizontal="center" vertical="center"/>
    </xf>
    <xf numFmtId="0" fontId="7" fillId="2" borderId="16" xfId="2" applyFill="1" applyBorder="1" applyAlignment="1" applyProtection="1">
      <alignment horizontal="center" vertical="center"/>
    </xf>
    <xf numFmtId="0" fontId="7" fillId="2" borderId="1" xfId="2" applyFill="1" applyBorder="1" applyAlignment="1" applyProtection="1">
      <alignment horizontal="center" vertical="center"/>
    </xf>
    <xf numFmtId="0" fontId="7" fillId="2" borderId="18" xfId="2" applyFill="1" applyBorder="1" applyAlignment="1" applyProtection="1">
      <alignment horizontal="right" vertical="center"/>
    </xf>
    <xf numFmtId="0" fontId="7" fillId="2" borderId="21" xfId="2" applyFill="1" applyBorder="1" applyAlignment="1" applyProtection="1">
      <alignment horizontal="center" vertical="center"/>
    </xf>
    <xf numFmtId="0" fontId="7" fillId="0" borderId="20" xfId="2" applyBorder="1" applyAlignment="1" applyProtection="1">
      <alignment vertical="center"/>
    </xf>
    <xf numFmtId="38" fontId="7" fillId="2" borderId="16" xfId="2" applyNumberFormat="1" applyFill="1" applyBorder="1" applyAlignment="1" applyProtection="1">
      <alignment horizontal="center" vertical="center"/>
    </xf>
    <xf numFmtId="38" fontId="7" fillId="6" borderId="43" xfId="2" applyNumberFormat="1" applyFill="1" applyBorder="1" applyAlignment="1" applyProtection="1">
      <alignment horizontal="center" vertical="center"/>
    </xf>
    <xf numFmtId="182" fontId="7" fillId="6" borderId="44" xfId="2" applyNumberFormat="1" applyFill="1" applyBorder="1" applyAlignment="1" applyProtection="1">
      <alignment vertical="center"/>
    </xf>
    <xf numFmtId="38" fontId="7" fillId="0" borderId="22" xfId="2" applyNumberFormat="1" applyBorder="1" applyAlignment="1" applyProtection="1">
      <alignment horizontal="center" vertical="center"/>
    </xf>
    <xf numFmtId="38" fontId="7" fillId="4" borderId="43" xfId="2" applyNumberFormat="1" applyFill="1" applyBorder="1" applyAlignment="1" applyProtection="1">
      <alignment horizontal="center" vertical="center"/>
    </xf>
    <xf numFmtId="38" fontId="7" fillId="0" borderId="16" xfId="2" applyNumberFormat="1" applyBorder="1" applyAlignment="1" applyProtection="1">
      <alignment horizontal="center" vertical="center"/>
    </xf>
    <xf numFmtId="182" fontId="7" fillId="4" borderId="44" xfId="2" applyNumberFormat="1" applyFill="1" applyBorder="1" applyAlignment="1" applyProtection="1">
      <alignment vertical="center"/>
    </xf>
    <xf numFmtId="38" fontId="7" fillId="2" borderId="42" xfId="2" applyNumberFormat="1" applyFill="1" applyBorder="1" applyAlignment="1" applyProtection="1">
      <alignment horizontal="center" vertical="center"/>
    </xf>
    <xf numFmtId="0" fontId="7" fillId="7" borderId="42" xfId="2" applyFill="1" applyBorder="1" applyAlignment="1" applyProtection="1">
      <alignment horizontal="left" vertical="center"/>
    </xf>
    <xf numFmtId="0" fontId="7" fillId="7" borderId="22" xfId="2" applyFill="1" applyBorder="1" applyAlignment="1" applyProtection="1">
      <alignment vertical="center"/>
    </xf>
    <xf numFmtId="0" fontId="7" fillId="8" borderId="40" xfId="2" applyFill="1" applyBorder="1" applyAlignment="1" applyProtection="1">
      <alignment horizontal="right" vertical="center"/>
    </xf>
    <xf numFmtId="0" fontId="7" fillId="8" borderId="40" xfId="2" applyFill="1" applyBorder="1" applyAlignment="1" applyProtection="1">
      <alignment vertical="center"/>
    </xf>
    <xf numFmtId="0" fontId="7" fillId="8" borderId="42" xfId="2" applyFill="1" applyBorder="1" applyAlignment="1" applyProtection="1">
      <alignment vertical="center"/>
    </xf>
    <xf numFmtId="0" fontId="7" fillId="7" borderId="22" xfId="2" applyFill="1" applyBorder="1" applyAlignment="1" applyProtection="1">
      <alignment horizontal="center" vertical="center"/>
    </xf>
    <xf numFmtId="0" fontId="7" fillId="7" borderId="43" xfId="2" applyFill="1" applyBorder="1" applyAlignment="1" applyProtection="1">
      <alignment horizontal="center" vertical="center"/>
    </xf>
    <xf numFmtId="38" fontId="7" fillId="9" borderId="16" xfId="2" applyNumberFormat="1" applyFill="1" applyBorder="1" applyAlignment="1" applyProtection="1">
      <alignment horizontal="center" vertical="center"/>
    </xf>
    <xf numFmtId="182" fontId="7" fillId="9" borderId="44" xfId="2" applyNumberFormat="1" applyFill="1" applyBorder="1" applyAlignment="1" applyProtection="1">
      <alignment vertical="center"/>
    </xf>
    <xf numFmtId="0" fontId="7" fillId="7" borderId="17" xfId="2" applyFill="1" applyBorder="1" applyAlignment="1" applyProtection="1">
      <alignment vertical="center"/>
    </xf>
    <xf numFmtId="0" fontId="7" fillId="8" borderId="1" xfId="2" applyFill="1" applyBorder="1" applyAlignment="1" applyProtection="1">
      <alignment horizontal="right" vertical="center"/>
    </xf>
    <xf numFmtId="0" fontId="7" fillId="8" borderId="1" xfId="2" applyFill="1" applyBorder="1" applyAlignment="1" applyProtection="1">
      <alignment vertical="center"/>
    </xf>
    <xf numFmtId="0" fontId="7" fillId="8" borderId="16" xfId="2" applyFill="1" applyBorder="1" applyAlignment="1" applyProtection="1">
      <alignment vertical="center"/>
    </xf>
    <xf numFmtId="0" fontId="7" fillId="7" borderId="17" xfId="2" applyFill="1" applyBorder="1" applyAlignment="1" applyProtection="1">
      <alignment horizontal="center" vertical="center"/>
    </xf>
    <xf numFmtId="0" fontId="7" fillId="7" borderId="44" xfId="2" applyFill="1" applyBorder="1" applyAlignment="1" applyProtection="1">
      <alignment horizontal="center" vertical="center"/>
    </xf>
    <xf numFmtId="0" fontId="17" fillId="9" borderId="0" xfId="2" applyFont="1" applyFill="1" applyAlignment="1" applyProtection="1">
      <alignment vertical="center"/>
    </xf>
    <xf numFmtId="0" fontId="17" fillId="0" borderId="0" xfId="2" applyFont="1" applyAlignment="1" applyProtection="1">
      <alignment vertical="center"/>
    </xf>
    <xf numFmtId="183" fontId="17" fillId="9" borderId="2" xfId="3" applyNumberFormat="1" applyFont="1" applyFill="1" applyBorder="1" applyAlignment="1" applyProtection="1">
      <alignment horizontal="center" vertical="center"/>
    </xf>
    <xf numFmtId="0" fontId="7" fillId="10" borderId="0" xfId="2" applyFill="1" applyProtection="1"/>
    <xf numFmtId="0" fontId="15" fillId="7" borderId="16" xfId="2" applyFont="1" applyFill="1" applyBorder="1" applyAlignment="1" applyProtection="1">
      <alignment horizontal="center" vertical="center"/>
    </xf>
    <xf numFmtId="0" fontId="15" fillId="7" borderId="52" xfId="2" applyFont="1" applyFill="1" applyBorder="1" applyAlignment="1" applyProtection="1">
      <alignment horizontal="center" vertical="center"/>
    </xf>
    <xf numFmtId="0" fontId="15" fillId="7" borderId="20" xfId="2" applyFont="1" applyFill="1" applyBorder="1" applyAlignment="1" applyProtection="1">
      <alignment horizontal="center" vertical="center"/>
    </xf>
    <xf numFmtId="0" fontId="15" fillId="0" borderId="17" xfId="2" applyFont="1" applyBorder="1" applyAlignment="1" applyProtection="1">
      <alignment horizontal="left" vertical="center"/>
    </xf>
    <xf numFmtId="0" fontId="20" fillId="7" borderId="20" xfId="2" applyFont="1" applyFill="1" applyBorder="1" applyAlignment="1" applyProtection="1">
      <alignment horizontal="center" vertical="center"/>
    </xf>
    <xf numFmtId="0" fontId="7" fillId="0" borderId="17" xfId="2" applyBorder="1" applyAlignment="1" applyProtection="1">
      <alignment horizontal="left" vertical="center"/>
    </xf>
    <xf numFmtId="0" fontId="15" fillId="0" borderId="17" xfId="2" applyFont="1" applyBorder="1" applyAlignment="1" applyProtection="1">
      <alignment vertical="center"/>
    </xf>
    <xf numFmtId="0" fontId="15" fillId="7" borderId="53" xfId="2" applyFont="1" applyFill="1" applyBorder="1" applyAlignment="1" applyProtection="1">
      <alignment horizontal="center" vertical="center"/>
    </xf>
    <xf numFmtId="0" fontId="7" fillId="0" borderId="22" xfId="2" applyBorder="1" applyAlignment="1" applyProtection="1">
      <alignment horizontal="left" vertical="center" shrinkToFit="1"/>
    </xf>
    <xf numFmtId="0" fontId="15" fillId="0" borderId="22" xfId="2" applyFont="1" applyBorder="1" applyAlignment="1" applyProtection="1">
      <alignment horizontal="left" vertical="center"/>
    </xf>
    <xf numFmtId="0" fontId="15" fillId="7" borderId="42" xfId="2" applyFont="1" applyFill="1" applyBorder="1" applyAlignment="1" applyProtection="1">
      <alignment horizontal="center" vertical="center"/>
    </xf>
    <xf numFmtId="0" fontId="15" fillId="7" borderId="54" xfId="2" applyFont="1" applyFill="1" applyBorder="1" applyAlignment="1" applyProtection="1">
      <alignment horizontal="center" vertical="center"/>
    </xf>
    <xf numFmtId="0" fontId="15" fillId="7" borderId="39" xfId="2" applyFont="1" applyFill="1" applyBorder="1" applyAlignment="1" applyProtection="1">
      <alignment horizontal="center" vertical="center"/>
    </xf>
    <xf numFmtId="0" fontId="15" fillId="7" borderId="18" xfId="2" applyFont="1" applyFill="1" applyBorder="1" applyAlignment="1" applyProtection="1">
      <alignment horizontal="center" vertical="center"/>
    </xf>
    <xf numFmtId="0" fontId="15" fillId="7" borderId="55" xfId="2" applyFont="1" applyFill="1" applyBorder="1" applyAlignment="1" applyProtection="1">
      <alignment horizontal="center" vertical="center"/>
    </xf>
    <xf numFmtId="0" fontId="15" fillId="7" borderId="21" xfId="2" applyFont="1" applyFill="1" applyBorder="1" applyAlignment="1" applyProtection="1">
      <alignment horizontal="center" vertical="center"/>
    </xf>
    <xf numFmtId="0" fontId="15" fillId="6" borderId="18" xfId="2" applyFont="1" applyFill="1" applyBorder="1" applyAlignment="1" applyProtection="1">
      <alignment horizontal="center" vertical="center"/>
    </xf>
    <xf numFmtId="0" fontId="15" fillId="0" borderId="0" xfId="2" applyFont="1" applyAlignment="1" applyProtection="1">
      <alignment vertical="center"/>
    </xf>
    <xf numFmtId="0" fontId="7" fillId="0" borderId="0" xfId="2" applyAlignment="1" applyProtection="1">
      <alignment vertical="top"/>
    </xf>
    <xf numFmtId="0" fontId="15" fillId="11" borderId="0" xfId="2" applyFont="1" applyFill="1" applyAlignment="1" applyProtection="1">
      <alignment vertical="center"/>
    </xf>
    <xf numFmtId="0" fontId="7" fillId="0" borderId="0" xfId="2" applyAlignment="1" applyProtection="1">
      <alignment horizontal="center" vertical="center"/>
    </xf>
    <xf numFmtId="0" fontId="7" fillId="0" borderId="0" xfId="2" applyAlignment="1" applyProtection="1">
      <alignment horizontal="left" vertical="center"/>
    </xf>
    <xf numFmtId="0" fontId="7" fillId="0" borderId="1" xfId="2" applyBorder="1" applyAlignment="1" applyProtection="1">
      <alignment vertical="center"/>
    </xf>
    <xf numFmtId="0" fontId="22" fillId="0" borderId="2" xfId="2" applyFont="1" applyBorder="1" applyAlignment="1" applyProtection="1">
      <alignment vertical="center"/>
    </xf>
    <xf numFmtId="0" fontId="23" fillId="0" borderId="0" xfId="2" applyFont="1" applyAlignment="1" applyProtection="1">
      <alignment vertical="center"/>
    </xf>
    <xf numFmtId="0" fontId="24" fillId="0" borderId="0" xfId="2" applyFont="1" applyAlignment="1" applyProtection="1">
      <alignment vertical="center"/>
    </xf>
    <xf numFmtId="0" fontId="3" fillId="0" borderId="0" xfId="2" applyFont="1" applyAlignment="1" applyProtection="1">
      <alignment vertical="center"/>
    </xf>
    <xf numFmtId="0" fontId="7" fillId="0" borderId="0" xfId="2" applyAlignment="1" applyProtection="1">
      <alignment horizontal="right" vertical="center"/>
    </xf>
    <xf numFmtId="0" fontId="25" fillId="0" borderId="1" xfId="2" applyFont="1" applyBorder="1" applyAlignment="1" applyProtection="1">
      <alignment vertical="center"/>
    </xf>
    <xf numFmtId="0" fontId="27" fillId="0" borderId="0" xfId="2" applyFont="1" applyAlignment="1" applyProtection="1">
      <alignment horizontal="left" vertical="center"/>
    </xf>
    <xf numFmtId="0" fontId="25" fillId="0" borderId="0" xfId="2" applyFont="1" applyAlignment="1" applyProtection="1">
      <alignment vertical="center"/>
    </xf>
    <xf numFmtId="0" fontId="7" fillId="0" borderId="0" xfId="2" applyFont="1" applyAlignment="1" applyProtection="1">
      <alignment vertical="center"/>
    </xf>
    <xf numFmtId="0" fontId="7" fillId="0" borderId="0" xfId="2" applyFont="1" applyAlignment="1" applyProtection="1">
      <alignment horizontal="center" vertical="center"/>
    </xf>
    <xf numFmtId="0" fontId="7" fillId="0" borderId="0" xfId="2" applyFont="1" applyAlignment="1" applyProtection="1">
      <alignment horizontal="left" vertical="center"/>
    </xf>
    <xf numFmtId="0" fontId="7" fillId="0" borderId="0" xfId="2" applyFont="1" applyAlignment="1" applyProtection="1">
      <alignment horizontal="right" vertical="center"/>
    </xf>
    <xf numFmtId="49" fontId="7" fillId="4" borderId="6" xfId="2" applyNumberFormat="1" applyFont="1" applyFill="1" applyBorder="1" applyAlignment="1" applyProtection="1">
      <alignment horizontal="center" vertical="center"/>
      <protection locked="0"/>
    </xf>
    <xf numFmtId="0" fontId="7" fillId="0" borderId="37" xfId="2" applyFont="1" applyBorder="1" applyAlignment="1" applyProtection="1">
      <alignment horizontal="right" vertical="center"/>
    </xf>
    <xf numFmtId="49" fontId="7" fillId="4" borderId="1" xfId="2" applyNumberFormat="1" applyFont="1" applyFill="1" applyBorder="1" applyAlignment="1" applyProtection="1">
      <alignment horizontal="center" vertical="center"/>
      <protection locked="0"/>
    </xf>
    <xf numFmtId="0" fontId="7" fillId="4" borderId="1" xfId="2" applyFont="1" applyFill="1" applyBorder="1" applyAlignment="1" applyProtection="1">
      <alignment horizontal="center" vertical="center"/>
      <protection locked="0"/>
    </xf>
    <xf numFmtId="181" fontId="7" fillId="4" borderId="1" xfId="2" applyNumberFormat="1" applyFont="1" applyFill="1" applyBorder="1" applyAlignment="1" applyProtection="1">
      <alignment horizontal="center" vertical="center"/>
      <protection locked="0"/>
    </xf>
    <xf numFmtId="0" fontId="7" fillId="2" borderId="38" xfId="2" applyFont="1" applyFill="1" applyBorder="1" applyAlignment="1" applyProtection="1">
      <alignment vertical="center"/>
    </xf>
    <xf numFmtId="0" fontId="7" fillId="2" borderId="0" xfId="2" applyFont="1" applyFill="1" applyAlignment="1" applyProtection="1">
      <alignment vertical="center"/>
    </xf>
    <xf numFmtId="0" fontId="7" fillId="6" borderId="16" xfId="2" applyFont="1" applyFill="1" applyBorder="1" applyAlignment="1" applyProtection="1">
      <alignment horizontal="center" vertical="center"/>
      <protection locked="0"/>
    </xf>
    <xf numFmtId="0" fontId="7" fillId="0" borderId="1" xfId="2" applyFont="1" applyBorder="1" applyAlignment="1" applyProtection="1">
      <alignment vertical="center"/>
    </xf>
    <xf numFmtId="0" fontId="7" fillId="6" borderId="20" xfId="2" applyFont="1" applyFill="1" applyBorder="1" applyAlignment="1" applyProtection="1">
      <alignment horizontal="center" vertical="center"/>
      <protection locked="0"/>
    </xf>
    <xf numFmtId="0" fontId="7" fillId="0" borderId="1" xfId="2" applyFont="1" applyBorder="1" applyAlignment="1" applyProtection="1">
      <alignment vertical="center" shrinkToFit="1"/>
    </xf>
    <xf numFmtId="0" fontId="7" fillId="6" borderId="1" xfId="2" applyFont="1" applyFill="1" applyBorder="1" applyAlignment="1" applyProtection="1">
      <alignment horizontal="center" vertical="center"/>
      <protection locked="0"/>
    </xf>
    <xf numFmtId="0" fontId="7" fillId="0" borderId="0" xfId="2" applyFont="1" applyProtection="1"/>
    <xf numFmtId="184" fontId="7" fillId="6" borderId="1" xfId="2" applyNumberFormat="1" applyFont="1" applyFill="1" applyBorder="1" applyAlignment="1" applyProtection="1">
      <alignment horizontal="center" vertical="center" shrinkToFit="1"/>
      <protection locked="0"/>
    </xf>
    <xf numFmtId="184" fontId="7" fillId="6" borderId="1" xfId="2" applyNumberFormat="1" applyFont="1" applyFill="1" applyBorder="1" applyAlignment="1" applyProtection="1">
      <alignment horizontal="center" vertical="center"/>
      <protection locked="0"/>
    </xf>
    <xf numFmtId="0" fontId="7" fillId="0" borderId="37" xfId="2" applyFont="1" applyBorder="1" applyAlignment="1" applyProtection="1">
      <alignment vertical="center"/>
    </xf>
    <xf numFmtId="0" fontId="7" fillId="0" borderId="56" xfId="2" applyFont="1" applyBorder="1" applyAlignment="1" applyProtection="1">
      <alignment horizontal="center" vertical="center"/>
    </xf>
    <xf numFmtId="0" fontId="48" fillId="0" borderId="0" xfId="2" applyFont="1" applyAlignment="1" applyProtection="1">
      <alignment horizontal="left" vertical="center"/>
    </xf>
    <xf numFmtId="0" fontId="48" fillId="0" borderId="0" xfId="2" applyFont="1" applyAlignment="1" applyProtection="1">
      <alignment vertical="center"/>
    </xf>
    <xf numFmtId="0" fontId="7" fillId="0" borderId="0" xfId="2" applyFont="1" applyAlignment="1">
      <alignment vertical="center"/>
    </xf>
    <xf numFmtId="0" fontId="7" fillId="8" borderId="40" xfId="2" applyFont="1" applyFill="1" applyBorder="1" applyAlignment="1" applyProtection="1">
      <alignment horizontal="right" vertical="center"/>
    </xf>
    <xf numFmtId="0" fontId="7" fillId="0" borderId="19" xfId="2" applyBorder="1" applyAlignment="1" applyProtection="1">
      <alignment vertical="center"/>
    </xf>
    <xf numFmtId="0" fontId="7" fillId="2" borderId="1" xfId="2" applyFill="1" applyBorder="1" applyAlignment="1" applyProtection="1">
      <alignment vertical="center"/>
    </xf>
    <xf numFmtId="0" fontId="7" fillId="0" borderId="17" xfId="2" applyBorder="1" applyAlignment="1" applyProtection="1">
      <alignment horizontal="center" vertical="center"/>
    </xf>
    <xf numFmtId="49" fontId="7" fillId="0" borderId="0" xfId="2" applyNumberFormat="1" applyAlignment="1" applyProtection="1">
      <alignment vertical="center"/>
    </xf>
    <xf numFmtId="0" fontId="7" fillId="0" borderId="16" xfId="2" applyBorder="1" applyAlignment="1" applyProtection="1">
      <alignment horizontal="left" vertical="center"/>
    </xf>
    <xf numFmtId="0" fontId="7" fillId="0" borderId="20" xfId="2" applyBorder="1" applyAlignment="1" applyProtection="1">
      <alignment horizontal="center" vertical="center"/>
    </xf>
    <xf numFmtId="0" fontId="7" fillId="0" borderId="16" xfId="2" applyBorder="1" applyAlignment="1" applyProtection="1">
      <alignment horizontal="center" vertical="center"/>
    </xf>
    <xf numFmtId="0" fontId="7" fillId="0" borderId="42" xfId="2" applyBorder="1" applyAlignment="1" applyProtection="1">
      <alignment horizontal="center" vertical="center"/>
    </xf>
    <xf numFmtId="0" fontId="7" fillId="0" borderId="18" xfId="2" applyBorder="1" applyAlignment="1" applyProtection="1">
      <alignment horizontal="center" vertical="center"/>
    </xf>
    <xf numFmtId="0" fontId="16" fillId="0" borderId="0" xfId="2" applyFont="1" applyAlignment="1" applyProtection="1">
      <alignment horizontal="left" vertical="center"/>
    </xf>
    <xf numFmtId="0" fontId="28" fillId="0" borderId="0" xfId="2" applyFont="1" applyAlignment="1" applyProtection="1">
      <alignment vertical="center"/>
    </xf>
    <xf numFmtId="184" fontId="7" fillId="0" borderId="1" xfId="2" applyNumberFormat="1" applyBorder="1" applyAlignment="1" applyProtection="1">
      <alignment vertical="center" shrinkToFit="1"/>
    </xf>
    <xf numFmtId="0" fontId="7" fillId="2" borderId="17" xfId="2" applyFill="1" applyBorder="1" applyAlignment="1" applyProtection="1">
      <alignment vertical="center" wrapText="1"/>
    </xf>
    <xf numFmtId="0" fontId="7" fillId="0" borderId="17" xfId="2" applyBorder="1" applyAlignment="1" applyProtection="1">
      <alignment vertical="center"/>
    </xf>
    <xf numFmtId="0" fontId="7" fillId="0" borderId="2" xfId="2" applyBorder="1" applyAlignment="1" applyProtection="1">
      <alignment horizontal="right" vertical="center"/>
    </xf>
    <xf numFmtId="0" fontId="7" fillId="0" borderId="38" xfId="2" applyBorder="1" applyAlignment="1" applyProtection="1">
      <alignment horizontal="left" vertical="center" wrapText="1"/>
    </xf>
    <xf numFmtId="0" fontId="24" fillId="0" borderId="0" xfId="2" applyFont="1" applyAlignment="1" applyProtection="1">
      <alignment horizontal="right" vertical="center"/>
    </xf>
    <xf numFmtId="3" fontId="24" fillId="0" borderId="0" xfId="4" applyNumberFormat="1" applyFont="1" applyBorder="1" applyAlignment="1" applyProtection="1">
      <alignment vertical="center"/>
    </xf>
    <xf numFmtId="3" fontId="7" fillId="0" borderId="0" xfId="4" applyNumberFormat="1" applyFont="1" applyBorder="1" applyAlignment="1" applyProtection="1">
      <alignment vertical="center"/>
    </xf>
    <xf numFmtId="0" fontId="24" fillId="0" borderId="0" xfId="2" applyFont="1" applyAlignment="1" applyProtection="1">
      <alignment horizontal="left" vertical="center"/>
    </xf>
    <xf numFmtId="0" fontId="7" fillId="0" borderId="38" xfId="2" applyBorder="1" applyAlignment="1" applyProtection="1">
      <alignment vertical="center"/>
    </xf>
    <xf numFmtId="0" fontId="7" fillId="2" borderId="1" xfId="2" applyFill="1" applyBorder="1" applyAlignment="1" applyProtection="1">
      <alignment horizontal="center" vertical="center" wrapText="1"/>
    </xf>
    <xf numFmtId="0" fontId="7" fillId="2" borderId="1" xfId="2" applyFill="1" applyBorder="1" applyAlignment="1" applyProtection="1">
      <alignment vertical="center" wrapText="1"/>
    </xf>
    <xf numFmtId="0" fontId="7" fillId="2" borderId="1" xfId="2" applyFont="1" applyFill="1" applyBorder="1" applyAlignment="1" applyProtection="1">
      <alignment vertical="center" wrapText="1"/>
    </xf>
    <xf numFmtId="0" fontId="7" fillId="2" borderId="16" xfId="2" applyFill="1" applyBorder="1" applyAlignment="1" applyProtection="1">
      <alignment vertical="center" shrinkToFit="1"/>
    </xf>
    <xf numFmtId="0" fontId="25" fillId="2" borderId="1" xfId="2" applyFont="1" applyFill="1" applyBorder="1" applyAlignment="1" applyProtection="1">
      <alignment vertical="center"/>
    </xf>
    <xf numFmtId="0" fontId="7" fillId="2" borderId="16" xfId="2" applyFill="1" applyBorder="1" applyAlignment="1" applyProtection="1">
      <alignment horizontal="center" vertical="center" wrapText="1"/>
    </xf>
    <xf numFmtId="0" fontId="29" fillId="0" borderId="0" xfId="2" applyFont="1" applyAlignment="1" applyProtection="1">
      <alignment vertical="center"/>
    </xf>
    <xf numFmtId="0" fontId="29" fillId="0" borderId="2" xfId="2" applyFont="1" applyBorder="1" applyAlignment="1" applyProtection="1">
      <alignment vertical="center"/>
    </xf>
    <xf numFmtId="0" fontId="7" fillId="0" borderId="2" xfId="2" applyBorder="1" applyAlignment="1" applyProtection="1">
      <alignment vertical="center"/>
    </xf>
    <xf numFmtId="0" fontId="7" fillId="0" borderId="2" xfId="2" applyBorder="1" applyAlignment="1" applyProtection="1">
      <alignment horizontal="center" vertical="center"/>
    </xf>
    <xf numFmtId="0" fontId="7" fillId="0" borderId="2" xfId="2" applyBorder="1" applyAlignment="1" applyProtection="1">
      <alignment horizontal="center" vertical="center" wrapText="1"/>
    </xf>
    <xf numFmtId="0" fontId="7" fillId="0" borderId="0" xfId="2" applyAlignment="1" applyProtection="1">
      <alignment horizontal="center" vertical="center" wrapText="1"/>
    </xf>
    <xf numFmtId="0" fontId="7" fillId="0" borderId="18" xfId="2" applyBorder="1" applyAlignment="1" applyProtection="1">
      <alignment vertical="center"/>
    </xf>
    <xf numFmtId="0" fontId="7" fillId="0" borderId="16" xfId="2" applyBorder="1" applyAlignment="1" applyProtection="1">
      <alignment horizontal="center" vertical="center" shrinkToFit="1"/>
    </xf>
    <xf numFmtId="0" fontId="7" fillId="4" borderId="2" xfId="2" applyFill="1" applyBorder="1" applyAlignment="1" applyProtection="1">
      <alignment horizontal="center" vertical="center" wrapText="1"/>
      <protection locked="0"/>
    </xf>
    <xf numFmtId="177" fontId="7" fillId="4" borderId="2" xfId="2" applyNumberFormat="1" applyFill="1" applyBorder="1" applyAlignment="1" applyProtection="1">
      <alignment horizontal="center" vertical="center"/>
      <protection locked="0"/>
    </xf>
    <xf numFmtId="177" fontId="7" fillId="4" borderId="2" xfId="2" applyNumberFormat="1" applyFill="1" applyBorder="1" applyAlignment="1" applyProtection="1">
      <alignment horizontal="center" vertical="center" shrinkToFit="1"/>
      <protection locked="0"/>
    </xf>
    <xf numFmtId="56" fontId="7" fillId="4" borderId="2" xfId="2" applyNumberFormat="1" applyFill="1" applyBorder="1" applyAlignment="1" applyProtection="1">
      <alignment horizontal="center" vertical="center"/>
      <protection locked="0"/>
    </xf>
    <xf numFmtId="0" fontId="23" fillId="0" borderId="0" xfId="2" applyFont="1" applyAlignment="1" applyProtection="1">
      <alignment horizontal="left" vertical="center"/>
    </xf>
    <xf numFmtId="0" fontId="7" fillId="2" borderId="1" xfId="2" applyFont="1" applyFill="1" applyBorder="1" applyAlignment="1" applyProtection="1">
      <alignment horizontal="center" vertical="center"/>
    </xf>
    <xf numFmtId="176" fontId="7" fillId="6" borderId="1" xfId="2" applyNumberFormat="1" applyFont="1" applyFill="1" applyBorder="1" applyAlignment="1" applyProtection="1">
      <alignment horizontal="center" vertical="center" shrinkToFit="1"/>
      <protection locked="0"/>
    </xf>
    <xf numFmtId="0" fontId="7" fillId="0" borderId="1" xfId="2" applyFont="1" applyBorder="1" applyAlignment="1" applyProtection="1">
      <alignment horizontal="center" vertical="center"/>
    </xf>
    <xf numFmtId="0" fontId="7" fillId="0" borderId="38" xfId="2" applyFont="1" applyBorder="1" applyProtection="1"/>
    <xf numFmtId="177" fontId="7" fillId="6" borderId="1" xfId="2" applyNumberFormat="1" applyFont="1" applyFill="1" applyBorder="1" applyAlignment="1" applyProtection="1">
      <alignment horizontal="center" vertical="center" shrinkToFit="1"/>
      <protection locked="0"/>
    </xf>
    <xf numFmtId="0" fontId="48" fillId="0" borderId="0" xfId="2" applyFont="1" applyAlignment="1" applyProtection="1">
      <alignment horizontal="center" vertical="center"/>
    </xf>
    <xf numFmtId="0" fontId="7" fillId="4" borderId="2" xfId="2" applyFont="1" applyFill="1" applyBorder="1" applyAlignment="1" applyProtection="1">
      <alignment horizontal="center" vertical="center" shrinkToFit="1"/>
      <protection locked="0"/>
    </xf>
    <xf numFmtId="0" fontId="7" fillId="0" borderId="38" xfId="2" applyFont="1" applyBorder="1" applyAlignment="1" applyProtection="1">
      <alignment vertical="center"/>
    </xf>
    <xf numFmtId="186" fontId="7" fillId="6" borderId="1" xfId="2" applyNumberFormat="1" applyFont="1" applyFill="1" applyBorder="1" applyAlignment="1" applyProtection="1">
      <alignment horizontal="center" vertical="center" shrinkToFit="1"/>
      <protection locked="0"/>
    </xf>
    <xf numFmtId="186" fontId="7" fillId="6" borderId="20" xfId="2" applyNumberFormat="1" applyFont="1" applyFill="1" applyBorder="1" applyAlignment="1" applyProtection="1">
      <alignment horizontal="center" vertical="center" shrinkToFit="1"/>
      <protection locked="0"/>
    </xf>
    <xf numFmtId="0" fontId="7" fillId="12" borderId="1" xfId="2" applyFont="1" applyFill="1" applyBorder="1" applyAlignment="1" applyProtection="1">
      <alignment horizontal="center" vertical="center"/>
    </xf>
    <xf numFmtId="0" fontId="7" fillId="2" borderId="20" xfId="2" applyFont="1" applyFill="1" applyBorder="1" applyAlignment="1" applyProtection="1">
      <alignment horizontal="center" vertical="center"/>
    </xf>
    <xf numFmtId="0" fontId="7" fillId="2" borderId="16" xfId="2" applyFont="1" applyFill="1" applyBorder="1" applyAlignment="1" applyProtection="1">
      <alignment horizontal="left" vertical="center"/>
    </xf>
    <xf numFmtId="0" fontId="7" fillId="2" borderId="17" xfId="2" applyFont="1" applyFill="1" applyBorder="1" applyAlignment="1" applyProtection="1">
      <alignment horizontal="center" vertical="center"/>
    </xf>
    <xf numFmtId="0" fontId="7" fillId="2" borderId="40" xfId="2" applyFont="1" applyFill="1" applyBorder="1" applyAlignment="1" applyProtection="1">
      <alignment horizontal="center" vertical="center"/>
    </xf>
    <xf numFmtId="0" fontId="7" fillId="2" borderId="16" xfId="2" applyFont="1" applyFill="1" applyBorder="1" applyAlignment="1" applyProtection="1">
      <alignment horizontal="center" vertical="center"/>
    </xf>
    <xf numFmtId="0" fontId="7" fillId="2" borderId="6" xfId="2" applyFont="1" applyFill="1" applyBorder="1" applyAlignment="1" applyProtection="1">
      <alignment horizontal="center" vertical="center"/>
    </xf>
    <xf numFmtId="0" fontId="7" fillId="2" borderId="40" xfId="2" applyFont="1" applyFill="1" applyBorder="1" applyAlignment="1" applyProtection="1">
      <alignment horizontal="center"/>
    </xf>
    <xf numFmtId="0" fontId="7" fillId="2" borderId="41" xfId="2" applyFont="1" applyFill="1" applyBorder="1" applyAlignment="1" applyProtection="1">
      <alignment horizontal="center" vertical="top"/>
    </xf>
    <xf numFmtId="0" fontId="7" fillId="12" borderId="0" xfId="2" applyFont="1" applyFill="1" applyAlignment="1" applyProtection="1">
      <alignment horizontal="left" vertical="center"/>
    </xf>
    <xf numFmtId="0" fontId="7" fillId="12" borderId="0" xfId="2" applyFont="1" applyFill="1" applyProtection="1"/>
    <xf numFmtId="0" fontId="7" fillId="12" borderId="0" xfId="2" applyFont="1" applyFill="1" applyAlignment="1" applyProtection="1">
      <alignment vertical="center"/>
    </xf>
    <xf numFmtId="0" fontId="7" fillId="12" borderId="42" xfId="2" applyFont="1" applyFill="1" applyBorder="1" applyAlignment="1" applyProtection="1">
      <alignment horizontal="center" vertical="center"/>
    </xf>
    <xf numFmtId="0" fontId="7" fillId="12" borderId="17" xfId="2" applyFont="1" applyFill="1" applyBorder="1" applyAlignment="1" applyProtection="1">
      <alignment horizontal="center" vertical="center"/>
    </xf>
    <xf numFmtId="0" fontId="7" fillId="12" borderId="20" xfId="2" applyFont="1" applyFill="1" applyBorder="1" applyAlignment="1" applyProtection="1">
      <alignment horizontal="center" vertical="center"/>
    </xf>
    <xf numFmtId="0" fontId="7" fillId="12" borderId="16" xfId="2" applyFont="1" applyFill="1" applyBorder="1" applyAlignment="1" applyProtection="1">
      <alignment horizontal="left" vertical="center"/>
    </xf>
    <xf numFmtId="49" fontId="7" fillId="12" borderId="1" xfId="2" applyNumberFormat="1" applyFont="1" applyFill="1" applyBorder="1" applyAlignment="1" applyProtection="1">
      <alignment horizontal="center" vertical="center" shrinkToFit="1"/>
    </xf>
    <xf numFmtId="49" fontId="7" fillId="12" borderId="20" xfId="2" applyNumberFormat="1" applyFont="1" applyFill="1" applyBorder="1" applyAlignment="1" applyProtection="1">
      <alignment horizontal="center" vertical="center" shrinkToFit="1"/>
    </xf>
    <xf numFmtId="0" fontId="7" fillId="12" borderId="40" xfId="2" applyFont="1" applyFill="1" applyBorder="1" applyAlignment="1" applyProtection="1">
      <alignment horizontal="center" vertical="center"/>
    </xf>
    <xf numFmtId="0" fontId="7" fillId="12" borderId="16" xfId="2" applyFont="1" applyFill="1" applyBorder="1" applyAlignment="1" applyProtection="1">
      <alignment horizontal="center" vertical="center"/>
    </xf>
    <xf numFmtId="0" fontId="7" fillId="12" borderId="6" xfId="2" applyFont="1" applyFill="1" applyBorder="1" applyAlignment="1" applyProtection="1">
      <alignment horizontal="center" vertical="center"/>
    </xf>
    <xf numFmtId="0" fontId="7" fillId="12" borderId="40" xfId="2" applyFont="1" applyFill="1" applyBorder="1" applyAlignment="1" applyProtection="1">
      <alignment horizontal="center"/>
    </xf>
    <xf numFmtId="0" fontId="7" fillId="12" borderId="41" xfId="2" applyFont="1" applyFill="1" applyBorder="1" applyAlignment="1" applyProtection="1">
      <alignment horizontal="center" vertical="top"/>
    </xf>
    <xf numFmtId="0" fontId="45" fillId="2" borderId="0" xfId="3" applyFont="1" applyFill="1" applyAlignment="1" applyProtection="1">
      <alignment vertical="center"/>
    </xf>
    <xf numFmtId="0" fontId="7" fillId="0" borderId="0" xfId="5" applyFont="1" applyProtection="1"/>
    <xf numFmtId="0" fontId="7" fillId="0" borderId="0" xfId="5" applyFont="1" applyAlignment="1" applyProtection="1">
      <alignment horizontal="right" vertical="center"/>
    </xf>
    <xf numFmtId="192" fontId="7" fillId="0" borderId="0" xfId="5" applyNumberFormat="1" applyFont="1" applyAlignment="1" applyProtection="1">
      <alignment vertical="center"/>
    </xf>
    <xf numFmtId="192" fontId="7" fillId="0" borderId="15" xfId="5" applyNumberFormat="1" applyFont="1" applyBorder="1" applyAlignment="1" applyProtection="1">
      <alignment horizontal="right" vertical="center"/>
    </xf>
    <xf numFmtId="0" fontId="26" fillId="2" borderId="0" xfId="3" applyFont="1" applyFill="1" applyAlignment="1" applyProtection="1">
      <alignment vertical="center"/>
    </xf>
    <xf numFmtId="0" fontId="13" fillId="2" borderId="0" xfId="3" applyFont="1" applyFill="1" applyAlignment="1" applyProtection="1">
      <alignment vertical="center"/>
    </xf>
    <xf numFmtId="0" fontId="27" fillId="2" borderId="0" xfId="3" applyFont="1" applyFill="1" applyAlignment="1" applyProtection="1">
      <alignment vertical="center"/>
    </xf>
    <xf numFmtId="0" fontId="27" fillId="2" borderId="0" xfId="3" applyFont="1" applyFill="1" applyAlignment="1" applyProtection="1">
      <alignment horizontal="center" vertical="center"/>
    </xf>
    <xf numFmtId="0" fontId="14" fillId="2" borderId="0" xfId="3" applyFont="1" applyFill="1" applyAlignment="1" applyProtection="1">
      <alignment vertical="center"/>
    </xf>
    <xf numFmtId="0" fontId="47" fillId="0" borderId="0" xfId="5" applyFont="1" applyAlignment="1" applyProtection="1">
      <alignment vertical="center"/>
    </xf>
    <xf numFmtId="0" fontId="27" fillId="2" borderId="8" xfId="3" applyFont="1" applyFill="1" applyBorder="1" applyAlignment="1" applyProtection="1">
      <alignment horizontal="center" vertical="center" textRotation="255"/>
    </xf>
    <xf numFmtId="0" fontId="7" fillId="0" borderId="2" xfId="5" applyFont="1" applyBorder="1" applyAlignment="1" applyProtection="1">
      <alignment horizontal="center" vertical="center"/>
    </xf>
    <xf numFmtId="0" fontId="7" fillId="0" borderId="13" xfId="5" applyFont="1" applyBorder="1" applyAlignment="1" applyProtection="1">
      <alignment horizontal="center" vertical="center" textRotation="255"/>
    </xf>
    <xf numFmtId="0" fontId="27" fillId="2" borderId="2" xfId="3" applyFont="1" applyFill="1" applyBorder="1" applyAlignment="1" applyProtection="1">
      <alignment horizontal="center" vertical="center"/>
    </xf>
    <xf numFmtId="0" fontId="27" fillId="2" borderId="13" xfId="3" applyFont="1" applyFill="1" applyBorder="1" applyAlignment="1" applyProtection="1">
      <alignment horizontal="left" vertical="center"/>
    </xf>
    <xf numFmtId="0" fontId="27" fillId="2" borderId="0" xfId="3" applyFont="1" applyFill="1" applyAlignment="1" applyProtection="1">
      <alignment horizontal="left" vertical="center" shrinkToFit="1"/>
    </xf>
    <xf numFmtId="0" fontId="7" fillId="2" borderId="2" xfId="3" applyFont="1" applyFill="1" applyBorder="1" applyAlignment="1" applyProtection="1">
      <alignment horizontal="center" vertical="center"/>
    </xf>
    <xf numFmtId="0" fontId="27" fillId="2" borderId="3" xfId="3" applyFont="1" applyFill="1" applyBorder="1" applyAlignment="1" applyProtection="1">
      <alignment vertical="center"/>
    </xf>
    <xf numFmtId="0" fontId="27" fillId="2" borderId="4" xfId="3" applyFont="1" applyFill="1" applyBorder="1" applyAlignment="1" applyProtection="1">
      <alignment vertical="center"/>
    </xf>
    <xf numFmtId="0" fontId="27" fillId="2" borderId="5" xfId="3" applyFont="1" applyFill="1" applyBorder="1" applyAlignment="1" applyProtection="1">
      <alignment vertical="center"/>
    </xf>
    <xf numFmtId="0" fontId="7" fillId="2" borderId="3" xfId="3" applyFont="1" applyFill="1" applyBorder="1" applyAlignment="1" applyProtection="1">
      <alignment vertical="center"/>
    </xf>
    <xf numFmtId="0" fontId="7" fillId="0" borderId="10" xfId="5" applyFont="1" applyBorder="1" applyProtection="1"/>
    <xf numFmtId="0" fontId="7" fillId="3" borderId="3" xfId="5" applyFont="1" applyFill="1" applyBorder="1" applyProtection="1"/>
    <xf numFmtId="0" fontId="7" fillId="3" borderId="5" xfId="5" applyFont="1" applyFill="1" applyBorder="1" applyProtection="1"/>
    <xf numFmtId="0" fontId="7" fillId="0" borderId="0" xfId="5" applyFont="1" applyAlignment="1" applyProtection="1">
      <alignment horizontal="center"/>
    </xf>
    <xf numFmtId="0" fontId="7" fillId="0" borderId="0" xfId="3" applyFont="1" applyAlignment="1" applyProtection="1">
      <alignment horizontal="center" vertical="center"/>
    </xf>
    <xf numFmtId="178" fontId="7" fillId="0" borderId="0" xfId="3" applyNumberFormat="1" applyFont="1" applyAlignment="1" applyProtection="1">
      <alignment horizontal="left" vertical="center"/>
    </xf>
    <xf numFmtId="0" fontId="7" fillId="0" borderId="0" xfId="5" applyFont="1" applyAlignment="1" applyProtection="1">
      <alignment horizontal="left" vertical="center"/>
    </xf>
    <xf numFmtId="0" fontId="7" fillId="0" borderId="7" xfId="3" applyFont="1" applyBorder="1" applyAlignment="1" applyProtection="1">
      <alignment horizontal="left" vertical="center"/>
    </xf>
    <xf numFmtId="0" fontId="7" fillId="0" borderId="2" xfId="3" applyFont="1" applyBorder="1" applyAlignment="1" applyProtection="1">
      <alignment horizontal="left" vertical="center"/>
    </xf>
    <xf numFmtId="0" fontId="7" fillId="0" borderId="3" xfId="3" applyFont="1" applyBorder="1" applyAlignment="1" applyProtection="1">
      <alignment horizontal="left" vertical="center"/>
    </xf>
    <xf numFmtId="0" fontId="7" fillId="0" borderId="4" xfId="5" applyFont="1" applyBorder="1" applyAlignment="1" applyProtection="1">
      <alignment vertical="center"/>
    </xf>
    <xf numFmtId="0" fontId="7" fillId="0" borderId="5" xfId="5" applyFont="1" applyBorder="1" applyAlignment="1" applyProtection="1">
      <alignment vertical="center"/>
    </xf>
    <xf numFmtId="0" fontId="7" fillId="2" borderId="3" xfId="3" applyFont="1" applyFill="1" applyBorder="1" applyAlignment="1" applyProtection="1">
      <alignment horizontal="left" vertical="center"/>
    </xf>
    <xf numFmtId="0" fontId="7" fillId="2" borderId="4" xfId="3" applyFont="1" applyFill="1" applyBorder="1" applyAlignment="1" applyProtection="1">
      <alignment horizontal="left" vertical="center"/>
    </xf>
    <xf numFmtId="0" fontId="7" fillId="2" borderId="5" xfId="3" applyFont="1" applyFill="1" applyBorder="1" applyAlignment="1" applyProtection="1">
      <alignment horizontal="left" vertical="center"/>
    </xf>
    <xf numFmtId="0" fontId="3" fillId="0" borderId="0" xfId="3" applyFont="1" applyFill="1" applyAlignment="1" applyProtection="1">
      <alignment horizontal="left" vertical="center"/>
    </xf>
    <xf numFmtId="0" fontId="34" fillId="0" borderId="0" xfId="3" applyFont="1" applyFill="1" applyAlignment="1" applyProtection="1">
      <alignment horizontal="left" vertical="center"/>
    </xf>
    <xf numFmtId="0" fontId="34" fillId="0" borderId="0" xfId="3" applyFont="1" applyAlignment="1" applyProtection="1">
      <alignment horizontal="left" vertical="center"/>
    </xf>
    <xf numFmtId="0" fontId="3" fillId="0" borderId="0" xfId="7" applyFill="1" applyAlignment="1" applyProtection="1">
      <alignment horizontal="left" vertical="center"/>
    </xf>
    <xf numFmtId="0" fontId="3" fillId="0" borderId="0" xfId="7" applyAlignment="1" applyProtection="1">
      <alignment horizontal="left" vertical="center"/>
    </xf>
    <xf numFmtId="0" fontId="3" fillId="2" borderId="3" xfId="3" applyFont="1" applyFill="1" applyBorder="1" applyAlignment="1" applyProtection="1">
      <alignment horizontal="left" vertical="center"/>
    </xf>
    <xf numFmtId="0" fontId="3" fillId="2" borderId="4" xfId="3" applyFont="1" applyFill="1" applyBorder="1" applyAlignment="1" applyProtection="1">
      <alignment horizontal="left" vertical="center"/>
    </xf>
    <xf numFmtId="0" fontId="3" fillId="2" borderId="5" xfId="3" applyFont="1" applyFill="1" applyBorder="1" applyAlignment="1" applyProtection="1">
      <alignment horizontal="left" vertical="center"/>
    </xf>
    <xf numFmtId="0" fontId="7" fillId="0" borderId="0" xfId="8" applyFont="1" applyFill="1" applyProtection="1">
      <alignment vertical="center"/>
    </xf>
    <xf numFmtId="0" fontId="7" fillId="0" borderId="0" xfId="8" applyFont="1" applyProtection="1">
      <alignment vertical="center"/>
    </xf>
    <xf numFmtId="0" fontId="7" fillId="0" borderId="7" xfId="8" applyFont="1" applyBorder="1" applyProtection="1">
      <alignment vertical="center"/>
    </xf>
    <xf numFmtId="0" fontId="7" fillId="0" borderId="0" xfId="3" applyFont="1" applyAlignment="1" applyProtection="1">
      <alignment horizontal="left" vertical="center"/>
    </xf>
    <xf numFmtId="0" fontId="7" fillId="0" borderId="2" xfId="8" applyFont="1" applyBorder="1" applyProtection="1">
      <alignment vertical="center"/>
    </xf>
    <xf numFmtId="0" fontId="15" fillId="0" borderId="3" xfId="8" applyFont="1" applyBorder="1" applyAlignment="1" applyProtection="1">
      <alignment horizontal="center" vertical="center"/>
    </xf>
    <xf numFmtId="0" fontId="15" fillId="0" borderId="2" xfId="8" applyFont="1" applyBorder="1" applyAlignment="1" applyProtection="1">
      <alignment horizontal="center" vertical="center"/>
    </xf>
    <xf numFmtId="0" fontId="7" fillId="0" borderId="2" xfId="8" applyFont="1" applyBorder="1" applyAlignment="1" applyProtection="1">
      <alignment horizontal="center" vertical="center"/>
    </xf>
    <xf numFmtId="0" fontId="7" fillId="0" borderId="13" xfId="3" applyFont="1" applyBorder="1" applyAlignment="1" applyProtection="1">
      <alignment horizontal="left" vertical="center"/>
    </xf>
    <xf numFmtId="0" fontId="7" fillId="0" borderId="77" xfId="3" applyFont="1" applyBorder="1" applyAlignment="1" applyProtection="1">
      <alignment horizontal="center" vertical="center"/>
    </xf>
    <xf numFmtId="0" fontId="7" fillId="0" borderId="0" xfId="8" applyFont="1" applyAlignment="1" applyProtection="1">
      <alignment horizontal="center" vertical="center"/>
    </xf>
    <xf numFmtId="49" fontId="7" fillId="0" borderId="0" xfId="5" applyNumberFormat="1" applyFont="1" applyProtection="1"/>
    <xf numFmtId="49" fontId="7" fillId="0" borderId="0" xfId="6" applyNumberFormat="1" applyFont="1" applyAlignment="1" applyProtection="1"/>
    <xf numFmtId="0" fontId="7" fillId="0" borderId="7" xfId="5" applyFont="1" applyBorder="1" applyAlignment="1" applyProtection="1">
      <alignment horizontal="center" vertical="center"/>
    </xf>
    <xf numFmtId="0" fontId="7" fillId="0" borderId="7" xfId="5" applyFont="1" applyBorder="1" applyAlignment="1" applyProtection="1">
      <alignment vertical="center"/>
    </xf>
    <xf numFmtId="0" fontId="21" fillId="0" borderId="0" xfId="8" applyFont="1" applyProtection="1">
      <alignment vertical="center"/>
    </xf>
    <xf numFmtId="0" fontId="7" fillId="0" borderId="0" xfId="5" applyFont="1" applyFill="1" applyAlignment="1" applyProtection="1">
      <alignment vertical="center"/>
    </xf>
    <xf numFmtId="0" fontId="7" fillId="2" borderId="3" xfId="5" applyFont="1" applyFill="1" applyBorder="1" applyAlignment="1" applyProtection="1">
      <alignment vertical="center"/>
    </xf>
    <xf numFmtId="0" fontId="7" fillId="2" borderId="5" xfId="5" applyFont="1" applyFill="1" applyBorder="1" applyAlignment="1" applyProtection="1">
      <alignment vertical="center"/>
    </xf>
    <xf numFmtId="0" fontId="7" fillId="0" borderId="10" xfId="5" applyFont="1" applyBorder="1" applyAlignment="1" applyProtection="1">
      <alignment vertical="center"/>
    </xf>
    <xf numFmtId="0" fontId="7" fillId="0" borderId="13" xfId="5" applyFont="1" applyBorder="1" applyAlignment="1" applyProtection="1">
      <alignment vertical="center"/>
    </xf>
    <xf numFmtId="0" fontId="7" fillId="0" borderId="12" xfId="3" applyFont="1" applyBorder="1" applyAlignment="1" applyProtection="1">
      <alignment horizontal="left" vertical="center"/>
    </xf>
    <xf numFmtId="0" fontId="7" fillId="0" borderId="15" xfId="3" applyFont="1" applyFill="1" applyBorder="1" applyAlignment="1" applyProtection="1">
      <alignment horizontal="left" vertical="center"/>
    </xf>
    <xf numFmtId="0" fontId="3" fillId="4" borderId="2" xfId="3" applyFont="1" applyFill="1" applyBorder="1" applyAlignment="1" applyProtection="1">
      <alignment horizontal="center" vertical="center"/>
      <protection locked="0"/>
    </xf>
    <xf numFmtId="0" fontId="3" fillId="0" borderId="0" xfId="11" applyFont="1" applyFill="1" applyAlignment="1" applyProtection="1">
      <alignment horizontal="left" vertical="center"/>
    </xf>
    <xf numFmtId="0" fontId="3" fillId="0" borderId="0" xfId="7" applyFont="1" applyAlignment="1" applyProtection="1">
      <alignment horizontal="left" vertical="center"/>
    </xf>
    <xf numFmtId="0" fontId="34" fillId="0" borderId="0" xfId="7" applyFont="1" applyAlignment="1" applyProtection="1">
      <alignment horizontal="center" vertical="center"/>
    </xf>
    <xf numFmtId="0" fontId="3" fillId="0" borderId="0" xfId="3" applyFont="1" applyAlignment="1" applyProtection="1">
      <alignment horizontal="left" vertical="top" wrapText="1"/>
    </xf>
    <xf numFmtId="0" fontId="1" fillId="0" borderId="0" xfId="3" applyFont="1" applyFill="1" applyAlignment="1" applyProtection="1">
      <alignment vertical="center"/>
    </xf>
    <xf numFmtId="0" fontId="34" fillId="0" borderId="0" xfId="11" applyFont="1" applyProtection="1">
      <alignment vertical="center"/>
    </xf>
    <xf numFmtId="0" fontId="34" fillId="0" borderId="0" xfId="11" applyFont="1" applyAlignment="1" applyProtection="1">
      <alignment horizontal="left" vertical="center"/>
    </xf>
    <xf numFmtId="0" fontId="42" fillId="0" borderId="0" xfId="11" applyFont="1" applyFill="1" applyProtection="1">
      <alignment vertical="center"/>
    </xf>
    <xf numFmtId="0" fontId="3" fillId="0" borderId="0" xfId="11" applyFont="1" applyFill="1" applyProtection="1">
      <alignment vertical="center"/>
    </xf>
    <xf numFmtId="0" fontId="3" fillId="0" borderId="2" xfId="11" applyFont="1" applyBorder="1" applyAlignment="1" applyProtection="1">
      <alignment horizontal="center" vertical="center"/>
    </xf>
    <xf numFmtId="0" fontId="3" fillId="0" borderId="0" xfId="11" applyFont="1" applyProtection="1">
      <alignment vertical="center"/>
    </xf>
    <xf numFmtId="0" fontId="35" fillId="0" borderId="0" xfId="11" applyFont="1" applyFill="1" applyAlignment="1" applyProtection="1">
      <alignment horizontal="right" vertical="center"/>
    </xf>
    <xf numFmtId="0" fontId="42" fillId="0" borderId="2" xfId="11" applyFont="1" applyBorder="1" applyAlignment="1" applyProtection="1">
      <alignment horizontal="center" vertical="center"/>
    </xf>
    <xf numFmtId="187" fontId="42" fillId="0" borderId="2" xfId="11" applyNumberFormat="1" applyFont="1" applyBorder="1" applyProtection="1">
      <alignment vertical="center"/>
    </xf>
    <xf numFmtId="0" fontId="35" fillId="0" borderId="0" xfId="11" applyFont="1" applyFill="1" applyProtection="1">
      <alignment vertical="center"/>
    </xf>
    <xf numFmtId="0" fontId="3" fillId="0" borderId="2" xfId="11" applyFont="1" applyBorder="1" applyAlignment="1" applyProtection="1">
      <alignment horizontal="center" vertical="center" wrapText="1"/>
    </xf>
    <xf numFmtId="0" fontId="34" fillId="0" borderId="0" xfId="11" applyFont="1" applyFill="1" applyProtection="1">
      <alignment vertical="center"/>
    </xf>
    <xf numFmtId="0" fontId="42" fillId="2" borderId="2" xfId="3" applyFont="1" applyFill="1" applyBorder="1" applyAlignment="1" applyProtection="1">
      <alignment horizontal="center" vertical="center"/>
    </xf>
    <xf numFmtId="0" fontId="42" fillId="0" borderId="10" xfId="7" applyFont="1" applyBorder="1" applyAlignment="1" applyProtection="1">
      <alignment horizontal="left" vertical="center"/>
    </xf>
    <xf numFmtId="0" fontId="42" fillId="0" borderId="7" xfId="7" applyFont="1" applyBorder="1" applyAlignment="1" applyProtection="1">
      <alignment horizontal="left" vertical="center"/>
    </xf>
    <xf numFmtId="0" fontId="42" fillId="2" borderId="3" xfId="3" applyFont="1" applyFill="1" applyBorder="1" applyAlignment="1" applyProtection="1">
      <alignment horizontal="center" vertical="center"/>
    </xf>
    <xf numFmtId="0" fontId="42" fillId="0" borderId="13" xfId="3" applyFont="1" applyBorder="1" applyAlignment="1" applyProtection="1">
      <alignment horizontal="left" vertical="center"/>
    </xf>
    <xf numFmtId="0" fontId="42" fillId="0" borderId="0" xfId="3" applyFont="1" applyAlignment="1" applyProtection="1">
      <alignment horizontal="center" vertical="center"/>
    </xf>
    <xf numFmtId="0" fontId="42" fillId="0" borderId="0" xfId="3" applyFont="1" applyAlignment="1" applyProtection="1">
      <alignment vertical="center" shrinkToFit="1"/>
    </xf>
    <xf numFmtId="0" fontId="42" fillId="0" borderId="13" xfId="7" applyFont="1" applyBorder="1" applyAlignment="1" applyProtection="1">
      <alignment horizontal="left" vertical="center"/>
    </xf>
    <xf numFmtId="0" fontId="42" fillId="0" borderId="0" xfId="7" applyFont="1" applyAlignment="1" applyProtection="1">
      <alignment horizontal="left" vertical="center"/>
    </xf>
    <xf numFmtId="0" fontId="42" fillId="2" borderId="2" xfId="3" applyFont="1" applyFill="1" applyBorder="1" applyAlignment="1" applyProtection="1">
      <alignment horizontal="left" vertical="center"/>
    </xf>
    <xf numFmtId="0" fontId="42" fillId="0" borderId="0" xfId="3" applyFont="1" applyAlignment="1" applyProtection="1">
      <alignment vertical="center"/>
    </xf>
    <xf numFmtId="0" fontId="42" fillId="2" borderId="2" xfId="3" applyFont="1" applyFill="1" applyBorder="1" applyAlignment="1" applyProtection="1">
      <alignment vertical="center"/>
    </xf>
    <xf numFmtId="188" fontId="23" fillId="6" borderId="2" xfId="3" applyNumberFormat="1" applyFont="1" applyFill="1" applyBorder="1" applyAlignment="1" applyProtection="1">
      <alignment vertical="center"/>
    </xf>
    <xf numFmtId="0" fontId="3" fillId="0" borderId="0" xfId="5" applyFont="1" applyFill="1" applyAlignment="1">
      <alignment horizontal="left" vertical="center"/>
    </xf>
    <xf numFmtId="185" fontId="3" fillId="6" borderId="30" xfId="5" applyNumberFormat="1" applyFont="1" applyFill="1" applyBorder="1" applyAlignment="1" applyProtection="1">
      <alignment vertical="center"/>
    </xf>
    <xf numFmtId="185" fontId="1" fillId="6" borderId="113" xfId="3" applyNumberFormat="1" applyFont="1" applyFill="1" applyBorder="1" applyAlignment="1" applyProtection="1">
      <alignment vertical="center"/>
    </xf>
    <xf numFmtId="185" fontId="1" fillId="6" borderId="107" xfId="3" applyNumberFormat="1" applyFont="1" applyFill="1" applyBorder="1" applyAlignment="1" applyProtection="1">
      <alignment vertical="center"/>
    </xf>
    <xf numFmtId="188" fontId="3" fillId="6" borderId="2" xfId="3" applyNumberFormat="1" applyFont="1" applyFill="1" applyBorder="1" applyAlignment="1" applyProtection="1">
      <alignment horizontal="right" vertical="center"/>
    </xf>
    <xf numFmtId="188" fontId="3" fillId="6" borderId="94" xfId="3" applyNumberFormat="1" applyFont="1" applyFill="1" applyBorder="1" applyAlignment="1" applyProtection="1">
      <alignment horizontal="right" vertical="center"/>
    </xf>
    <xf numFmtId="0" fontId="7" fillId="4" borderId="1" xfId="2" applyFill="1" applyBorder="1" applyAlignment="1" applyProtection="1">
      <alignment horizontal="center" vertical="center"/>
      <protection locked="0"/>
    </xf>
    <xf numFmtId="0" fontId="7" fillId="4" borderId="1" xfId="2" applyFont="1" applyFill="1" applyBorder="1" applyAlignment="1" applyProtection="1">
      <alignment horizontal="center" vertical="center"/>
      <protection locked="0"/>
    </xf>
    <xf numFmtId="0" fontId="7" fillId="0" borderId="1" xfId="2" applyFill="1" applyBorder="1" applyAlignment="1" applyProtection="1">
      <alignment horizontal="center" vertical="center"/>
      <protection locked="0"/>
    </xf>
    <xf numFmtId="0" fontId="3" fillId="0" borderId="0" xfId="2" applyFont="1" applyAlignment="1" applyProtection="1">
      <alignment horizontal="center" vertical="center"/>
    </xf>
    <xf numFmtId="184" fontId="3" fillId="4" borderId="1" xfId="2" applyNumberFormat="1" applyFont="1" applyFill="1" applyBorder="1" applyAlignment="1" applyProtection="1">
      <alignment horizontal="center" vertical="center"/>
      <protection locked="0"/>
    </xf>
    <xf numFmtId="0" fontId="1" fillId="0" borderId="0" xfId="2" applyFont="1" applyAlignment="1" applyProtection="1">
      <alignment horizontal="left" vertical="center"/>
    </xf>
    <xf numFmtId="0" fontId="3" fillId="0" borderId="0" xfId="2" applyFont="1" applyAlignment="1" applyProtection="1">
      <alignment horizontal="left" vertical="center"/>
    </xf>
    <xf numFmtId="0" fontId="3" fillId="4" borderId="2" xfId="2" applyFont="1" applyFill="1" applyBorder="1" applyAlignment="1" applyProtection="1">
      <alignment horizontal="center" vertical="center"/>
      <protection locked="0"/>
    </xf>
    <xf numFmtId="0" fontId="3" fillId="0" borderId="0" xfId="2" applyFont="1" applyProtection="1"/>
    <xf numFmtId="0" fontId="1" fillId="0" borderId="0" xfId="2" applyFont="1" applyAlignment="1" applyProtection="1">
      <alignment vertical="center"/>
    </xf>
    <xf numFmtId="0" fontId="1" fillId="0" borderId="0" xfId="2" applyFont="1" applyAlignment="1" applyProtection="1">
      <alignment horizontal="left" vertical="top"/>
    </xf>
    <xf numFmtId="0" fontId="3" fillId="4" borderId="1" xfId="2" applyFont="1" applyFill="1" applyBorder="1" applyAlignment="1" applyProtection="1">
      <alignment horizontal="center" vertical="center"/>
      <protection locked="0"/>
    </xf>
    <xf numFmtId="0" fontId="3" fillId="0" borderId="16" xfId="2" applyFont="1" applyBorder="1" applyAlignment="1" applyProtection="1">
      <alignment vertical="center"/>
    </xf>
    <xf numFmtId="0" fontId="3" fillId="0" borderId="1" xfId="2" applyFont="1" applyBorder="1" applyAlignment="1" applyProtection="1">
      <alignment vertical="center"/>
    </xf>
    <xf numFmtId="0" fontId="50" fillId="0" borderId="0" xfId="2" applyFont="1" applyAlignment="1" applyProtection="1">
      <alignment vertical="center"/>
    </xf>
    <xf numFmtId="0" fontId="7" fillId="4" borderId="16" xfId="2" applyFill="1" applyBorder="1" applyAlignment="1" applyProtection="1">
      <alignment horizontal="center" vertical="center"/>
      <protection locked="0"/>
    </xf>
    <xf numFmtId="0" fontId="7" fillId="2" borderId="1" xfId="2" applyFill="1" applyBorder="1" applyAlignment="1" applyProtection="1">
      <alignment horizontal="left" vertical="center"/>
    </xf>
    <xf numFmtId="0" fontId="7" fillId="4" borderId="1" xfId="2" applyFill="1" applyBorder="1" applyAlignment="1" applyProtection="1">
      <alignment horizontal="center" vertical="center"/>
      <protection locked="0"/>
    </xf>
    <xf numFmtId="0" fontId="7" fillId="2" borderId="1" xfId="2" applyFill="1" applyBorder="1" applyAlignment="1">
      <alignment horizontal="left" vertical="center"/>
    </xf>
    <xf numFmtId="188" fontId="3" fillId="6" borderId="2" xfId="3" applyNumberFormat="1" applyFont="1" applyFill="1" applyBorder="1" applyAlignment="1" applyProtection="1">
      <alignment vertical="center"/>
    </xf>
    <xf numFmtId="182" fontId="41" fillId="6" borderId="2" xfId="3" applyNumberFormat="1" applyFont="1" applyFill="1" applyBorder="1" applyAlignment="1" applyProtection="1">
      <alignment horizontal="right" vertical="center"/>
    </xf>
    <xf numFmtId="182" fontId="23" fillId="6" borderId="117" xfId="3" applyNumberFormat="1" applyFont="1" applyFill="1" applyBorder="1" applyAlignment="1" applyProtection="1">
      <alignment horizontal="right" vertical="center"/>
    </xf>
    <xf numFmtId="0" fontId="3" fillId="2" borderId="1" xfId="2" applyFont="1" applyFill="1" applyBorder="1" applyAlignment="1" applyProtection="1">
      <alignment horizontal="center" vertical="center"/>
    </xf>
    <xf numFmtId="0" fontId="7" fillId="0" borderId="1" xfId="2" applyBorder="1" applyAlignment="1" applyProtection="1">
      <alignment horizontal="left" vertical="center" shrinkToFit="1"/>
    </xf>
    <xf numFmtId="0" fontId="7" fillId="6" borderId="1" xfId="2" applyFill="1" applyBorder="1" applyAlignment="1" applyProtection="1">
      <alignment horizontal="center" vertical="center"/>
    </xf>
    <xf numFmtId="0" fontId="3" fillId="0" borderId="0" xfId="2" applyFont="1" applyAlignment="1" applyProtection="1">
      <alignment horizontal="right" vertical="center"/>
    </xf>
    <xf numFmtId="0" fontId="7" fillId="4" borderId="42" xfId="2" applyFill="1" applyBorder="1" applyAlignment="1" applyProtection="1">
      <alignment horizontal="center" vertical="center"/>
      <protection locked="0"/>
    </xf>
    <xf numFmtId="0" fontId="7" fillId="0" borderId="0" xfId="2" applyFont="1" applyFill="1" applyAlignment="1" applyProtection="1">
      <alignment vertical="center"/>
    </xf>
    <xf numFmtId="0" fontId="7" fillId="4" borderId="2" xfId="2" applyFill="1" applyBorder="1" applyAlignment="1" applyProtection="1">
      <alignment horizontal="left" vertical="center"/>
      <protection locked="0"/>
    </xf>
    <xf numFmtId="0" fontId="7" fillId="12" borderId="39" xfId="2" applyFont="1" applyFill="1" applyBorder="1" applyAlignment="1" applyProtection="1">
      <alignment horizontal="center" vertical="center"/>
    </xf>
    <xf numFmtId="0" fontId="27" fillId="2" borderId="0" xfId="3" applyFont="1" applyFill="1" applyAlignment="1" applyProtection="1">
      <alignment horizontal="left" vertical="center"/>
    </xf>
    <xf numFmtId="0" fontId="27" fillId="2" borderId="3" xfId="3" applyFont="1" applyFill="1" applyBorder="1" applyAlignment="1" applyProtection="1">
      <alignment horizontal="left" vertical="center"/>
    </xf>
    <xf numFmtId="0" fontId="7" fillId="0" borderId="4" xfId="5" applyFont="1" applyBorder="1" applyAlignment="1" applyProtection="1">
      <alignment horizontal="left" vertical="center" indent="1"/>
    </xf>
    <xf numFmtId="0" fontId="7" fillId="0" borderId="4" xfId="5" applyFont="1" applyBorder="1" applyAlignment="1" applyProtection="1">
      <alignment horizontal="left" vertical="center"/>
    </xf>
    <xf numFmtId="0" fontId="7" fillId="2" borderId="24" xfId="3" applyFont="1" applyFill="1" applyBorder="1" applyAlignment="1" applyProtection="1">
      <alignment horizontal="center" vertical="center"/>
    </xf>
    <xf numFmtId="0" fontId="27" fillId="2" borderId="3" xfId="3" applyFont="1" applyFill="1" applyBorder="1" applyAlignment="1" applyProtection="1">
      <alignment horizontal="left" vertical="center" indent="1"/>
    </xf>
    <xf numFmtId="0" fontId="27" fillId="2" borderId="5" xfId="3" applyFont="1" applyFill="1" applyBorder="1" applyAlignment="1" applyProtection="1">
      <alignment horizontal="left" vertical="center" indent="1"/>
    </xf>
    <xf numFmtId="0" fontId="7" fillId="0" borderId="5" xfId="5" applyFont="1" applyBorder="1" applyAlignment="1" applyProtection="1">
      <alignment horizontal="left" vertical="center" indent="1"/>
    </xf>
    <xf numFmtId="0" fontId="7" fillId="0" borderId="5" xfId="5" applyFont="1" applyBorder="1" applyAlignment="1" applyProtection="1">
      <alignment horizontal="left" vertical="center"/>
    </xf>
    <xf numFmtId="0" fontId="7" fillId="0" borderId="23" xfId="5" applyFont="1" applyBorder="1" applyAlignment="1" applyProtection="1">
      <alignment horizontal="center" vertical="center"/>
    </xf>
    <xf numFmtId="0" fontId="7" fillId="4" borderId="2" xfId="2" applyFont="1" applyFill="1" applyBorder="1" applyAlignment="1" applyProtection="1">
      <alignment horizontal="center" vertical="center"/>
      <protection locked="0"/>
    </xf>
    <xf numFmtId="14" fontId="7" fillId="6" borderId="1" xfId="2" applyNumberFormat="1" applyFont="1" applyFill="1" applyBorder="1" applyAlignment="1" applyProtection="1">
      <alignment horizontal="center" vertical="center"/>
      <protection locked="0"/>
    </xf>
    <xf numFmtId="0" fontId="7" fillId="6" borderId="18" xfId="2" applyNumberFormat="1" applyFill="1" applyBorder="1" applyAlignment="1" applyProtection="1">
      <alignment horizontal="center" vertical="center" shrinkToFit="1"/>
      <protection locked="0"/>
    </xf>
    <xf numFmtId="0" fontId="22" fillId="0" borderId="0" xfId="2" applyFont="1" applyAlignment="1" applyProtection="1">
      <alignment vertical="center"/>
    </xf>
    <xf numFmtId="0" fontId="22" fillId="0" borderId="0" xfId="2" applyFont="1" applyAlignment="1" applyProtection="1">
      <alignment vertical="top"/>
    </xf>
    <xf numFmtId="0" fontId="7" fillId="4" borderId="2" xfId="2" applyFill="1" applyBorder="1" applyAlignment="1" applyProtection="1">
      <alignment horizontal="left" vertical="center"/>
      <protection locked="0"/>
    </xf>
    <xf numFmtId="0" fontId="7" fillId="0" borderId="72" xfId="6" applyFont="1" applyFill="1" applyBorder="1" applyAlignment="1" applyProtection="1">
      <alignment horizontal="left" vertical="center"/>
    </xf>
    <xf numFmtId="0" fontId="7" fillId="0" borderId="0" xfId="6" applyFont="1" applyFill="1" applyAlignment="1" applyProtection="1">
      <alignment horizontal="left" vertical="center"/>
    </xf>
    <xf numFmtId="0" fontId="7" fillId="0" borderId="73" xfId="6" applyFont="1" applyFill="1" applyBorder="1" applyAlignment="1" applyProtection="1">
      <alignment horizontal="left" vertical="center"/>
    </xf>
    <xf numFmtId="0" fontId="3" fillId="0" borderId="0" xfId="3" applyFont="1" applyFill="1" applyAlignment="1" applyProtection="1">
      <alignment vertical="top"/>
    </xf>
    <xf numFmtId="0" fontId="1" fillId="0" borderId="13" xfId="7" applyFont="1" applyFill="1" applyBorder="1" applyAlignment="1">
      <alignment horizontal="left" vertical="center"/>
    </xf>
    <xf numFmtId="0" fontId="42" fillId="0" borderId="0" xfId="3" applyFont="1" applyFill="1" applyAlignment="1">
      <alignment vertical="center"/>
    </xf>
    <xf numFmtId="38" fontId="22" fillId="0" borderId="2" xfId="5" applyNumberFormat="1" applyFont="1" applyBorder="1" applyAlignment="1" applyProtection="1">
      <alignment vertical="center" shrinkToFit="1"/>
    </xf>
    <xf numFmtId="0" fontId="51" fillId="0" borderId="130" xfId="2" applyFont="1" applyBorder="1" applyAlignment="1">
      <alignment horizontal="center" vertical="center" wrapText="1"/>
    </xf>
    <xf numFmtId="0" fontId="0" fillId="0" borderId="135" xfId="0" applyBorder="1">
      <alignment vertical="center"/>
    </xf>
    <xf numFmtId="0" fontId="7" fillId="4" borderId="18" xfId="2" applyFill="1" applyBorder="1" applyAlignment="1" applyProtection="1">
      <alignment horizontal="center" vertical="center"/>
      <protection locked="0"/>
    </xf>
    <xf numFmtId="0" fontId="7" fillId="0" borderId="7" xfId="2" applyBorder="1" applyAlignment="1" applyProtection="1">
      <alignment vertical="center"/>
    </xf>
    <xf numFmtId="0" fontId="7" fillId="2" borderId="0" xfId="2" applyFill="1" applyBorder="1" applyAlignment="1" applyProtection="1">
      <alignment horizontal="left" vertical="center"/>
    </xf>
    <xf numFmtId="0" fontId="7" fillId="0" borderId="0" xfId="2" applyFont="1" applyBorder="1" applyAlignment="1" applyProtection="1">
      <alignment vertical="center" shrinkToFit="1"/>
    </xf>
    <xf numFmtId="0" fontId="0" fillId="0" borderId="0" xfId="0" applyAlignment="1">
      <alignment horizontal="right" vertical="center"/>
    </xf>
    <xf numFmtId="0" fontId="1" fillId="0" borderId="2" xfId="0" applyFont="1" applyBorder="1" applyAlignment="1">
      <alignment vertical="center" shrinkToFit="1"/>
    </xf>
    <xf numFmtId="0" fontId="1" fillId="0" borderId="133" xfId="0" applyFont="1" applyBorder="1">
      <alignment vertical="center"/>
    </xf>
    <xf numFmtId="0" fontId="55" fillId="0" borderId="133" xfId="0" applyFont="1" applyBorder="1" applyAlignment="1">
      <alignment horizontal="left" vertical="center"/>
    </xf>
    <xf numFmtId="0" fontId="55" fillId="0" borderId="133" xfId="0" applyFont="1" applyBorder="1">
      <alignment vertical="center"/>
    </xf>
    <xf numFmtId="0" fontId="55" fillId="0" borderId="0" xfId="0" applyFont="1">
      <alignment vertical="center"/>
    </xf>
    <xf numFmtId="0" fontId="57" fillId="0" borderId="135" xfId="0" applyFont="1" applyBorder="1" applyAlignment="1">
      <alignment horizontal="center" vertical="center"/>
    </xf>
    <xf numFmtId="194" fontId="57" fillId="0" borderId="135" xfId="0" applyNumberFormat="1" applyFont="1" applyBorder="1" applyAlignment="1">
      <alignment horizontal="center" vertical="center"/>
    </xf>
    <xf numFmtId="0" fontId="57" fillId="0" borderId="0" xfId="0" applyFont="1" applyAlignment="1">
      <alignment horizontal="center" vertical="center"/>
    </xf>
    <xf numFmtId="195" fontId="1" fillId="0" borderId="0" xfId="0" applyNumberFormat="1" applyFont="1" applyAlignment="1">
      <alignment vertical="top"/>
    </xf>
    <xf numFmtId="0" fontId="60" fillId="0" borderId="0" xfId="0" applyFont="1">
      <alignment vertical="center"/>
    </xf>
    <xf numFmtId="0" fontId="1" fillId="16" borderId="0" xfId="0" applyFont="1" applyFill="1" applyAlignment="1">
      <alignment horizontal="center" vertical="center"/>
    </xf>
    <xf numFmtId="0" fontId="1" fillId="16" borderId="0" xfId="0" applyFont="1" applyFill="1">
      <alignment vertical="center"/>
    </xf>
    <xf numFmtId="0" fontId="55" fillId="16" borderId="0" xfId="0" applyFont="1" applyFill="1">
      <alignment vertical="center"/>
    </xf>
    <xf numFmtId="0" fontId="55" fillId="0" borderId="0" xfId="0" applyFont="1" applyAlignment="1">
      <alignment horizontal="center" vertical="center"/>
    </xf>
    <xf numFmtId="0" fontId="1" fillId="0" borderId="0" xfId="0" applyFont="1" applyAlignment="1">
      <alignment vertical="center" wrapText="1"/>
    </xf>
    <xf numFmtId="0" fontId="3" fillId="16" borderId="0" xfId="0" applyFont="1" applyFill="1" applyAlignment="1">
      <alignment horizontal="center" vertical="center" shrinkToFit="1"/>
    </xf>
    <xf numFmtId="0" fontId="1" fillId="0" borderId="0" xfId="0" applyFont="1" applyAlignment="1">
      <alignment horizontal="center" vertical="center" wrapText="1"/>
    </xf>
    <xf numFmtId="0" fontId="1" fillId="0" borderId="0" xfId="0" applyFont="1" applyAlignment="1">
      <alignment horizontal="center" vertical="top"/>
    </xf>
    <xf numFmtId="0" fontId="4" fillId="0" borderId="0" xfId="0" applyFont="1" applyAlignment="1">
      <alignment vertical="top" wrapText="1"/>
    </xf>
    <xf numFmtId="0" fontId="1" fillId="0" borderId="0" xfId="0" applyFont="1" applyAlignment="1">
      <alignment vertical="top" wrapText="1"/>
    </xf>
    <xf numFmtId="0" fontId="1" fillId="0" borderId="0" xfId="0" applyFont="1" applyAlignment="1">
      <alignment horizontal="center" vertical="top" wrapText="1"/>
    </xf>
    <xf numFmtId="0" fontId="1" fillId="16" borderId="0" xfId="0" applyFont="1" applyFill="1" applyAlignment="1">
      <alignment horizontal="center" vertical="top" wrapText="1"/>
    </xf>
    <xf numFmtId="0" fontId="1" fillId="0" borderId="135" xfId="0" applyFont="1" applyBorder="1">
      <alignment vertical="center"/>
    </xf>
    <xf numFmtId="0" fontId="1" fillId="0" borderId="0" xfId="0" applyFont="1" applyAlignment="1">
      <alignment horizontal="left" vertical="top"/>
    </xf>
    <xf numFmtId="0" fontId="1" fillId="0" borderId="0" xfId="1" applyFont="1" applyAlignment="1">
      <alignment vertical="center"/>
    </xf>
    <xf numFmtId="0" fontId="55" fillId="14" borderId="3" xfId="0" applyFont="1" applyFill="1" applyBorder="1" applyAlignment="1">
      <alignment horizontal="center" vertical="center"/>
    </xf>
    <xf numFmtId="0" fontId="55" fillId="0" borderId="4" xfId="0" applyFont="1" applyBorder="1" applyAlignment="1">
      <alignment horizontal="left" vertical="center"/>
    </xf>
    <xf numFmtId="0" fontId="55" fillId="0" borderId="4" xfId="0" applyFont="1" applyBorder="1">
      <alignment vertical="center"/>
    </xf>
    <xf numFmtId="0" fontId="55" fillId="0" borderId="5" xfId="0" applyFont="1" applyBorder="1">
      <alignment vertical="center"/>
    </xf>
    <xf numFmtId="0" fontId="1" fillId="0" borderId="4" xfId="0" applyFont="1" applyBorder="1">
      <alignment vertical="center"/>
    </xf>
    <xf numFmtId="0" fontId="1" fillId="0" borderId="5" xfId="0" applyFont="1" applyBorder="1">
      <alignment vertical="center"/>
    </xf>
    <xf numFmtId="0" fontId="1" fillId="16" borderId="0" xfId="0" applyFont="1" applyFill="1" applyAlignment="1">
      <alignment vertical="center" wrapText="1"/>
    </xf>
    <xf numFmtId="0" fontId="1" fillId="0" borderId="7" xfId="0" applyFont="1" applyBorder="1" applyAlignment="1">
      <alignment vertical="center" wrapText="1"/>
    </xf>
    <xf numFmtId="0" fontId="1" fillId="4" borderId="138" xfId="0" applyFont="1" applyFill="1" applyBorder="1" applyAlignment="1" applyProtection="1">
      <alignment horizontal="center" vertical="center"/>
      <protection locked="0"/>
    </xf>
    <xf numFmtId="0" fontId="1" fillId="4" borderId="139" xfId="0" applyFont="1" applyFill="1" applyBorder="1" applyAlignment="1" applyProtection="1">
      <alignment horizontal="center" vertical="center"/>
      <protection locked="0"/>
    </xf>
    <xf numFmtId="0" fontId="1" fillId="4" borderId="0" xfId="0" applyFont="1" applyFill="1" applyProtection="1">
      <alignment vertical="center"/>
      <protection locked="0"/>
    </xf>
    <xf numFmtId="0" fontId="1" fillId="0" borderId="7" xfId="0" applyFont="1" applyBorder="1">
      <alignment vertical="center"/>
    </xf>
    <xf numFmtId="0" fontId="1" fillId="4" borderId="135" xfId="0" applyFont="1" applyFill="1" applyBorder="1" applyAlignment="1" applyProtection="1">
      <alignment horizontal="center" vertical="center"/>
      <protection locked="0"/>
    </xf>
    <xf numFmtId="0" fontId="56" fillId="0" borderId="0" xfId="0" applyFont="1">
      <alignment vertical="center"/>
    </xf>
    <xf numFmtId="0" fontId="1" fillId="0" borderId="3" xfId="0" applyFont="1" applyBorder="1">
      <alignment vertical="center"/>
    </xf>
    <xf numFmtId="0" fontId="1" fillId="4" borderId="13" xfId="0" applyFont="1" applyFill="1" applyBorder="1" applyAlignment="1" applyProtection="1">
      <alignment horizontal="center" vertical="center"/>
      <protection locked="0"/>
    </xf>
    <xf numFmtId="0" fontId="1" fillId="0" borderId="15" xfId="0" applyFont="1" applyBorder="1">
      <alignment vertical="center"/>
    </xf>
    <xf numFmtId="0" fontId="1" fillId="0" borderId="11" xfId="0" applyFont="1" applyBorder="1">
      <alignment vertical="center"/>
    </xf>
    <xf numFmtId="0" fontId="1" fillId="2" borderId="18" xfId="1" applyFont="1" applyFill="1" applyBorder="1" applyAlignment="1">
      <alignment horizontal="left" vertical="center"/>
    </xf>
    <xf numFmtId="0" fontId="1" fillId="2" borderId="21" xfId="1" applyFont="1" applyFill="1" applyBorder="1" applyAlignment="1">
      <alignment horizontal="center" vertical="center"/>
    </xf>
    <xf numFmtId="0" fontId="1" fillId="0" borderId="6" xfId="1" applyFont="1" applyBorder="1" applyAlignment="1" applyProtection="1">
      <alignment vertical="center"/>
      <protection locked="0"/>
    </xf>
    <xf numFmtId="0" fontId="1" fillId="4" borderId="21" xfId="1" applyFont="1" applyFill="1" applyBorder="1" applyAlignment="1" applyProtection="1">
      <alignment horizontal="center" vertical="center"/>
      <protection locked="0"/>
    </xf>
    <xf numFmtId="0" fontId="1" fillId="0" borderId="21" xfId="1" applyFont="1" applyBorder="1" applyAlignment="1">
      <alignment horizontal="center" vertical="center"/>
    </xf>
    <xf numFmtId="0" fontId="52" fillId="0" borderId="0" xfId="0" applyFont="1">
      <alignment vertical="center"/>
    </xf>
    <xf numFmtId="0" fontId="56" fillId="0" borderId="0" xfId="0" applyFont="1" applyAlignment="1">
      <alignment vertical="center" shrinkToFit="1"/>
    </xf>
    <xf numFmtId="0" fontId="1" fillId="0" borderId="0" xfId="0" applyFont="1" applyAlignment="1" applyProtection="1">
      <alignment vertical="top" wrapText="1"/>
      <protection locked="0"/>
    </xf>
    <xf numFmtId="0" fontId="1" fillId="0" borderId="0" xfId="0" applyFont="1" applyProtection="1">
      <alignment vertical="center"/>
      <protection locked="0"/>
    </xf>
    <xf numFmtId="0" fontId="4" fillId="0" borderId="0" xfId="0" applyFont="1" applyAlignment="1">
      <alignment vertical="top"/>
    </xf>
    <xf numFmtId="0" fontId="52" fillId="0" borderId="0" xfId="0" applyFont="1" applyAlignment="1">
      <alignment vertical="center" shrinkToFit="1"/>
    </xf>
    <xf numFmtId="0" fontId="52" fillId="0" borderId="0" xfId="0" applyFont="1" applyAlignment="1">
      <alignment horizontal="center" vertical="center" shrinkToFit="1"/>
    </xf>
    <xf numFmtId="0" fontId="3" fillId="0" borderId="0" xfId="5" applyFont="1" applyAlignment="1">
      <alignment vertical="center"/>
    </xf>
    <xf numFmtId="14" fontId="7" fillId="6" borderId="142" xfId="2" applyNumberFormat="1" applyFill="1" applyBorder="1" applyAlignment="1" applyProtection="1">
      <alignment horizontal="center" vertical="center"/>
      <protection locked="0"/>
    </xf>
    <xf numFmtId="14" fontId="7" fillId="0" borderId="0" xfId="2" applyNumberFormat="1" applyFont="1" applyFill="1" applyBorder="1" applyAlignment="1" applyProtection="1">
      <alignment horizontal="center" vertical="center"/>
      <protection locked="0"/>
    </xf>
    <xf numFmtId="0" fontId="7" fillId="5" borderId="0" xfId="2" applyFont="1" applyFill="1" applyAlignment="1" applyProtection="1">
      <alignment vertical="center"/>
    </xf>
    <xf numFmtId="0" fontId="17" fillId="9" borderId="0" xfId="2" applyFont="1" applyFill="1" applyAlignment="1" applyProtection="1">
      <alignment horizontal="center" vertical="center"/>
    </xf>
    <xf numFmtId="0" fontId="7" fillId="9" borderId="2" xfId="2" applyFont="1" applyFill="1" applyBorder="1" applyAlignment="1" applyProtection="1">
      <alignment horizontal="center" vertical="center"/>
    </xf>
    <xf numFmtId="0" fontId="7" fillId="9" borderId="5" xfId="2" applyFont="1" applyFill="1" applyBorder="1" applyAlignment="1" applyProtection="1">
      <alignment horizontal="center" vertical="center" wrapText="1"/>
    </xf>
    <xf numFmtId="0" fontId="7" fillId="9" borderId="0" xfId="2" applyFont="1" applyFill="1" applyAlignment="1" applyProtection="1">
      <alignment horizontal="center" vertical="center"/>
    </xf>
    <xf numFmtId="193" fontId="7" fillId="9" borderId="0" xfId="2" applyNumberFormat="1" applyFont="1" applyFill="1" applyAlignment="1" applyProtection="1">
      <alignment horizontal="center" vertical="center"/>
    </xf>
    <xf numFmtId="181" fontId="7" fillId="9" borderId="10" xfId="2" applyNumberFormat="1" applyFont="1" applyFill="1" applyBorder="1" applyAlignment="1" applyProtection="1">
      <alignment horizontal="center" vertical="center"/>
    </xf>
    <xf numFmtId="0" fontId="7" fillId="9" borderId="25" xfId="2" applyFont="1" applyFill="1" applyBorder="1" applyAlignment="1" applyProtection="1">
      <alignment horizontal="center" vertical="center"/>
    </xf>
    <xf numFmtId="0" fontId="7" fillId="9" borderId="25" xfId="2" applyFont="1" applyFill="1" applyBorder="1" applyAlignment="1" applyProtection="1">
      <alignment horizontal="center"/>
    </xf>
    <xf numFmtId="0" fontId="7" fillId="9" borderId="0" xfId="2" applyFont="1" applyFill="1" applyProtection="1"/>
    <xf numFmtId="0" fontId="7" fillId="9" borderId="0" xfId="2" applyFont="1" applyFill="1" applyAlignment="1" applyProtection="1">
      <alignment vertical="top"/>
    </xf>
    <xf numFmtId="0" fontId="3" fillId="9" borderId="0" xfId="2" applyFont="1" applyFill="1" applyAlignment="1" applyProtection="1">
      <alignment vertical="top"/>
    </xf>
    <xf numFmtId="0" fontId="3" fillId="9" borderId="0" xfId="2" applyFont="1" applyFill="1" applyAlignment="1" applyProtection="1">
      <alignment horizontal="center" vertical="top"/>
    </xf>
    <xf numFmtId="0" fontId="3" fillId="0" borderId="0" xfId="0" applyFont="1">
      <alignment vertical="center"/>
    </xf>
    <xf numFmtId="183" fontId="17" fillId="9" borderId="5" xfId="3" applyNumberFormat="1" applyFont="1" applyFill="1" applyBorder="1" applyAlignment="1" applyProtection="1">
      <alignment horizontal="center" vertical="center"/>
    </xf>
    <xf numFmtId="0" fontId="7" fillId="2" borderId="1" xfId="2" applyFill="1" applyBorder="1" applyAlignment="1" applyProtection="1">
      <alignment horizontal="center" vertical="center"/>
    </xf>
    <xf numFmtId="0" fontId="7" fillId="2" borderId="40" xfId="2" applyFill="1" applyBorder="1" applyAlignment="1" applyProtection="1">
      <alignment horizontal="center" vertical="center"/>
    </xf>
    <xf numFmtId="0" fontId="7" fillId="2" borderId="16" xfId="2" applyFill="1" applyBorder="1" applyAlignment="1" applyProtection="1">
      <alignment horizontal="left" vertical="center"/>
    </xf>
    <xf numFmtId="0" fontId="7" fillId="2" borderId="16" xfId="2" applyFill="1" applyBorder="1" applyAlignment="1" applyProtection="1">
      <alignment horizontal="center" vertical="center"/>
    </xf>
    <xf numFmtId="0" fontId="7" fillId="9" borderId="2" xfId="2" applyFont="1" applyFill="1" applyBorder="1" applyAlignment="1" applyProtection="1">
      <alignment horizontal="center" vertical="center" wrapText="1"/>
    </xf>
    <xf numFmtId="0" fontId="7" fillId="9" borderId="0" xfId="2" applyFont="1" applyFill="1" applyAlignment="1" applyProtection="1">
      <alignment horizontal="center" vertical="center" wrapText="1"/>
    </xf>
    <xf numFmtId="0" fontId="1" fillId="0" borderId="2" xfId="0" applyFont="1" applyBorder="1" applyAlignment="1">
      <alignment horizontal="center" vertical="center"/>
    </xf>
    <xf numFmtId="0" fontId="1" fillId="0" borderId="0" xfId="0" applyFont="1" applyAlignment="1">
      <alignment horizontal="center" vertical="top" shrinkToFit="1"/>
    </xf>
    <xf numFmtId="0" fontId="1" fillId="0" borderId="0" xfId="0" applyFont="1" applyAlignment="1">
      <alignment horizontal="left" vertical="center" shrinkToFit="1"/>
    </xf>
    <xf numFmtId="0" fontId="1" fillId="0" borderId="0" xfId="0" applyFont="1" applyAlignment="1">
      <alignment horizontal="center" vertical="center" shrinkToFit="1"/>
    </xf>
    <xf numFmtId="0" fontId="1" fillId="0" borderId="0" xfId="0" applyFont="1" applyAlignment="1">
      <alignment horizontal="left" vertical="center"/>
    </xf>
    <xf numFmtId="0" fontId="1" fillId="0" borderId="0" xfId="0" applyFont="1" applyAlignment="1">
      <alignment vertical="center" shrinkToFit="1"/>
    </xf>
    <xf numFmtId="0" fontId="1" fillId="16" borderId="0" xfId="0" applyFont="1" applyFill="1" applyAlignment="1">
      <alignment horizontal="left" vertical="center"/>
    </xf>
    <xf numFmtId="0" fontId="1" fillId="0" borderId="0" xfId="0" applyFont="1" applyAlignment="1">
      <alignment horizontal="center" vertical="center"/>
    </xf>
    <xf numFmtId="0" fontId="1" fillId="0" borderId="135" xfId="0" applyFont="1" applyBorder="1" applyAlignment="1">
      <alignment horizontal="center" vertical="center"/>
    </xf>
    <xf numFmtId="0" fontId="1" fillId="4" borderId="0" xfId="0" applyFont="1" applyFill="1" applyAlignment="1" applyProtection="1">
      <alignment horizontal="center" vertical="center"/>
      <protection locked="0"/>
    </xf>
    <xf numFmtId="0" fontId="1" fillId="4" borderId="2" xfId="0" applyFont="1" applyFill="1" applyBorder="1" applyAlignment="1" applyProtection="1">
      <alignment horizontal="center" vertical="center"/>
      <protection locked="0"/>
    </xf>
    <xf numFmtId="0" fontId="1" fillId="4" borderId="7" xfId="0" applyFont="1" applyFill="1" applyBorder="1" applyAlignment="1" applyProtection="1">
      <alignment horizontal="center" vertical="center"/>
      <protection locked="0"/>
    </xf>
    <xf numFmtId="0" fontId="1" fillId="0" borderId="7" xfId="0" applyFont="1" applyBorder="1" applyAlignment="1">
      <alignment horizontal="center" vertical="center"/>
    </xf>
    <xf numFmtId="0" fontId="1" fillId="0" borderId="7" xfId="0" applyFont="1" applyBorder="1" applyAlignment="1">
      <alignment horizontal="left" vertical="center"/>
    </xf>
    <xf numFmtId="0" fontId="1" fillId="0" borderId="0" xfId="0" applyFont="1" applyAlignment="1">
      <alignment horizontal="right" vertical="center"/>
    </xf>
    <xf numFmtId="0" fontId="1" fillId="0" borderId="10" xfId="0" applyFont="1" applyBorder="1" applyAlignment="1">
      <alignment horizontal="center" vertical="center"/>
    </xf>
    <xf numFmtId="0" fontId="1" fillId="0" borderId="7" xfId="0" applyFont="1" applyBorder="1" applyAlignment="1">
      <alignment horizontal="center" vertical="center" shrinkToFit="1"/>
    </xf>
    <xf numFmtId="0" fontId="56" fillId="0" borderId="0" xfId="0" applyFont="1" applyAlignment="1">
      <alignment horizontal="center" vertical="center" wrapText="1"/>
    </xf>
    <xf numFmtId="0" fontId="56" fillId="0" borderId="0" xfId="0" applyFont="1" applyAlignment="1">
      <alignment horizontal="center" vertical="top"/>
    </xf>
    <xf numFmtId="0" fontId="3" fillId="0" borderId="0" xfId="0" applyFont="1" applyAlignment="1">
      <alignment horizontal="center" vertical="center" shrinkToFit="1"/>
    </xf>
    <xf numFmtId="0" fontId="1" fillId="0" borderId="145" xfId="0" applyFont="1" applyBorder="1">
      <alignment vertical="center"/>
    </xf>
    <xf numFmtId="0" fontId="1" fillId="0" borderId="2" xfId="0" applyFont="1" applyBorder="1">
      <alignment vertical="center"/>
    </xf>
    <xf numFmtId="0" fontId="55" fillId="14" borderId="143" xfId="0" applyFont="1" applyFill="1" applyBorder="1" applyAlignment="1">
      <alignment horizontal="center" vertical="center"/>
    </xf>
    <xf numFmtId="0" fontId="55" fillId="0" borderId="145" xfId="0" applyFont="1" applyBorder="1" applyAlignment="1">
      <alignment horizontal="left" vertical="center"/>
    </xf>
    <xf numFmtId="0" fontId="55" fillId="0" borderId="145" xfId="0" applyFont="1" applyBorder="1">
      <alignment vertical="center"/>
    </xf>
    <xf numFmtId="0" fontId="55" fillId="0" borderId="144" xfId="0" applyFont="1" applyBorder="1">
      <alignment vertical="center"/>
    </xf>
    <xf numFmtId="0" fontId="1" fillId="0" borderId="144" xfId="0" applyFont="1" applyBorder="1">
      <alignment vertical="center"/>
    </xf>
    <xf numFmtId="0" fontId="57" fillId="0" borderId="145" xfId="0" applyFont="1" applyBorder="1" applyAlignment="1">
      <alignment horizontal="left" vertical="center"/>
    </xf>
    <xf numFmtId="0" fontId="57" fillId="4" borderId="145" xfId="0" applyFont="1" applyFill="1" applyBorder="1" applyAlignment="1">
      <alignment horizontal="right" vertical="center"/>
    </xf>
    <xf numFmtId="194" fontId="57" fillId="4" borderId="145" xfId="0" applyNumberFormat="1" applyFont="1" applyFill="1" applyBorder="1" applyAlignment="1">
      <alignment horizontal="right" vertical="center"/>
    </xf>
    <xf numFmtId="0" fontId="57" fillId="0" borderId="145" xfId="0" applyFont="1" applyBorder="1" applyAlignment="1">
      <alignment horizontal="right" vertical="center"/>
    </xf>
    <xf numFmtId="0" fontId="1" fillId="0" borderId="145" xfId="0" applyFont="1" applyBorder="1" applyAlignment="1">
      <alignment horizontal="center" vertical="center"/>
    </xf>
    <xf numFmtId="0" fontId="3" fillId="0" borderId="0" xfId="0" applyFont="1" applyAlignment="1">
      <alignment horizontal="left" vertical="center"/>
    </xf>
    <xf numFmtId="0" fontId="1" fillId="0" borderId="148" xfId="0" applyFont="1" applyBorder="1">
      <alignment vertical="center"/>
    </xf>
    <xf numFmtId="0" fontId="56" fillId="0" borderId="0" xfId="0" applyFont="1" applyAlignment="1">
      <alignment vertical="top"/>
    </xf>
    <xf numFmtId="0" fontId="34" fillId="16" borderId="0" xfId="0" applyFont="1" applyFill="1">
      <alignment vertical="center"/>
    </xf>
    <xf numFmtId="0" fontId="52" fillId="0" borderId="0" xfId="0" applyFont="1" applyAlignment="1">
      <alignment horizontal="center" vertical="center"/>
    </xf>
    <xf numFmtId="0" fontId="3" fillId="4" borderId="0" xfId="0" applyFont="1" applyFill="1" applyAlignment="1" applyProtection="1">
      <alignment horizontal="center" vertical="center"/>
      <protection locked="0"/>
    </xf>
    <xf numFmtId="0" fontId="3" fillId="0" borderId="0" xfId="1" applyFont="1" applyAlignment="1">
      <alignment vertical="center"/>
    </xf>
    <xf numFmtId="0" fontId="34" fillId="0" borderId="0" xfId="0" applyFont="1">
      <alignment vertical="center"/>
    </xf>
    <xf numFmtId="0" fontId="3" fillId="0" borderId="0" xfId="0" applyFont="1" applyAlignment="1">
      <alignment horizontal="center" vertical="center"/>
    </xf>
    <xf numFmtId="196" fontId="1" fillId="0" borderId="0" xfId="0" applyNumberFormat="1" applyFont="1">
      <alignment vertical="center"/>
    </xf>
    <xf numFmtId="20" fontId="1" fillId="0" borderId="0" xfId="0" applyNumberFormat="1" applyFont="1">
      <alignment vertical="center"/>
    </xf>
    <xf numFmtId="0" fontId="1" fillId="0" borderId="143" xfId="0" applyFont="1" applyBorder="1" applyAlignment="1">
      <alignment horizontal="center" vertical="center"/>
    </xf>
    <xf numFmtId="0" fontId="1" fillId="4" borderId="145" xfId="0" applyFont="1" applyFill="1" applyBorder="1" applyAlignment="1" applyProtection="1">
      <alignment horizontal="center" vertical="center"/>
      <protection locked="0"/>
    </xf>
    <xf numFmtId="0" fontId="1" fillId="0" borderId="145" xfId="0" applyFont="1" applyBorder="1" applyAlignment="1">
      <alignment horizontal="left" vertical="center" shrinkToFit="1"/>
    </xf>
    <xf numFmtId="0" fontId="1" fillId="0" borderId="143" xfId="0" applyFont="1" applyBorder="1">
      <alignment vertical="center"/>
    </xf>
    <xf numFmtId="0" fontId="1" fillId="0" borderId="147" xfId="0" applyFont="1" applyBorder="1" applyAlignment="1">
      <alignment horizontal="center" vertical="center"/>
    </xf>
    <xf numFmtId="0" fontId="1" fillId="2" borderId="149" xfId="1" applyFont="1" applyFill="1" applyBorder="1" applyAlignment="1">
      <alignment vertical="center"/>
    </xf>
    <xf numFmtId="0" fontId="1" fillId="2" borderId="150" xfId="1" applyFont="1" applyFill="1" applyBorder="1" applyAlignment="1">
      <alignment horizontal="center" vertical="center"/>
    </xf>
    <xf numFmtId="0" fontId="1" fillId="0" borderId="142" xfId="1" applyFont="1" applyBorder="1" applyAlignment="1" applyProtection="1">
      <alignment vertical="center"/>
      <protection locked="0"/>
    </xf>
    <xf numFmtId="0" fontId="1" fillId="0" borderId="150" xfId="1" applyFont="1" applyBorder="1" applyAlignment="1">
      <alignment horizontal="center" vertical="center"/>
    </xf>
    <xf numFmtId="0" fontId="53" fillId="0" borderId="0" xfId="0" applyFont="1">
      <alignment vertical="center"/>
    </xf>
    <xf numFmtId="0" fontId="1" fillId="0" borderId="153" xfId="0" applyFont="1" applyBorder="1">
      <alignment vertical="center"/>
    </xf>
    <xf numFmtId="0" fontId="62" fillId="0" borderId="15" xfId="1" applyFont="1" applyBorder="1" applyAlignment="1" applyProtection="1">
      <alignment vertical="top" wrapText="1"/>
      <protection locked="0"/>
    </xf>
    <xf numFmtId="0" fontId="62" fillId="0" borderId="13" xfId="1" applyFont="1" applyBorder="1" applyAlignment="1" applyProtection="1">
      <alignment vertical="top" wrapText="1"/>
      <protection locked="0"/>
    </xf>
    <xf numFmtId="0" fontId="10" fillId="0" borderId="0" xfId="2" applyFont="1" applyBorder="1" applyAlignment="1">
      <alignment horizontal="center" vertical="center"/>
    </xf>
    <xf numFmtId="0" fontId="10" fillId="0" borderId="0" xfId="2" applyFont="1" applyAlignment="1">
      <alignment horizontal="center" vertical="center"/>
    </xf>
    <xf numFmtId="0" fontId="10" fillId="13" borderId="3" xfId="2" applyFont="1" applyFill="1" applyBorder="1" applyAlignment="1" applyProtection="1">
      <alignment horizontal="center" vertical="center"/>
      <protection locked="0"/>
    </xf>
    <xf numFmtId="0" fontId="10" fillId="13" borderId="5" xfId="2" applyFont="1" applyFill="1" applyBorder="1" applyAlignment="1" applyProtection="1">
      <alignment horizontal="center" vertical="center"/>
      <protection locked="0"/>
    </xf>
    <xf numFmtId="0" fontId="7" fillId="4" borderId="1" xfId="2" applyFill="1" applyBorder="1" applyAlignment="1" applyProtection="1">
      <alignment horizontal="left" vertical="center"/>
      <protection locked="0"/>
    </xf>
    <xf numFmtId="0" fontId="7" fillId="4" borderId="16" xfId="2" applyFill="1" applyBorder="1" applyAlignment="1" applyProtection="1">
      <alignment horizontal="center" vertical="center"/>
      <protection locked="0"/>
    </xf>
    <xf numFmtId="0" fontId="7" fillId="4" borderId="20" xfId="2" applyFill="1" applyBorder="1" applyAlignment="1" applyProtection="1">
      <alignment horizontal="center" vertical="center"/>
      <protection locked="0"/>
    </xf>
    <xf numFmtId="0" fontId="7" fillId="0" borderId="2" xfId="2" applyBorder="1" applyAlignment="1">
      <alignment horizontal="center" vertical="center"/>
    </xf>
    <xf numFmtId="0" fontId="7" fillId="0" borderId="3" xfId="2" applyBorder="1" applyAlignment="1">
      <alignment horizontal="center" vertical="center"/>
    </xf>
    <xf numFmtId="0" fontId="7" fillId="7" borderId="16" xfId="2" applyFill="1" applyBorder="1" applyAlignment="1">
      <alignment horizontal="center" vertical="center"/>
    </xf>
    <xf numFmtId="0" fontId="7" fillId="7" borderId="20" xfId="2" applyFill="1" applyBorder="1" applyAlignment="1">
      <alignment horizontal="center" vertical="center"/>
    </xf>
    <xf numFmtId="0" fontId="7" fillId="4" borderId="1" xfId="2" applyFill="1" applyBorder="1" applyAlignment="1" applyProtection="1">
      <alignment horizontal="center" vertical="center"/>
      <protection locked="0"/>
    </xf>
    <xf numFmtId="49" fontId="7" fillId="6" borderId="16" xfId="2" applyNumberFormat="1" applyFill="1" applyBorder="1" applyAlignment="1" applyProtection="1">
      <alignment horizontal="center" vertical="center"/>
      <protection locked="0"/>
    </xf>
    <xf numFmtId="49" fontId="7" fillId="6" borderId="20" xfId="2" applyNumberFormat="1" applyFill="1" applyBorder="1" applyAlignment="1" applyProtection="1">
      <alignment horizontal="center" vertical="center"/>
      <protection locked="0"/>
    </xf>
    <xf numFmtId="0" fontId="7" fillId="4" borderId="17" xfId="2" applyFill="1" applyBorder="1" applyAlignment="1" applyProtection="1">
      <alignment horizontal="center" vertical="center"/>
      <protection locked="0"/>
    </xf>
    <xf numFmtId="0" fontId="7" fillId="4" borderId="1" xfId="2" applyFill="1" applyBorder="1" applyAlignment="1" applyProtection="1">
      <alignment vertical="center"/>
    </xf>
    <xf numFmtId="0" fontId="19" fillId="9" borderId="24" xfId="2" applyFont="1" applyFill="1" applyBorder="1" applyAlignment="1" applyProtection="1">
      <alignment horizontal="center" wrapText="1"/>
    </xf>
    <xf numFmtId="0" fontId="19" fillId="9" borderId="23" xfId="2" applyFont="1" applyFill="1" applyBorder="1" applyAlignment="1" applyProtection="1">
      <alignment horizontal="center" wrapText="1"/>
    </xf>
    <xf numFmtId="0" fontId="7" fillId="9" borderId="8" xfId="2" applyFont="1" applyFill="1" applyBorder="1" applyAlignment="1" applyProtection="1">
      <alignment horizontal="center"/>
    </xf>
    <xf numFmtId="0" fontId="7" fillId="9" borderId="9" xfId="2" applyFont="1" applyFill="1" applyBorder="1" applyAlignment="1" applyProtection="1">
      <alignment horizontal="center"/>
    </xf>
    <xf numFmtId="0" fontId="19" fillId="9" borderId="13" xfId="2" applyFont="1" applyFill="1" applyBorder="1" applyAlignment="1" applyProtection="1">
      <alignment horizontal="center" wrapText="1"/>
    </xf>
    <xf numFmtId="0" fontId="19" fillId="9" borderId="15" xfId="2" applyFont="1" applyFill="1" applyBorder="1" applyAlignment="1" applyProtection="1">
      <alignment horizontal="center" wrapText="1"/>
    </xf>
    <xf numFmtId="0" fontId="19" fillId="9" borderId="10" xfId="2" applyFont="1" applyFill="1" applyBorder="1" applyAlignment="1" applyProtection="1">
      <alignment horizontal="center" wrapText="1"/>
    </xf>
    <xf numFmtId="0" fontId="19" fillId="9" borderId="11" xfId="2" applyFont="1" applyFill="1" applyBorder="1" applyAlignment="1" applyProtection="1">
      <alignment horizontal="center" wrapText="1"/>
    </xf>
    <xf numFmtId="0" fontId="7" fillId="4" borderId="18" xfId="2" applyFill="1" applyBorder="1" applyAlignment="1" applyProtection="1">
      <alignment horizontal="center" vertical="center"/>
    </xf>
    <xf numFmtId="0" fontId="7" fillId="4" borderId="19" xfId="2" applyFill="1" applyBorder="1" applyAlignment="1" applyProtection="1">
      <alignment horizontal="center" vertical="center"/>
    </xf>
    <xf numFmtId="0" fontId="7" fillId="9" borderId="13" xfId="2" applyFont="1" applyFill="1" applyBorder="1" applyAlignment="1" applyProtection="1">
      <alignment horizontal="center" vertical="center"/>
    </xf>
    <xf numFmtId="0" fontId="7" fillId="9" borderId="15" xfId="2" applyFont="1" applyFill="1" applyBorder="1" applyAlignment="1" applyProtection="1">
      <alignment horizontal="center" vertical="center"/>
    </xf>
    <xf numFmtId="0" fontId="7" fillId="9" borderId="16" xfId="2" applyFont="1" applyFill="1" applyBorder="1" applyAlignment="1" applyProtection="1">
      <alignment horizontal="left" vertical="center"/>
    </xf>
    <xf numFmtId="0" fontId="7" fillId="9" borderId="20" xfId="2" applyFont="1" applyFill="1" applyBorder="1" applyAlignment="1" applyProtection="1">
      <alignment horizontal="left" vertical="center"/>
    </xf>
    <xf numFmtId="183" fontId="17" fillId="9" borderId="3" xfId="3" applyNumberFormat="1" applyFont="1" applyFill="1" applyBorder="1" applyAlignment="1" applyProtection="1">
      <alignment horizontal="center" vertical="center"/>
    </xf>
    <xf numFmtId="183" fontId="17" fillId="9" borderId="5" xfId="3" applyNumberFormat="1" applyFont="1" applyFill="1" applyBorder="1" applyAlignment="1" applyProtection="1">
      <alignment horizontal="center" vertical="center"/>
    </xf>
    <xf numFmtId="0" fontId="7" fillId="9" borderId="3" xfId="2" applyFont="1" applyFill="1" applyBorder="1" applyAlignment="1" applyProtection="1">
      <alignment horizontal="center" vertical="center"/>
    </xf>
    <xf numFmtId="0" fontId="7" fillId="9" borderId="4" xfId="2" applyFont="1" applyFill="1" applyBorder="1" applyAlignment="1" applyProtection="1">
      <alignment horizontal="center" vertical="center"/>
    </xf>
    <xf numFmtId="0" fontId="7" fillId="9" borderId="5" xfId="2" applyFont="1" applyFill="1" applyBorder="1" applyAlignment="1" applyProtection="1">
      <alignment horizontal="center" vertical="center"/>
    </xf>
    <xf numFmtId="0" fontId="7" fillId="9" borderId="40" xfId="2" applyFont="1" applyFill="1" applyBorder="1" applyAlignment="1" applyProtection="1">
      <alignment horizontal="center" vertical="center" wrapText="1"/>
    </xf>
    <xf numFmtId="0" fontId="7" fillId="9" borderId="41" xfId="2" applyFont="1" applyFill="1" applyBorder="1" applyAlignment="1" applyProtection="1">
      <alignment horizontal="center" vertical="center" wrapText="1"/>
    </xf>
    <xf numFmtId="0" fontId="7" fillId="9" borderId="6" xfId="2" applyFont="1" applyFill="1" applyBorder="1" applyAlignment="1" applyProtection="1">
      <alignment horizontal="center" vertical="center" wrapText="1"/>
    </xf>
    <xf numFmtId="0" fontId="7" fillId="7" borderId="1" xfId="2" applyFill="1" applyBorder="1" applyAlignment="1" applyProtection="1">
      <alignment horizontal="center" vertical="center" wrapText="1"/>
    </xf>
    <xf numFmtId="0" fontId="7" fillId="7" borderId="16" xfId="2" applyFill="1" applyBorder="1" applyAlignment="1" applyProtection="1">
      <alignment horizontal="left" vertical="center"/>
    </xf>
    <xf numFmtId="0" fontId="7" fillId="7" borderId="20" xfId="2" applyFill="1" applyBorder="1" applyAlignment="1" applyProtection="1">
      <alignment horizontal="left" vertical="center"/>
    </xf>
    <xf numFmtId="38" fontId="7" fillId="9" borderId="46" xfId="2" applyNumberFormat="1" applyFill="1" applyBorder="1" applyAlignment="1" applyProtection="1">
      <alignment horizontal="center" vertical="center"/>
    </xf>
    <xf numFmtId="38" fontId="7" fillId="9" borderId="47" xfId="2" applyNumberFormat="1" applyFill="1" applyBorder="1" applyAlignment="1" applyProtection="1">
      <alignment horizontal="center" vertical="center"/>
    </xf>
    <xf numFmtId="38" fontId="7" fillId="9" borderId="48" xfId="2" applyNumberFormat="1" applyFill="1" applyBorder="1" applyAlignment="1" applyProtection="1">
      <alignment horizontal="center" vertical="center"/>
    </xf>
    <xf numFmtId="38" fontId="7" fillId="9" borderId="49" xfId="2" applyNumberFormat="1" applyFill="1" applyBorder="1" applyAlignment="1" applyProtection="1">
      <alignment horizontal="center" vertical="center"/>
    </xf>
    <xf numFmtId="38" fontId="7" fillId="9" borderId="50" xfId="2" applyNumberFormat="1" applyFill="1" applyBorder="1" applyAlignment="1" applyProtection="1">
      <alignment horizontal="center" vertical="center"/>
    </xf>
    <xf numFmtId="38" fontId="7" fillId="9" borderId="51" xfId="2" applyNumberFormat="1" applyFill="1" applyBorder="1" applyAlignment="1" applyProtection="1">
      <alignment horizontal="center" vertical="center"/>
    </xf>
    <xf numFmtId="0" fontId="3" fillId="9" borderId="8" xfId="2" applyFont="1" applyFill="1" applyBorder="1" applyAlignment="1" applyProtection="1">
      <alignment horizontal="center" vertical="center"/>
    </xf>
    <xf numFmtId="0" fontId="3" fillId="9" borderId="12" xfId="2" applyFont="1" applyFill="1" applyBorder="1" applyAlignment="1" applyProtection="1">
      <alignment horizontal="center" vertical="center"/>
    </xf>
    <xf numFmtId="0" fontId="3" fillId="9" borderId="9" xfId="2" applyFont="1" applyFill="1" applyBorder="1" applyAlignment="1" applyProtection="1">
      <alignment horizontal="center" vertical="center"/>
    </xf>
    <xf numFmtId="0" fontId="3" fillId="9" borderId="10" xfId="2" applyFont="1" applyFill="1" applyBorder="1" applyAlignment="1" applyProtection="1">
      <alignment horizontal="center" vertical="center"/>
    </xf>
    <xf numFmtId="0" fontId="3" fillId="9" borderId="0" xfId="2" applyFont="1" applyFill="1" applyAlignment="1" applyProtection="1">
      <alignment horizontal="center" vertical="center"/>
    </xf>
    <xf numFmtId="0" fontId="3" fillId="9" borderId="15" xfId="2" applyFont="1" applyFill="1" applyBorder="1" applyAlignment="1" applyProtection="1">
      <alignment horizontal="center" vertical="center"/>
    </xf>
    <xf numFmtId="0" fontId="7" fillId="2" borderId="1" xfId="2" applyFill="1" applyBorder="1" applyAlignment="1" applyProtection="1">
      <alignment horizontal="center" vertical="center"/>
    </xf>
    <xf numFmtId="0" fontId="7" fillId="2" borderId="40" xfId="2" applyFill="1" applyBorder="1" applyAlignment="1" applyProtection="1">
      <alignment horizontal="center" vertical="center"/>
    </xf>
    <xf numFmtId="0" fontId="7" fillId="0" borderId="6" xfId="2" applyBorder="1" applyAlignment="1" applyProtection="1">
      <alignment horizontal="center" vertical="center"/>
    </xf>
    <xf numFmtId="0" fontId="7" fillId="2" borderId="40" xfId="2" applyFill="1" applyBorder="1" applyAlignment="1" applyProtection="1">
      <alignment horizontal="center" vertical="center" wrapText="1"/>
    </xf>
    <xf numFmtId="0" fontId="7" fillId="2" borderId="41" xfId="2" applyFill="1" applyBorder="1" applyAlignment="1" applyProtection="1">
      <alignment horizontal="center" vertical="center" wrapText="1"/>
    </xf>
    <xf numFmtId="0" fontId="7" fillId="2" borderId="6" xfId="2" applyFill="1" applyBorder="1" applyAlignment="1" applyProtection="1">
      <alignment horizontal="center" vertical="center" wrapText="1"/>
    </xf>
    <xf numFmtId="0" fontId="7" fillId="0" borderId="16" xfId="2" applyBorder="1" applyAlignment="1" applyProtection="1">
      <alignment horizontal="left" vertical="center"/>
    </xf>
    <xf numFmtId="0" fontId="7" fillId="0" borderId="20" xfId="2" applyBorder="1" applyAlignment="1" applyProtection="1">
      <alignment horizontal="left" vertical="center"/>
    </xf>
    <xf numFmtId="0" fontId="7" fillId="2" borderId="16" xfId="2" applyFill="1" applyBorder="1" applyAlignment="1" applyProtection="1">
      <alignment horizontal="left" vertical="center"/>
    </xf>
    <xf numFmtId="0" fontId="7" fillId="2" borderId="20" xfId="2" applyFill="1" applyBorder="1" applyAlignment="1" applyProtection="1">
      <alignment horizontal="left" vertical="center"/>
    </xf>
    <xf numFmtId="38" fontId="7" fillId="0" borderId="45" xfId="2" applyNumberFormat="1" applyBorder="1" applyAlignment="1" applyProtection="1">
      <alignment vertical="center"/>
    </xf>
    <xf numFmtId="0" fontId="7" fillId="2" borderId="16" xfId="2" applyFill="1" applyBorder="1" applyAlignment="1" applyProtection="1">
      <alignment horizontal="center" vertical="center"/>
    </xf>
    <xf numFmtId="0" fontId="7" fillId="2" borderId="20" xfId="2" applyFill="1" applyBorder="1" applyAlignment="1" applyProtection="1">
      <alignment horizontal="center" vertical="center"/>
    </xf>
    <xf numFmtId="0" fontId="7" fillId="2" borderId="42" xfId="2" applyFill="1" applyBorder="1" applyAlignment="1" applyProtection="1">
      <alignment horizontal="center" vertical="center"/>
    </xf>
    <xf numFmtId="0" fontId="7" fillId="2" borderId="39" xfId="2" applyFill="1" applyBorder="1" applyAlignment="1" applyProtection="1">
      <alignment horizontal="center" vertical="center"/>
    </xf>
    <xf numFmtId="0" fontId="7" fillId="9" borderId="3" xfId="2" applyFont="1" applyFill="1" applyBorder="1" applyAlignment="1" applyProtection="1">
      <alignment horizontal="center" vertical="center" wrapText="1"/>
    </xf>
    <xf numFmtId="0" fontId="3" fillId="9" borderId="3" xfId="2" applyFont="1" applyFill="1" applyBorder="1" applyAlignment="1" applyProtection="1">
      <alignment horizontal="center" vertical="center"/>
    </xf>
    <xf numFmtId="0" fontId="3" fillId="9" borderId="4" xfId="2" applyFont="1" applyFill="1" applyBorder="1" applyAlignment="1" applyProtection="1">
      <alignment horizontal="center" vertical="center"/>
    </xf>
    <xf numFmtId="0" fontId="3" fillId="9" borderId="5" xfId="2" applyFont="1" applyFill="1" applyBorder="1" applyAlignment="1" applyProtection="1">
      <alignment horizontal="center" vertical="center"/>
    </xf>
    <xf numFmtId="0" fontId="7" fillId="0" borderId="38" xfId="2" applyBorder="1" applyAlignment="1" applyProtection="1">
      <alignment horizontal="left" vertical="center" indent="2"/>
    </xf>
    <xf numFmtId="0" fontId="7" fillId="0" borderId="16" xfId="2" applyBorder="1" applyAlignment="1" applyProtection="1">
      <alignment horizontal="left" vertical="center" indent="2" shrinkToFit="1"/>
    </xf>
    <xf numFmtId="0" fontId="7" fillId="0" borderId="1" xfId="2" applyBorder="1" applyAlignment="1" applyProtection="1">
      <alignment horizontal="center" vertical="center"/>
    </xf>
    <xf numFmtId="0" fontId="7" fillId="0" borderId="16" xfId="2" applyFont="1" applyBorder="1" applyAlignment="1" applyProtection="1">
      <alignment horizontal="left" vertical="center" indent="2" shrinkToFit="1"/>
    </xf>
    <xf numFmtId="0" fontId="7" fillId="0" borderId="1" xfId="2" applyBorder="1" applyAlignment="1" applyProtection="1">
      <alignment horizontal="left" vertical="center" indent="2"/>
    </xf>
    <xf numFmtId="0" fontId="7" fillId="0" borderId="3" xfId="2" applyBorder="1" applyAlignment="1" applyProtection="1">
      <alignment horizontal="center" vertical="center"/>
    </xf>
    <xf numFmtId="0" fontId="7" fillId="0" borderId="5" xfId="2" applyBorder="1" applyAlignment="1" applyProtection="1">
      <alignment horizontal="center" vertical="center"/>
    </xf>
    <xf numFmtId="0" fontId="15" fillId="4" borderId="3" xfId="2" applyFont="1" applyFill="1" applyBorder="1" applyAlignment="1" applyProtection="1">
      <alignment horizontal="center" vertical="center"/>
      <protection locked="0"/>
    </xf>
    <xf numFmtId="0" fontId="15" fillId="4" borderId="5" xfId="2" applyFont="1" applyFill="1" applyBorder="1" applyAlignment="1" applyProtection="1">
      <alignment horizontal="center" vertical="center"/>
      <protection locked="0"/>
    </xf>
    <xf numFmtId="0" fontId="7" fillId="0" borderId="16" xfId="2" applyBorder="1" applyAlignment="1" applyProtection="1">
      <alignment horizontal="left" vertical="center" indent="2"/>
    </xf>
    <xf numFmtId="0" fontId="7" fillId="0" borderId="4" xfId="2" applyBorder="1" applyAlignment="1" applyProtection="1">
      <alignment horizontal="center" vertical="center"/>
    </xf>
    <xf numFmtId="0" fontId="7" fillId="2" borderId="1" xfId="2" applyFill="1" applyBorder="1" applyAlignment="1" applyProtection="1">
      <alignment horizontal="center" vertical="center" wrapText="1"/>
    </xf>
    <xf numFmtId="49" fontId="15" fillId="12" borderId="1" xfId="2" applyNumberFormat="1" applyFont="1" applyFill="1" applyBorder="1" applyAlignment="1" applyProtection="1">
      <alignment horizontal="center" vertical="center"/>
    </xf>
    <xf numFmtId="0" fontId="7" fillId="0" borderId="1" xfId="2" applyBorder="1" applyAlignment="1" applyProtection="1">
      <alignment horizontal="center" vertical="center" textRotation="255" wrapText="1"/>
    </xf>
    <xf numFmtId="0" fontId="7" fillId="0" borderId="40" xfId="2" applyBorder="1" applyAlignment="1" applyProtection="1">
      <alignment horizontal="center" vertical="center" wrapText="1"/>
    </xf>
    <xf numFmtId="0" fontId="7" fillId="0" borderId="1" xfId="2" applyBorder="1" applyAlignment="1" applyProtection="1">
      <alignment horizontal="center" vertical="center" wrapText="1"/>
    </xf>
    <xf numFmtId="0" fontId="7" fillId="0" borderId="42" xfId="2" applyBorder="1" applyAlignment="1" applyProtection="1">
      <alignment horizontal="center" vertical="center"/>
    </xf>
    <xf numFmtId="0" fontId="7" fillId="0" borderId="22" xfId="2" applyBorder="1" applyAlignment="1" applyProtection="1">
      <alignment horizontal="center" vertical="center"/>
    </xf>
    <xf numFmtId="0" fontId="7" fillId="0" borderId="39" xfId="2" applyBorder="1" applyAlignment="1" applyProtection="1">
      <alignment horizontal="center" vertical="center"/>
    </xf>
    <xf numFmtId="0" fontId="7" fillId="0" borderId="38" xfId="2" applyBorder="1" applyAlignment="1" applyProtection="1">
      <alignment horizontal="center" vertical="center"/>
    </xf>
    <xf numFmtId="0" fontId="7" fillId="0" borderId="0" xfId="2" applyBorder="1" applyAlignment="1" applyProtection="1">
      <alignment horizontal="center" vertical="center"/>
    </xf>
    <xf numFmtId="0" fontId="7" fillId="0" borderId="37" xfId="2" applyBorder="1" applyAlignment="1" applyProtection="1">
      <alignment horizontal="center" vertical="center"/>
    </xf>
    <xf numFmtId="0" fontId="7" fillId="0" borderId="18" xfId="2" applyBorder="1" applyAlignment="1" applyProtection="1">
      <alignment horizontal="center" vertical="center"/>
    </xf>
    <xf numFmtId="0" fontId="7" fillId="0" borderId="19" xfId="2" applyBorder="1" applyAlignment="1" applyProtection="1">
      <alignment horizontal="center" vertical="center"/>
    </xf>
    <xf numFmtId="0" fontId="7" fillId="0" borderId="21" xfId="2" applyBorder="1" applyAlignment="1" applyProtection="1">
      <alignment horizontal="center" vertical="center"/>
    </xf>
    <xf numFmtId="0" fontId="7" fillId="0" borderId="16" xfId="2" applyBorder="1" applyAlignment="1" applyProtection="1">
      <alignment horizontal="center" vertical="center"/>
    </xf>
    <xf numFmtId="0" fontId="7" fillId="0" borderId="20" xfId="2" applyBorder="1" applyAlignment="1" applyProtection="1">
      <alignment horizontal="center" vertical="center"/>
    </xf>
    <xf numFmtId="0" fontId="7" fillId="12" borderId="16" xfId="2" applyFill="1" applyBorder="1" applyAlignment="1" applyProtection="1">
      <alignment horizontal="center" vertical="center"/>
    </xf>
    <xf numFmtId="0" fontId="7" fillId="12" borderId="17" xfId="2" applyFill="1" applyBorder="1" applyAlignment="1" applyProtection="1">
      <alignment horizontal="center" vertical="center"/>
    </xf>
    <xf numFmtId="0" fontId="7" fillId="12" borderId="20" xfId="2" applyFill="1" applyBorder="1" applyAlignment="1" applyProtection="1">
      <alignment horizontal="center" vertical="center"/>
    </xf>
    <xf numFmtId="0" fontId="3" fillId="4" borderId="1" xfId="2" applyFont="1" applyFill="1" applyBorder="1" applyAlignment="1" applyProtection="1">
      <alignment vertical="center"/>
    </xf>
    <xf numFmtId="184" fontId="3" fillId="6" borderId="16" xfId="2" applyNumberFormat="1" applyFont="1" applyFill="1" applyBorder="1" applyAlignment="1" applyProtection="1">
      <alignment horizontal="center" vertical="center"/>
      <protection locked="0"/>
    </xf>
    <xf numFmtId="184" fontId="3" fillId="6" borderId="20" xfId="2" applyNumberFormat="1" applyFont="1" applyFill="1" applyBorder="1" applyAlignment="1" applyProtection="1">
      <alignment horizontal="center" vertical="center"/>
      <protection locked="0"/>
    </xf>
    <xf numFmtId="0" fontId="3" fillId="4" borderId="17" xfId="2" applyFont="1" applyFill="1" applyBorder="1" applyAlignment="1" applyProtection="1">
      <alignment horizontal="left" vertical="center"/>
      <protection locked="0"/>
    </xf>
    <xf numFmtId="0" fontId="3" fillId="4" borderId="20" xfId="2" applyFont="1" applyFill="1" applyBorder="1" applyAlignment="1" applyProtection="1">
      <alignment horizontal="left" vertical="center"/>
      <protection locked="0"/>
    </xf>
    <xf numFmtId="0" fontId="3" fillId="4" borderId="3" xfId="2" applyFont="1" applyFill="1" applyBorder="1" applyAlignment="1" applyProtection="1">
      <alignment horizontal="left" vertical="center"/>
      <protection locked="0"/>
    </xf>
    <xf numFmtId="0" fontId="3" fillId="4" borderId="4" xfId="2" applyFont="1" applyFill="1" applyBorder="1" applyAlignment="1" applyProtection="1">
      <alignment horizontal="left" vertical="center"/>
      <protection locked="0"/>
    </xf>
    <xf numFmtId="0" fontId="3" fillId="4" borderId="5" xfId="2" applyFont="1" applyFill="1" applyBorder="1" applyAlignment="1" applyProtection="1">
      <alignment horizontal="left" vertical="center"/>
      <protection locked="0"/>
    </xf>
    <xf numFmtId="0" fontId="7" fillId="0" borderId="3" xfId="2" applyFont="1" applyBorder="1" applyAlignment="1" applyProtection="1">
      <alignment horizontal="center" vertical="center"/>
    </xf>
    <xf numFmtId="0" fontId="7" fillId="0" borderId="5" xfId="2" applyFont="1" applyBorder="1" applyAlignment="1" applyProtection="1">
      <alignment horizontal="center" vertical="center"/>
    </xf>
    <xf numFmtId="0" fontId="7" fillId="4" borderId="1" xfId="2" applyFont="1" applyFill="1" applyBorder="1" applyAlignment="1" applyProtection="1">
      <alignment vertical="center"/>
    </xf>
    <xf numFmtId="0" fontId="7" fillId="4" borderId="16" xfId="2" applyFont="1" applyFill="1" applyBorder="1" applyAlignment="1" applyProtection="1">
      <alignment horizontal="center" vertical="center"/>
      <protection locked="0"/>
    </xf>
    <xf numFmtId="0" fontId="7" fillId="4" borderId="20" xfId="2" applyFont="1" applyFill="1" applyBorder="1" applyAlignment="1" applyProtection="1">
      <alignment horizontal="center" vertical="center"/>
      <protection locked="0"/>
    </xf>
    <xf numFmtId="0" fontId="7" fillId="4" borderId="16" xfId="2" applyFont="1" applyFill="1" applyBorder="1" applyAlignment="1" applyProtection="1">
      <alignment horizontal="center" vertical="center"/>
    </xf>
    <xf numFmtId="0" fontId="7" fillId="4" borderId="20" xfId="2" applyFont="1" applyFill="1" applyBorder="1" applyAlignment="1" applyProtection="1">
      <alignment horizontal="center" vertical="center"/>
    </xf>
    <xf numFmtId="0" fontId="7" fillId="4" borderId="16" xfId="2" applyFill="1" applyBorder="1" applyAlignment="1" applyProtection="1">
      <alignment horizontal="center" vertical="center" shrinkToFit="1"/>
      <protection locked="0"/>
    </xf>
    <xf numFmtId="0" fontId="7" fillId="4" borderId="17" xfId="2" applyFill="1" applyBorder="1" applyAlignment="1" applyProtection="1">
      <alignment horizontal="center" vertical="center" shrinkToFit="1"/>
      <protection locked="0"/>
    </xf>
    <xf numFmtId="0" fontId="7" fillId="4" borderId="20" xfId="2" applyFill="1" applyBorder="1" applyAlignment="1" applyProtection="1">
      <alignment horizontal="center" vertical="center" shrinkToFit="1"/>
      <protection locked="0"/>
    </xf>
    <xf numFmtId="0" fontId="7" fillId="6" borderId="16" xfId="2" applyFill="1" applyBorder="1" applyAlignment="1" applyProtection="1">
      <alignment horizontal="center" vertical="center" wrapText="1" shrinkToFit="1"/>
      <protection locked="0"/>
    </xf>
    <xf numFmtId="0" fontId="7" fillId="6" borderId="17" xfId="2" applyFill="1" applyBorder="1" applyAlignment="1" applyProtection="1">
      <alignment horizontal="center" vertical="center" wrapText="1" shrinkToFit="1"/>
      <protection locked="0"/>
    </xf>
    <xf numFmtId="0" fontId="7" fillId="6" borderId="20" xfId="2" applyFill="1" applyBorder="1" applyAlignment="1" applyProtection="1">
      <alignment horizontal="center" vertical="center" wrapText="1" shrinkToFit="1"/>
      <protection locked="0"/>
    </xf>
    <xf numFmtId="0" fontId="7" fillId="0" borderId="17" xfId="2" applyBorder="1" applyAlignment="1" applyProtection="1">
      <alignment horizontal="left" vertical="center"/>
    </xf>
    <xf numFmtId="0" fontId="7" fillId="0" borderId="16" xfId="2" applyBorder="1" applyAlignment="1" applyProtection="1">
      <alignment horizontal="left" vertical="center" shrinkToFit="1"/>
    </xf>
    <xf numFmtId="0" fontId="7" fillId="0" borderId="17" xfId="2" applyBorder="1" applyAlignment="1" applyProtection="1">
      <alignment horizontal="left" vertical="center" shrinkToFit="1"/>
    </xf>
    <xf numFmtId="177" fontId="7" fillId="4" borderId="3" xfId="2" applyNumberFormat="1" applyFill="1" applyBorder="1" applyAlignment="1" applyProtection="1">
      <alignment horizontal="center" vertical="center" shrinkToFit="1"/>
      <protection locked="0"/>
    </xf>
    <xf numFmtId="177" fontId="7" fillId="4" borderId="5" xfId="2" applyNumberFormat="1" applyFill="1" applyBorder="1" applyAlignment="1" applyProtection="1">
      <alignment horizontal="center" vertical="center" shrinkToFit="1"/>
      <protection locked="0"/>
    </xf>
    <xf numFmtId="0" fontId="7" fillId="0" borderId="57" xfId="2" applyBorder="1" applyAlignment="1" applyProtection="1">
      <alignment horizontal="center" vertical="center" shrinkToFit="1"/>
    </xf>
    <xf numFmtId="0" fontId="7" fillId="0" borderId="58" xfId="2" applyBorder="1" applyAlignment="1" applyProtection="1">
      <alignment horizontal="center" vertical="center" shrinkToFit="1"/>
    </xf>
    <xf numFmtId="0" fontId="7" fillId="0" borderId="59" xfId="2" applyBorder="1" applyAlignment="1" applyProtection="1">
      <alignment horizontal="center" vertical="center" shrinkToFit="1"/>
    </xf>
    <xf numFmtId="0" fontId="7" fillId="0" borderId="60" xfId="2" applyBorder="1" applyAlignment="1" applyProtection="1">
      <alignment horizontal="center" vertical="center" shrinkToFit="1"/>
    </xf>
    <xf numFmtId="0" fontId="7" fillId="0" borderId="61" xfId="2" applyBorder="1" applyAlignment="1" applyProtection="1">
      <alignment horizontal="center" vertical="center" shrinkToFit="1"/>
    </xf>
    <xf numFmtId="0" fontId="7" fillId="2" borderId="16" xfId="2" applyFill="1" applyBorder="1" applyAlignment="1" applyProtection="1">
      <alignment horizontal="center" vertical="center" shrinkToFit="1"/>
    </xf>
    <xf numFmtId="0" fontId="7" fillId="2" borderId="20" xfId="2" applyFill="1" applyBorder="1" applyAlignment="1" applyProtection="1">
      <alignment horizontal="center" vertical="center" shrinkToFit="1"/>
    </xf>
    <xf numFmtId="0" fontId="7" fillId="0" borderId="42" xfId="2" applyBorder="1" applyAlignment="1" applyProtection="1">
      <alignment horizontal="center" vertical="center" wrapText="1"/>
    </xf>
    <xf numFmtId="0" fontId="7" fillId="0" borderId="39" xfId="2" applyBorder="1" applyAlignment="1" applyProtection="1">
      <alignment horizontal="center" vertical="center" wrapText="1"/>
    </xf>
    <xf numFmtId="0" fontId="7" fillId="0" borderId="16" xfId="2" applyBorder="1" applyAlignment="1" applyProtection="1">
      <alignment horizontal="center" vertical="center" wrapText="1"/>
    </xf>
    <xf numFmtId="0" fontId="7" fillId="0" borderId="20" xfId="2" applyBorder="1" applyAlignment="1" applyProtection="1">
      <alignment horizontal="center" vertical="center" wrapText="1"/>
    </xf>
    <xf numFmtId="0" fontId="7" fillId="4" borderId="1" xfId="2" applyFont="1" applyFill="1" applyBorder="1" applyAlignment="1" applyProtection="1">
      <alignment horizontal="center" vertical="center"/>
      <protection locked="0"/>
    </xf>
    <xf numFmtId="0" fontId="7" fillId="2" borderId="1" xfId="2" applyFill="1" applyBorder="1" applyAlignment="1" applyProtection="1">
      <alignment horizontal="center" vertical="center" shrinkToFit="1"/>
    </xf>
    <xf numFmtId="0" fontId="7" fillId="2" borderId="1" xfId="2" applyFill="1" applyBorder="1" applyAlignment="1" applyProtection="1">
      <alignment horizontal="left" vertical="center"/>
    </xf>
    <xf numFmtId="0" fontId="7" fillId="6" borderId="16" xfId="2" applyFill="1" applyBorder="1" applyAlignment="1" applyProtection="1">
      <alignment horizontal="center" vertical="center" shrinkToFit="1"/>
      <protection locked="0"/>
    </xf>
    <xf numFmtId="0" fontId="7" fillId="6" borderId="17" xfId="2" applyFill="1" applyBorder="1" applyAlignment="1" applyProtection="1">
      <alignment horizontal="center" vertical="center" shrinkToFit="1"/>
      <protection locked="0"/>
    </xf>
    <xf numFmtId="0" fontId="7" fillId="6" borderId="20" xfId="2" applyFill="1" applyBorder="1" applyAlignment="1" applyProtection="1">
      <alignment horizontal="center" vertical="center" shrinkToFit="1"/>
      <protection locked="0"/>
    </xf>
    <xf numFmtId="3" fontId="7" fillId="4" borderId="16" xfId="4" applyNumberFormat="1" applyFill="1" applyBorder="1" applyAlignment="1" applyProtection="1">
      <alignment horizontal="right" vertical="center"/>
      <protection locked="0"/>
    </xf>
    <xf numFmtId="3" fontId="7" fillId="4" borderId="20" xfId="4" applyNumberFormat="1" applyFill="1" applyBorder="1" applyAlignment="1" applyProtection="1">
      <alignment horizontal="right" vertical="center"/>
      <protection locked="0"/>
    </xf>
    <xf numFmtId="0" fontId="7" fillId="0" borderId="7" xfId="2" applyBorder="1" applyAlignment="1" applyProtection="1">
      <alignment horizontal="right" vertical="center" textRotation="255"/>
    </xf>
    <xf numFmtId="0" fontId="7" fillId="0" borderId="12" xfId="2" applyBorder="1" applyAlignment="1" applyProtection="1">
      <alignment horizontal="right" vertical="center" textRotation="255"/>
    </xf>
    <xf numFmtId="0" fontId="7" fillId="0" borderId="11" xfId="2" applyBorder="1" applyAlignment="1" applyProtection="1">
      <alignment horizontal="right" vertical="center" textRotation="255"/>
    </xf>
    <xf numFmtId="0" fontId="7" fillId="0" borderId="9" xfId="2" applyBorder="1" applyAlignment="1" applyProtection="1">
      <alignment horizontal="right" vertical="center" textRotation="255"/>
    </xf>
    <xf numFmtId="3" fontId="7" fillId="4" borderId="62" xfId="4" applyNumberFormat="1" applyFill="1" applyBorder="1" applyAlignment="1" applyProtection="1">
      <alignment horizontal="right" vertical="center"/>
      <protection locked="0"/>
    </xf>
    <xf numFmtId="0" fontId="7" fillId="0" borderId="8" xfId="2" applyBorder="1" applyAlignment="1" applyProtection="1">
      <alignment horizontal="left" vertical="center" wrapText="1"/>
    </xf>
    <xf numFmtId="0" fontId="7" fillId="0" borderId="12" xfId="2" applyBorder="1" applyAlignment="1" applyProtection="1">
      <alignment horizontal="left" vertical="center" wrapText="1"/>
    </xf>
    <xf numFmtId="0" fontId="7" fillId="0" borderId="9" xfId="2" applyBorder="1" applyAlignment="1" applyProtection="1">
      <alignment horizontal="left" vertical="center" wrapText="1"/>
    </xf>
    <xf numFmtId="0" fontId="7" fillId="0" borderId="10" xfId="2" applyBorder="1" applyAlignment="1" applyProtection="1">
      <alignment horizontal="left" vertical="center" wrapText="1"/>
    </xf>
    <xf numFmtId="0" fontId="7" fillId="0" borderId="7" xfId="2" applyBorder="1" applyAlignment="1" applyProtection="1">
      <alignment horizontal="left" vertical="center" wrapText="1"/>
    </xf>
    <xf numFmtId="0" fontId="7" fillId="0" borderId="11" xfId="2" applyBorder="1" applyAlignment="1" applyProtection="1">
      <alignment horizontal="left" vertical="center" wrapText="1"/>
    </xf>
    <xf numFmtId="0" fontId="7" fillId="2" borderId="16" xfId="2" applyFill="1" applyBorder="1" applyAlignment="1">
      <alignment horizontal="left" vertical="center"/>
    </xf>
    <xf numFmtId="0" fontId="7" fillId="2" borderId="20" xfId="2" applyFill="1" applyBorder="1" applyAlignment="1">
      <alignment horizontal="left" vertical="center"/>
    </xf>
    <xf numFmtId="0" fontId="15" fillId="6" borderId="16" xfId="2" applyFont="1" applyFill="1" applyBorder="1" applyAlignment="1" applyProtection="1">
      <alignment horizontal="center" vertical="center" shrinkToFit="1"/>
      <protection locked="0"/>
    </xf>
    <xf numFmtId="0" fontId="15" fillId="6" borderId="17" xfId="2" applyFont="1" applyFill="1" applyBorder="1" applyAlignment="1" applyProtection="1">
      <alignment horizontal="center" vertical="center" shrinkToFit="1"/>
      <protection locked="0"/>
    </xf>
    <xf numFmtId="0" fontId="15" fillId="6" borderId="20" xfId="2" applyFont="1" applyFill="1" applyBorder="1" applyAlignment="1" applyProtection="1">
      <alignment horizontal="center" vertical="center" shrinkToFit="1"/>
      <protection locked="0"/>
    </xf>
    <xf numFmtId="0" fontId="7" fillId="4" borderId="2" xfId="2" applyFill="1" applyBorder="1" applyAlignment="1" applyProtection="1">
      <alignment horizontal="center" vertical="center"/>
      <protection locked="0"/>
    </xf>
    <xf numFmtId="0" fontId="7" fillId="2" borderId="1" xfId="2" applyFill="1" applyBorder="1" applyAlignment="1">
      <alignment horizontal="left" vertical="center"/>
    </xf>
    <xf numFmtId="0" fontId="7" fillId="0" borderId="16" xfId="2" applyBorder="1" applyAlignment="1">
      <alignment horizontal="left" vertical="center"/>
    </xf>
    <xf numFmtId="0" fontId="7" fillId="0" borderId="20" xfId="2" applyBorder="1" applyAlignment="1">
      <alignment horizontal="left" vertical="center"/>
    </xf>
    <xf numFmtId="0" fontId="7" fillId="4" borderId="16" xfId="2" applyFill="1" applyBorder="1" applyAlignment="1" applyProtection="1">
      <alignment horizontal="left" vertical="center"/>
      <protection locked="0"/>
    </xf>
    <xf numFmtId="0" fontId="7" fillId="4" borderId="20" xfId="2" applyFill="1" applyBorder="1" applyAlignment="1" applyProtection="1">
      <alignment horizontal="left" vertical="center"/>
      <protection locked="0"/>
    </xf>
    <xf numFmtId="0" fontId="7" fillId="2" borderId="1" xfId="2" applyFill="1" applyBorder="1" applyAlignment="1" applyProtection="1">
      <alignment vertical="center" shrinkToFit="1"/>
    </xf>
    <xf numFmtId="0" fontId="7" fillId="2" borderId="16" xfId="2" applyFill="1" applyBorder="1" applyAlignment="1" applyProtection="1">
      <alignment horizontal="left" vertical="center" shrinkToFit="1"/>
    </xf>
    <xf numFmtId="0" fontId="7" fillId="6" borderId="1" xfId="2" applyFill="1" applyBorder="1" applyAlignment="1" applyProtection="1">
      <alignment horizontal="left" vertical="center" shrinkToFit="1"/>
      <protection locked="0"/>
    </xf>
    <xf numFmtId="177" fontId="7" fillId="4" borderId="16" xfId="2" applyNumberFormat="1" applyFill="1" applyBorder="1" applyAlignment="1" applyProtection="1">
      <alignment horizontal="center" vertical="center" shrinkToFit="1"/>
      <protection locked="0"/>
    </xf>
    <xf numFmtId="177" fontId="7" fillId="4" borderId="20" xfId="2" applyNumberFormat="1" applyFill="1" applyBorder="1" applyAlignment="1" applyProtection="1">
      <alignment horizontal="center" vertical="center" shrinkToFit="1"/>
      <protection locked="0"/>
    </xf>
    <xf numFmtId="176" fontId="7" fillId="6" borderId="16" xfId="2" applyNumberFormat="1" applyFont="1" applyFill="1" applyBorder="1" applyAlignment="1" applyProtection="1">
      <alignment horizontal="center" vertical="center" shrinkToFit="1"/>
      <protection locked="0"/>
    </xf>
    <xf numFmtId="176" fontId="7" fillId="6" borderId="17" xfId="2" applyNumberFormat="1" applyFont="1" applyFill="1" applyBorder="1" applyAlignment="1" applyProtection="1">
      <alignment horizontal="center" vertical="center" shrinkToFit="1"/>
      <protection locked="0"/>
    </xf>
    <xf numFmtId="176" fontId="7" fillId="6" borderId="20" xfId="2" applyNumberFormat="1" applyFont="1" applyFill="1" applyBorder="1" applyAlignment="1" applyProtection="1">
      <alignment horizontal="center" vertical="center" shrinkToFit="1"/>
      <protection locked="0"/>
    </xf>
    <xf numFmtId="0" fontId="48" fillId="0" borderId="2" xfId="2" applyFont="1" applyBorder="1" applyAlignment="1" applyProtection="1">
      <alignment horizontal="center" vertical="center"/>
    </xf>
    <xf numFmtId="177" fontId="7" fillId="4" borderId="62" xfId="2" applyNumberFormat="1" applyFont="1" applyFill="1" applyBorder="1" applyAlignment="1" applyProtection="1">
      <alignment horizontal="center" vertical="center"/>
      <protection locked="0"/>
    </xf>
    <xf numFmtId="177" fontId="7" fillId="4" borderId="20" xfId="2" applyNumberFormat="1" applyFont="1" applyFill="1" applyBorder="1" applyAlignment="1" applyProtection="1">
      <alignment horizontal="center" vertical="center"/>
      <protection locked="0"/>
    </xf>
    <xf numFmtId="0" fontId="7" fillId="0" borderId="2" xfId="2" applyFont="1" applyBorder="1" applyAlignment="1" applyProtection="1">
      <alignment horizontal="center" vertical="center"/>
    </xf>
    <xf numFmtId="0" fontId="7" fillId="2" borderId="16" xfId="2" applyFont="1" applyFill="1" applyBorder="1" applyAlignment="1" applyProtection="1">
      <alignment horizontal="center" vertical="center"/>
    </xf>
    <xf numFmtId="0" fontId="7" fillId="2" borderId="17" xfId="2" applyFont="1" applyFill="1" applyBorder="1" applyAlignment="1" applyProtection="1">
      <alignment horizontal="center" vertical="center"/>
    </xf>
    <xf numFmtId="0" fontId="7" fillId="2" borderId="20" xfId="2" applyFont="1" applyFill="1" applyBorder="1" applyAlignment="1" applyProtection="1">
      <alignment horizontal="center" vertical="center"/>
    </xf>
    <xf numFmtId="0" fontId="7" fillId="2" borderId="1" xfId="2" applyFont="1" applyFill="1" applyBorder="1" applyAlignment="1" applyProtection="1">
      <alignment horizontal="center" vertical="center" textRotation="255"/>
    </xf>
    <xf numFmtId="0" fontId="7" fillId="12" borderId="1" xfId="2" applyFont="1" applyFill="1" applyBorder="1" applyAlignment="1" applyProtection="1">
      <alignment horizontal="center" vertical="center" textRotation="255"/>
    </xf>
    <xf numFmtId="0" fontId="7" fillId="0" borderId="64" xfId="2" applyBorder="1" applyAlignment="1" applyProtection="1">
      <alignment horizontal="center" vertical="center" shrinkToFit="1"/>
    </xf>
    <xf numFmtId="0" fontId="7" fillId="0" borderId="65" xfId="2" applyBorder="1" applyAlignment="1" applyProtection="1">
      <alignment horizontal="center" vertical="center" shrinkToFit="1"/>
    </xf>
    <xf numFmtId="0" fontId="7" fillId="0" borderId="23" xfId="2" applyBorder="1" applyAlignment="1" applyProtection="1">
      <alignment horizontal="center" vertical="center"/>
    </xf>
    <xf numFmtId="0" fontId="7" fillId="0" borderId="2" xfId="2" applyBorder="1" applyAlignment="1" applyProtection="1">
      <alignment horizontal="center" vertical="center"/>
    </xf>
    <xf numFmtId="0" fontId="7" fillId="4" borderId="2" xfId="2" applyFill="1" applyBorder="1" applyAlignment="1" applyProtection="1">
      <alignment horizontal="left" vertical="center"/>
      <protection locked="0"/>
    </xf>
    <xf numFmtId="0" fontId="1" fillId="0" borderId="131" xfId="0" applyFont="1" applyBorder="1" applyAlignment="1">
      <alignment horizontal="left" vertical="center"/>
    </xf>
    <xf numFmtId="0" fontId="1" fillId="0" borderId="133" xfId="0" applyFont="1" applyBorder="1" applyAlignment="1">
      <alignment horizontal="left" vertical="center"/>
    </xf>
    <xf numFmtId="0" fontId="1" fillId="0" borderId="132" xfId="0" applyFont="1" applyBorder="1" applyAlignment="1">
      <alignment horizontal="left" vertical="center"/>
    </xf>
    <xf numFmtId="0" fontId="1" fillId="0" borderId="130" xfId="0" applyFont="1" applyBorder="1" applyAlignment="1">
      <alignment horizontal="left" vertical="center"/>
    </xf>
    <xf numFmtId="0" fontId="4" fillId="0" borderId="131" xfId="0" applyFont="1" applyBorder="1" applyAlignment="1">
      <alignment horizontal="left" vertical="center"/>
    </xf>
    <xf numFmtId="0" fontId="4" fillId="0" borderId="133" xfId="0" applyFont="1" applyBorder="1" applyAlignment="1">
      <alignment horizontal="left" vertical="center"/>
    </xf>
    <xf numFmtId="0" fontId="4" fillId="0" borderId="132" xfId="0" applyFont="1" applyBorder="1" applyAlignment="1">
      <alignment horizontal="left" vertical="center"/>
    </xf>
    <xf numFmtId="0" fontId="7" fillId="2" borderId="17" xfId="2" applyFill="1" applyBorder="1" applyAlignment="1" applyProtection="1">
      <alignment horizontal="left" vertical="center"/>
    </xf>
    <xf numFmtId="176" fontId="7" fillId="6" borderId="16" xfId="2" applyNumberFormat="1" applyFill="1" applyBorder="1" applyAlignment="1" applyProtection="1">
      <alignment horizontal="center" vertical="center" shrinkToFit="1"/>
      <protection locked="0"/>
    </xf>
    <xf numFmtId="176" fontId="7" fillId="6" borderId="20" xfId="2" applyNumberFormat="1" applyFill="1" applyBorder="1" applyAlignment="1" applyProtection="1">
      <alignment horizontal="center" vertical="center" shrinkToFit="1"/>
      <protection locked="0"/>
    </xf>
    <xf numFmtId="0" fontId="1" fillId="0" borderId="134" xfId="0" applyFont="1" applyBorder="1" applyAlignment="1">
      <alignment horizontal="center" vertical="center"/>
    </xf>
    <xf numFmtId="0" fontId="1" fillId="0" borderId="132" xfId="0" applyFont="1" applyBorder="1" applyAlignment="1">
      <alignment horizontal="center" vertical="center"/>
    </xf>
    <xf numFmtId="0" fontId="1" fillId="0" borderId="131" xfId="0" applyFont="1" applyBorder="1" applyAlignment="1">
      <alignment horizontal="center" vertical="center"/>
    </xf>
    <xf numFmtId="0" fontId="57" fillId="15" borderId="143" xfId="0" applyFont="1" applyFill="1" applyBorder="1" applyAlignment="1">
      <alignment horizontal="right" vertical="center"/>
    </xf>
    <xf numFmtId="0" fontId="57" fillId="15" borderId="144" xfId="0" applyFont="1" applyFill="1" applyBorder="1" applyAlignment="1">
      <alignment horizontal="right" vertical="center"/>
    </xf>
    <xf numFmtId="0" fontId="1" fillId="0" borderId="143" xfId="0" applyFont="1" applyBorder="1" applyAlignment="1">
      <alignment horizontal="left" vertical="top" wrapText="1"/>
    </xf>
    <xf numFmtId="0" fontId="1" fillId="0" borderId="145" xfId="0" applyFont="1" applyBorder="1" applyAlignment="1">
      <alignment horizontal="left" vertical="top" wrapText="1"/>
    </xf>
    <xf numFmtId="0" fontId="1" fillId="0" borderId="144" xfId="0" applyFont="1" applyBorder="1" applyAlignment="1">
      <alignment horizontal="left" vertical="top" wrapText="1"/>
    </xf>
    <xf numFmtId="0" fontId="1" fillId="0" borderId="143" xfId="0" applyFont="1" applyBorder="1" applyAlignment="1">
      <alignment horizontal="center" vertical="center"/>
    </xf>
    <xf numFmtId="0" fontId="1" fillId="0" borderId="145" xfId="0" applyFont="1" applyBorder="1" applyAlignment="1">
      <alignment horizontal="center" vertical="center"/>
    </xf>
    <xf numFmtId="0" fontId="1" fillId="0" borderId="144" xfId="0" applyFont="1" applyBorder="1" applyAlignment="1">
      <alignment horizontal="center" vertical="center"/>
    </xf>
    <xf numFmtId="0" fontId="57" fillId="5" borderId="14" xfId="0" applyFont="1" applyFill="1" applyBorder="1" applyAlignment="1">
      <alignment horizontal="center" vertical="center"/>
    </xf>
    <xf numFmtId="0" fontId="57" fillId="5" borderId="136" xfId="0" applyFont="1" applyFill="1" applyBorder="1" applyAlignment="1">
      <alignment horizontal="center" vertical="center"/>
    </xf>
    <xf numFmtId="194" fontId="57" fillId="15" borderId="143" xfId="0" applyNumberFormat="1" applyFont="1" applyFill="1" applyBorder="1" applyAlignment="1">
      <alignment horizontal="right" vertical="center"/>
    </xf>
    <xf numFmtId="194" fontId="57" fillId="15" borderId="144" xfId="0" applyNumberFormat="1" applyFont="1" applyFill="1" applyBorder="1" applyAlignment="1">
      <alignment horizontal="right" vertical="center"/>
    </xf>
    <xf numFmtId="0" fontId="1" fillId="4" borderId="143" xfId="0" applyFont="1" applyFill="1" applyBorder="1" applyAlignment="1" applyProtection="1">
      <alignment horizontal="center" vertical="center"/>
      <protection locked="0"/>
    </xf>
    <xf numFmtId="0" fontId="1" fillId="4" borderId="145" xfId="0" applyFont="1" applyFill="1" applyBorder="1" applyAlignment="1" applyProtection="1">
      <alignment horizontal="center" vertical="center"/>
      <protection locked="0"/>
    </xf>
    <xf numFmtId="0" fontId="1" fillId="4" borderId="144" xfId="0" applyFont="1" applyFill="1" applyBorder="1" applyAlignment="1" applyProtection="1">
      <alignment horizontal="center" vertical="center"/>
      <protection locked="0"/>
    </xf>
    <xf numFmtId="0" fontId="57" fillId="4" borderId="143" xfId="0" applyFont="1" applyFill="1" applyBorder="1" applyAlignment="1" applyProtection="1">
      <alignment horizontal="right" vertical="center"/>
      <protection locked="0"/>
    </xf>
    <xf numFmtId="0" fontId="57" fillId="4" borderId="144" xfId="0" applyFont="1" applyFill="1" applyBorder="1" applyAlignment="1" applyProtection="1">
      <alignment horizontal="right" vertical="center"/>
      <protection locked="0"/>
    </xf>
    <xf numFmtId="194" fontId="57" fillId="4" borderId="143" xfId="0" applyNumberFormat="1" applyFont="1" applyFill="1" applyBorder="1" applyAlignment="1" applyProtection="1">
      <alignment horizontal="right" vertical="center"/>
      <protection locked="0"/>
    </xf>
    <xf numFmtId="194" fontId="57" fillId="4" borderId="144" xfId="0" applyNumberFormat="1" applyFont="1" applyFill="1" applyBorder="1" applyAlignment="1" applyProtection="1">
      <alignment horizontal="right" vertical="center"/>
      <protection locked="0"/>
    </xf>
    <xf numFmtId="0" fontId="57" fillId="3" borderId="143" xfId="0" applyFont="1" applyFill="1" applyBorder="1" applyAlignment="1">
      <alignment horizontal="right" vertical="center"/>
    </xf>
    <xf numFmtId="0" fontId="57" fillId="3" borderId="144" xfId="0" applyFont="1" applyFill="1" applyBorder="1" applyAlignment="1">
      <alignment horizontal="right" vertical="center"/>
    </xf>
    <xf numFmtId="0" fontId="57" fillId="4" borderId="143" xfId="0" applyFont="1" applyFill="1" applyBorder="1" applyAlignment="1">
      <alignment horizontal="right" vertical="center"/>
    </xf>
    <xf numFmtId="0" fontId="57" fillId="4" borderId="144" xfId="0" applyFont="1" applyFill="1" applyBorder="1" applyAlignment="1">
      <alignment horizontal="right" vertical="center"/>
    </xf>
    <xf numFmtId="0" fontId="58" fillId="0" borderId="143" xfId="0" applyFont="1" applyBorder="1" applyAlignment="1">
      <alignment horizontal="left" vertical="center" wrapText="1"/>
    </xf>
    <xf numFmtId="0" fontId="58" fillId="0" borderId="145" xfId="0" applyFont="1" applyBorder="1" applyAlignment="1">
      <alignment horizontal="left" vertical="center" wrapText="1"/>
    </xf>
    <xf numFmtId="0" fontId="58" fillId="0" borderId="144" xfId="0" applyFont="1" applyBorder="1" applyAlignment="1">
      <alignment horizontal="left" vertical="center" wrapText="1"/>
    </xf>
    <xf numFmtId="0" fontId="57" fillId="0" borderId="143" xfId="0" applyFont="1" applyBorder="1" applyAlignment="1">
      <alignment horizontal="left" vertical="center"/>
    </xf>
    <xf numFmtId="0" fontId="57" fillId="0" borderId="145" xfId="0" applyFont="1" applyBorder="1" applyAlignment="1">
      <alignment horizontal="left" vertical="center"/>
    </xf>
    <xf numFmtId="0" fontId="57" fillId="0" borderId="144" xfId="0" applyFont="1" applyBorder="1" applyAlignment="1">
      <alignment horizontal="left" vertical="center"/>
    </xf>
    <xf numFmtId="194" fontId="57" fillId="4" borderId="143" xfId="0" applyNumberFormat="1" applyFont="1" applyFill="1" applyBorder="1" applyAlignment="1">
      <alignment horizontal="right" vertical="center"/>
    </xf>
    <xf numFmtId="194" fontId="57" fillId="4" borderId="144" xfId="0" applyNumberFormat="1" applyFont="1" applyFill="1" applyBorder="1" applyAlignment="1">
      <alignment horizontal="right" vertical="center"/>
    </xf>
    <xf numFmtId="0" fontId="1" fillId="0" borderId="2" xfId="0" applyFont="1" applyBorder="1" applyAlignment="1">
      <alignment horizontal="center" vertical="center"/>
    </xf>
    <xf numFmtId="0" fontId="56" fillId="3" borderId="143" xfId="0" applyFont="1" applyFill="1" applyBorder="1" applyAlignment="1">
      <alignment horizontal="center" vertical="center" wrapText="1"/>
    </xf>
    <xf numFmtId="0" fontId="56" fillId="3" borderId="144" xfId="0" applyFont="1" applyFill="1" applyBorder="1" applyAlignment="1">
      <alignment horizontal="center" vertical="center" wrapText="1"/>
    </xf>
    <xf numFmtId="0" fontId="1" fillId="0" borderId="2" xfId="0" applyFont="1" applyBorder="1" applyAlignment="1">
      <alignment horizontal="center" vertical="center" wrapText="1"/>
    </xf>
    <xf numFmtId="0" fontId="1" fillId="0" borderId="143" xfId="0" applyFont="1" applyBorder="1" applyAlignment="1">
      <alignment horizontal="left" vertical="center" shrinkToFit="1"/>
    </xf>
    <xf numFmtId="0" fontId="1" fillId="0" borderId="145" xfId="0" applyFont="1" applyBorder="1" applyAlignment="1">
      <alignment horizontal="left" vertical="center" shrinkToFit="1"/>
    </xf>
    <xf numFmtId="0" fontId="1" fillId="0" borderId="143" xfId="0" applyFont="1" applyBorder="1" applyAlignment="1">
      <alignment horizontal="left" vertical="center" wrapText="1"/>
    </xf>
    <xf numFmtId="0" fontId="1" fillId="0" borderId="145" xfId="0" applyFont="1" applyBorder="1" applyAlignment="1">
      <alignment horizontal="left" vertical="center" wrapText="1"/>
    </xf>
    <xf numFmtId="0" fontId="1" fillId="4" borderId="146" xfId="0" applyFont="1" applyFill="1" applyBorder="1" applyAlignment="1" applyProtection="1">
      <alignment horizontal="center" vertical="center"/>
      <protection locked="0"/>
    </xf>
    <xf numFmtId="0" fontId="1" fillId="4" borderId="23" xfId="0" applyFont="1" applyFill="1" applyBorder="1" applyAlignment="1" applyProtection="1">
      <alignment horizontal="center" vertical="center"/>
      <protection locked="0"/>
    </xf>
    <xf numFmtId="0" fontId="54" fillId="0" borderId="0" xfId="0" quotePrefix="1" applyFont="1" applyAlignment="1">
      <alignment horizontal="left" vertical="center"/>
    </xf>
    <xf numFmtId="0" fontId="1" fillId="4" borderId="0" xfId="0" applyFont="1" applyFill="1" applyAlignment="1" applyProtection="1">
      <alignment horizontal="left" vertical="center"/>
      <protection locked="0"/>
    </xf>
    <xf numFmtId="0" fontId="1" fillId="0" borderId="0" xfId="0" applyFont="1" applyAlignment="1">
      <alignment horizontal="left" vertical="center" shrinkToFit="1"/>
    </xf>
    <xf numFmtId="0" fontId="1" fillId="16" borderId="0" xfId="0" applyFont="1" applyFill="1" applyAlignment="1">
      <alignment horizontal="left" vertical="center" wrapText="1"/>
    </xf>
    <xf numFmtId="0" fontId="1" fillId="4" borderId="147" xfId="0" applyFont="1" applyFill="1" applyBorder="1" applyAlignment="1" applyProtection="1">
      <alignment horizontal="left" vertical="top" wrapText="1"/>
      <protection locked="0"/>
    </xf>
    <xf numFmtId="0" fontId="1" fillId="4" borderId="135" xfId="0" applyFont="1" applyFill="1" applyBorder="1" applyAlignment="1" applyProtection="1">
      <alignment horizontal="left" vertical="top" wrapText="1"/>
      <protection locked="0"/>
    </xf>
    <xf numFmtId="0" fontId="1" fillId="4" borderId="148" xfId="0" applyFont="1" applyFill="1" applyBorder="1" applyAlignment="1" applyProtection="1">
      <alignment horizontal="left" vertical="top" wrapText="1"/>
      <protection locked="0"/>
    </xf>
    <xf numFmtId="0" fontId="1" fillId="4" borderId="13" xfId="0" applyFont="1" applyFill="1" applyBorder="1" applyAlignment="1" applyProtection="1">
      <alignment horizontal="left" vertical="top" wrapText="1"/>
      <protection locked="0"/>
    </xf>
    <xf numFmtId="0" fontId="1" fillId="4" borderId="0" xfId="0" applyFont="1" applyFill="1" applyAlignment="1" applyProtection="1">
      <alignment horizontal="left" vertical="top" wrapText="1"/>
      <protection locked="0"/>
    </xf>
    <xf numFmtId="0" fontId="1" fillId="4" borderId="15" xfId="0" applyFont="1" applyFill="1" applyBorder="1" applyAlignment="1" applyProtection="1">
      <alignment horizontal="left" vertical="top" wrapText="1"/>
      <protection locked="0"/>
    </xf>
    <xf numFmtId="0" fontId="1" fillId="4" borderId="10" xfId="0" applyFont="1" applyFill="1" applyBorder="1" applyAlignment="1" applyProtection="1">
      <alignment horizontal="left" vertical="top" wrapText="1"/>
      <protection locked="0"/>
    </xf>
    <xf numFmtId="0" fontId="1" fillId="4" borderId="7" xfId="0" applyFont="1" applyFill="1" applyBorder="1" applyAlignment="1" applyProtection="1">
      <alignment horizontal="left" vertical="top" wrapText="1"/>
      <protection locked="0"/>
    </xf>
    <xf numFmtId="0" fontId="1" fillId="4" borderId="11" xfId="0" applyFont="1" applyFill="1" applyBorder="1" applyAlignment="1" applyProtection="1">
      <alignment horizontal="left" vertical="top" wrapText="1"/>
      <protection locked="0"/>
    </xf>
    <xf numFmtId="0" fontId="1" fillId="0" borderId="0" xfId="0" applyFont="1" applyAlignment="1">
      <alignment horizontal="left" vertical="top" wrapText="1"/>
    </xf>
    <xf numFmtId="0" fontId="1" fillId="0" borderId="15" xfId="0" applyFont="1" applyBorder="1" applyAlignment="1">
      <alignment horizontal="left" vertical="top" wrapText="1"/>
    </xf>
    <xf numFmtId="0" fontId="1" fillId="0" borderId="0" xfId="0" applyFont="1" applyAlignment="1">
      <alignment horizontal="left" vertical="center"/>
    </xf>
    <xf numFmtId="0" fontId="1" fillId="0" borderId="143" xfId="0" applyFont="1" applyBorder="1" applyAlignment="1">
      <alignment horizontal="left" vertical="center"/>
    </xf>
    <xf numFmtId="0" fontId="1" fillId="0" borderId="145" xfId="0" applyFont="1" applyBorder="1" applyAlignment="1">
      <alignment horizontal="left" vertical="center"/>
    </xf>
    <xf numFmtId="0" fontId="1" fillId="0" borderId="144" xfId="0" applyFont="1" applyBorder="1" applyAlignment="1">
      <alignment horizontal="left" vertical="center"/>
    </xf>
    <xf numFmtId="0" fontId="1" fillId="0" borderId="0" xfId="0" applyFont="1" applyAlignment="1">
      <alignment vertical="center" shrinkToFit="1"/>
    </xf>
    <xf numFmtId="0" fontId="1" fillId="0" borderId="15" xfId="0" applyFont="1" applyBorder="1" applyAlignment="1">
      <alignment vertical="center" shrinkToFit="1"/>
    </xf>
    <xf numFmtId="0" fontId="1" fillId="4" borderId="147" xfId="0" applyFont="1" applyFill="1" applyBorder="1" applyAlignment="1" applyProtection="1">
      <alignment horizontal="left" vertical="top" wrapText="1" shrinkToFit="1"/>
      <protection locked="0"/>
    </xf>
    <xf numFmtId="0" fontId="1" fillId="4" borderId="135" xfId="0" applyFont="1" applyFill="1" applyBorder="1" applyAlignment="1" applyProtection="1">
      <alignment horizontal="left" vertical="top" wrapText="1" shrinkToFit="1"/>
      <protection locked="0"/>
    </xf>
    <xf numFmtId="0" fontId="1" fillId="4" borderId="148" xfId="0" applyFont="1" applyFill="1" applyBorder="1" applyAlignment="1" applyProtection="1">
      <alignment horizontal="left" vertical="top" wrapText="1" shrinkToFit="1"/>
      <protection locked="0"/>
    </xf>
    <xf numFmtId="0" fontId="1" fillId="4" borderId="13" xfId="0" applyFont="1" applyFill="1" applyBorder="1" applyAlignment="1" applyProtection="1">
      <alignment horizontal="left" vertical="top" wrapText="1" shrinkToFit="1"/>
      <protection locked="0"/>
    </xf>
    <xf numFmtId="0" fontId="1" fillId="4" borderId="0" xfId="0" applyFont="1" applyFill="1" applyAlignment="1" applyProtection="1">
      <alignment horizontal="left" vertical="top" wrapText="1" shrinkToFit="1"/>
      <protection locked="0"/>
    </xf>
    <xf numFmtId="0" fontId="1" fillId="4" borderId="15" xfId="0" applyFont="1" applyFill="1" applyBorder="1" applyAlignment="1" applyProtection="1">
      <alignment horizontal="left" vertical="top" wrapText="1" shrinkToFit="1"/>
      <protection locked="0"/>
    </xf>
    <xf numFmtId="0" fontId="1" fillId="4" borderId="10" xfId="0" applyFont="1" applyFill="1" applyBorder="1" applyAlignment="1" applyProtection="1">
      <alignment horizontal="left" vertical="top" wrapText="1" shrinkToFit="1"/>
      <protection locked="0"/>
    </xf>
    <xf numFmtId="0" fontId="1" fillId="4" borderId="7" xfId="0" applyFont="1" applyFill="1" applyBorder="1" applyAlignment="1" applyProtection="1">
      <alignment horizontal="left" vertical="top" wrapText="1" shrinkToFit="1"/>
      <protection locked="0"/>
    </xf>
    <xf numFmtId="0" fontId="1" fillId="4" borderId="11" xfId="0" applyFont="1" applyFill="1" applyBorder="1" applyAlignment="1" applyProtection="1">
      <alignment horizontal="left" vertical="top" wrapText="1" shrinkToFit="1"/>
      <protection locked="0"/>
    </xf>
    <xf numFmtId="0" fontId="1" fillId="0" borderId="0" xfId="0" applyFont="1" applyAlignment="1">
      <alignment horizontal="left" vertical="top" wrapText="1" shrinkToFit="1"/>
    </xf>
    <xf numFmtId="0" fontId="1" fillId="0" borderId="0" xfId="0" applyFont="1" applyAlignment="1">
      <alignment horizontal="center" vertical="top" shrinkToFit="1"/>
    </xf>
    <xf numFmtId="0" fontId="1" fillId="0" borderId="0" xfId="0" applyFont="1" applyAlignment="1">
      <alignment horizontal="center" vertical="center" shrinkToFit="1"/>
    </xf>
    <xf numFmtId="0" fontId="56" fillId="0" borderId="0" xfId="0" applyFont="1" applyAlignment="1">
      <alignment horizontal="left" vertical="center" wrapText="1"/>
    </xf>
    <xf numFmtId="0" fontId="56" fillId="0" borderId="15" xfId="0" applyFont="1" applyBorder="1" applyAlignment="1">
      <alignment horizontal="left" vertical="center" wrapText="1"/>
    </xf>
    <xf numFmtId="0" fontId="1" fillId="4" borderId="2" xfId="0" applyFont="1" applyFill="1" applyBorder="1" applyAlignment="1" applyProtection="1">
      <alignment horizontal="center" vertical="center"/>
      <protection locked="0"/>
    </xf>
    <xf numFmtId="0" fontId="1" fillId="0" borderId="147" xfId="0" applyFont="1" applyBorder="1" applyAlignment="1">
      <alignment horizontal="center" vertical="center"/>
    </xf>
    <xf numFmtId="0" fontId="1" fillId="0" borderId="135" xfId="0" applyFont="1" applyBorder="1" applyAlignment="1">
      <alignment horizontal="center" vertical="center"/>
    </xf>
    <xf numFmtId="0" fontId="1" fillId="0" borderId="148" xfId="0" applyFont="1" applyBorder="1" applyAlignment="1">
      <alignment horizontal="center" vertical="center"/>
    </xf>
    <xf numFmtId="0" fontId="1" fillId="4" borderId="0" xfId="0" applyFont="1" applyFill="1" applyAlignment="1" applyProtection="1">
      <alignment horizontal="center" vertical="center"/>
      <protection locked="0"/>
    </xf>
    <xf numFmtId="0" fontId="1" fillId="0" borderId="0" xfId="0" applyFont="1" applyAlignment="1">
      <alignment horizontal="center" vertical="center"/>
    </xf>
    <xf numFmtId="0" fontId="1" fillId="0" borderId="2" xfId="0" applyFont="1" applyBorder="1" applyAlignment="1">
      <alignment horizontal="center" vertical="center" shrinkToFit="1"/>
    </xf>
    <xf numFmtId="0" fontId="1" fillId="0" borderId="143" xfId="0" applyFont="1" applyBorder="1" applyAlignment="1">
      <alignment horizontal="center" vertical="center" shrinkToFit="1"/>
    </xf>
    <xf numFmtId="0" fontId="1" fillId="0" borderId="145" xfId="0" applyFont="1" applyBorder="1" applyAlignment="1">
      <alignment horizontal="center" vertical="center" shrinkToFit="1"/>
    </xf>
    <xf numFmtId="0" fontId="1" fillId="0" borderId="144" xfId="0" applyFont="1" applyBorder="1" applyAlignment="1">
      <alignment horizontal="center" vertical="center" shrinkToFit="1"/>
    </xf>
    <xf numFmtId="20" fontId="3" fillId="4" borderId="0" xfId="0" applyNumberFormat="1" applyFont="1" applyFill="1" applyAlignment="1" applyProtection="1">
      <alignment horizontal="center" vertical="center"/>
      <protection locked="0"/>
    </xf>
    <xf numFmtId="0" fontId="3" fillId="4" borderId="0" xfId="0" applyFont="1" applyFill="1" applyAlignment="1" applyProtection="1">
      <alignment horizontal="center" vertical="center"/>
      <protection locked="0"/>
    </xf>
    <xf numFmtId="0" fontId="1" fillId="16" borderId="0" xfId="0" applyFont="1" applyFill="1" applyAlignment="1">
      <alignment horizontal="left" vertical="center"/>
    </xf>
    <xf numFmtId="0" fontId="1" fillId="0" borderId="15" xfId="0" applyFont="1" applyBorder="1" applyAlignment="1">
      <alignment horizontal="left" vertical="center" shrinkToFit="1"/>
    </xf>
    <xf numFmtId="0" fontId="4" fillId="0" borderId="147" xfId="0" applyFont="1" applyBorder="1" applyAlignment="1">
      <alignment horizontal="center" vertical="center" wrapText="1" shrinkToFit="1"/>
    </xf>
    <xf numFmtId="0" fontId="4" fillId="0" borderId="135" xfId="0" applyFont="1" applyBorder="1" applyAlignment="1">
      <alignment horizontal="center" vertical="center" wrapText="1" shrinkToFit="1"/>
    </xf>
    <xf numFmtId="0" fontId="4" fillId="0" borderId="148" xfId="0" applyFont="1" applyBorder="1" applyAlignment="1">
      <alignment horizontal="center" vertical="center" wrapText="1" shrinkToFit="1"/>
    </xf>
    <xf numFmtId="0" fontId="4" fillId="0" borderId="13" xfId="0" applyFont="1" applyBorder="1" applyAlignment="1">
      <alignment horizontal="center" vertical="center" wrapText="1" shrinkToFit="1"/>
    </xf>
    <xf numFmtId="0" fontId="4" fillId="0" borderId="0" xfId="0" applyFont="1" applyAlignment="1">
      <alignment horizontal="center" vertical="center" wrapText="1" shrinkToFit="1"/>
    </xf>
    <xf numFmtId="0" fontId="4" fillId="0" borderId="15" xfId="0" applyFont="1" applyBorder="1" applyAlignment="1">
      <alignment horizontal="center" vertical="center" wrapText="1" shrinkToFit="1"/>
    </xf>
    <xf numFmtId="0" fontId="4" fillId="0" borderId="10" xfId="0" applyFont="1" applyBorder="1" applyAlignment="1">
      <alignment horizontal="center" vertical="center" wrapText="1" shrinkToFit="1"/>
    </xf>
    <xf numFmtId="0" fontId="4" fillId="0" borderId="7" xfId="0" applyFont="1" applyBorder="1" applyAlignment="1">
      <alignment horizontal="center" vertical="center" wrapText="1" shrinkToFit="1"/>
    </xf>
    <xf numFmtId="0" fontId="4" fillId="0" borderId="11" xfId="0" applyFont="1" applyBorder="1" applyAlignment="1">
      <alignment horizontal="center" vertical="center" wrapText="1" shrinkToFit="1"/>
    </xf>
    <xf numFmtId="0" fontId="1" fillId="4" borderId="2" xfId="0" applyFont="1" applyFill="1" applyBorder="1" applyAlignment="1" applyProtection="1">
      <alignment horizontal="left" vertical="top" wrapText="1"/>
      <protection locked="0"/>
    </xf>
    <xf numFmtId="0" fontId="1" fillId="0" borderId="139" xfId="0" applyFont="1" applyBorder="1" applyAlignment="1">
      <alignment horizontal="left" vertical="center" shrinkToFit="1"/>
    </xf>
    <xf numFmtId="0" fontId="1" fillId="0" borderId="140" xfId="0" applyFont="1" applyBorder="1" applyAlignment="1">
      <alignment horizontal="left" vertical="center" shrinkToFit="1"/>
    </xf>
    <xf numFmtId="0" fontId="63" fillId="0" borderId="0" xfId="0" applyFont="1" applyAlignment="1">
      <alignment horizontal="left" vertical="center" shrinkToFit="1"/>
    </xf>
    <xf numFmtId="0" fontId="64" fillId="0" borderId="0" xfId="0" applyFont="1" applyAlignment="1">
      <alignment horizontal="left" vertical="center" shrinkToFit="1"/>
    </xf>
    <xf numFmtId="0" fontId="56" fillId="0" borderId="11" xfId="0" applyFont="1" applyBorder="1" applyAlignment="1">
      <alignment horizontal="center" vertical="center" wrapText="1" shrinkToFit="1"/>
    </xf>
    <xf numFmtId="0" fontId="56" fillId="0" borderId="23" xfId="0" applyFont="1" applyBorder="1" applyAlignment="1">
      <alignment horizontal="center" vertical="center" wrapText="1" shrinkToFit="1"/>
    </xf>
    <xf numFmtId="0" fontId="56" fillId="0" borderId="144" xfId="0" applyFont="1" applyBorder="1" applyAlignment="1">
      <alignment horizontal="center" vertical="center" wrapText="1" shrinkToFit="1"/>
    </xf>
    <xf numFmtId="0" fontId="56" fillId="0" borderId="2" xfId="0" applyFont="1" applyBorder="1" applyAlignment="1">
      <alignment horizontal="center" vertical="center" wrapText="1" shrinkToFit="1"/>
    </xf>
    <xf numFmtId="0" fontId="1" fillId="0" borderId="0" xfId="0" applyFont="1" applyAlignment="1">
      <alignment horizontal="left" vertical="center" wrapText="1"/>
    </xf>
    <xf numFmtId="0" fontId="1" fillId="0" borderId="7" xfId="0" applyFont="1" applyBorder="1" applyAlignment="1">
      <alignment horizontal="left" vertical="center" wrapText="1"/>
    </xf>
    <xf numFmtId="0" fontId="1" fillId="4" borderId="10" xfId="0" applyFont="1" applyFill="1" applyBorder="1" applyAlignment="1" applyProtection="1">
      <alignment horizontal="center" vertical="center"/>
      <protection locked="0"/>
    </xf>
    <xf numFmtId="0" fontId="1" fillId="4" borderId="7" xfId="0" applyFont="1" applyFill="1" applyBorder="1" applyAlignment="1" applyProtection="1">
      <alignment horizontal="center" vertical="center"/>
      <protection locked="0"/>
    </xf>
    <xf numFmtId="0" fontId="1" fillId="4" borderId="11" xfId="0" applyFont="1" applyFill="1" applyBorder="1" applyAlignment="1" applyProtection="1">
      <alignment horizontal="center" vertical="center"/>
      <protection locked="0"/>
    </xf>
    <xf numFmtId="0" fontId="1" fillId="0" borderId="7" xfId="0" applyFont="1" applyBorder="1" applyAlignment="1">
      <alignment horizontal="center" vertical="center"/>
    </xf>
    <xf numFmtId="0" fontId="1" fillId="0" borderId="135" xfId="0" applyFont="1" applyBorder="1" applyAlignment="1">
      <alignment horizontal="left" vertical="center"/>
    </xf>
    <xf numFmtId="0" fontId="1" fillId="0" borderId="7" xfId="0" applyFont="1" applyBorder="1" applyAlignment="1">
      <alignment horizontal="left" vertical="center"/>
    </xf>
    <xf numFmtId="0" fontId="1" fillId="4" borderId="7" xfId="0" applyFont="1" applyFill="1" applyBorder="1" applyAlignment="1" applyProtection="1">
      <alignment horizontal="center" vertical="top" wrapText="1"/>
      <protection locked="0"/>
    </xf>
    <xf numFmtId="0" fontId="1" fillId="0" borderId="135" xfId="0" applyFont="1" applyBorder="1" applyAlignment="1">
      <alignment horizontal="left" vertical="center" shrinkToFit="1"/>
    </xf>
    <xf numFmtId="0" fontId="1" fillId="4" borderId="145" xfId="0" applyFont="1" applyFill="1" applyBorder="1" applyAlignment="1" applyProtection="1">
      <alignment horizontal="center" vertical="top" wrapText="1"/>
      <protection locked="0"/>
    </xf>
    <xf numFmtId="0" fontId="1" fillId="4" borderId="147" xfId="0" applyFont="1" applyFill="1" applyBorder="1" applyAlignment="1" applyProtection="1">
      <alignment horizontal="left" vertical="center" wrapText="1"/>
      <protection locked="0"/>
    </xf>
    <xf numFmtId="0" fontId="1" fillId="4" borderId="135" xfId="0" applyFont="1" applyFill="1" applyBorder="1" applyAlignment="1" applyProtection="1">
      <alignment horizontal="left" vertical="center" wrapText="1"/>
      <protection locked="0"/>
    </xf>
    <xf numFmtId="0" fontId="1" fillId="4" borderId="148" xfId="0" applyFont="1" applyFill="1" applyBorder="1" applyAlignment="1" applyProtection="1">
      <alignment horizontal="left" vertical="center" wrapText="1"/>
      <protection locked="0"/>
    </xf>
    <xf numFmtId="0" fontId="1" fillId="4" borderId="10" xfId="0" applyFont="1" applyFill="1" applyBorder="1" applyAlignment="1" applyProtection="1">
      <alignment horizontal="left" vertical="center" wrapText="1"/>
      <protection locked="0"/>
    </xf>
    <xf numFmtId="0" fontId="1" fillId="4" borderId="7" xfId="0" applyFont="1" applyFill="1" applyBorder="1" applyAlignment="1" applyProtection="1">
      <alignment horizontal="left" vertical="center" wrapText="1"/>
      <protection locked="0"/>
    </xf>
    <xf numFmtId="0" fontId="1" fillId="4" borderId="11" xfId="0" applyFont="1" applyFill="1" applyBorder="1" applyAlignment="1" applyProtection="1">
      <alignment horizontal="left" vertical="center" wrapText="1"/>
      <protection locked="0"/>
    </xf>
    <xf numFmtId="0" fontId="4" fillId="0" borderId="0" xfId="0" applyFont="1" applyAlignment="1">
      <alignment horizontal="left" vertical="center"/>
    </xf>
    <xf numFmtId="0" fontId="52" fillId="0" borderId="0" xfId="0" applyFont="1" applyAlignment="1">
      <alignment horizontal="left" vertical="center" shrinkToFit="1"/>
    </xf>
    <xf numFmtId="0" fontId="4" fillId="0" borderId="152" xfId="0" applyFont="1" applyBorder="1" applyAlignment="1">
      <alignment horizontal="center" vertical="top"/>
    </xf>
    <xf numFmtId="0" fontId="56" fillId="0" borderId="0" xfId="0" applyFont="1" applyAlignment="1">
      <alignment horizontal="left" vertical="top" shrinkToFit="1"/>
    </xf>
    <xf numFmtId="0" fontId="56" fillId="0" borderId="2" xfId="0" applyFont="1" applyBorder="1" applyAlignment="1">
      <alignment horizontal="center" vertical="center"/>
    </xf>
    <xf numFmtId="0" fontId="52" fillId="0" borderId="0" xfId="0" applyFont="1" applyAlignment="1">
      <alignment horizontal="right" vertical="center"/>
    </xf>
    <xf numFmtId="0" fontId="1" fillId="2" borderId="143" xfId="1" applyFont="1" applyFill="1" applyBorder="1" applyAlignment="1">
      <alignment horizontal="center" vertical="center"/>
    </xf>
    <xf numFmtId="0" fontId="1" fillId="2" borderId="145" xfId="1" applyFont="1" applyFill="1" applyBorder="1" applyAlignment="1">
      <alignment horizontal="center" vertical="center"/>
    </xf>
    <xf numFmtId="0" fontId="1" fillId="2" borderId="144" xfId="1" applyFont="1" applyFill="1" applyBorder="1" applyAlignment="1">
      <alignment horizontal="center" vertical="center"/>
    </xf>
    <xf numFmtId="177" fontId="1" fillId="4" borderId="18" xfId="1" applyNumberFormat="1" applyFont="1" applyFill="1" applyBorder="1" applyAlignment="1" applyProtection="1">
      <alignment horizontal="center" vertical="center"/>
      <protection locked="0"/>
    </xf>
    <xf numFmtId="177" fontId="1" fillId="4" borderId="19" xfId="1" applyNumberFormat="1" applyFont="1" applyFill="1" applyBorder="1" applyAlignment="1" applyProtection="1">
      <alignment horizontal="center" vertical="center"/>
      <protection locked="0"/>
    </xf>
    <xf numFmtId="0" fontId="6" fillId="4" borderId="143" xfId="1" applyFont="1" applyFill="1" applyBorder="1" applyAlignment="1" applyProtection="1">
      <alignment horizontal="left" vertical="center" wrapText="1"/>
      <protection locked="0"/>
    </xf>
    <xf numFmtId="0" fontId="6" fillId="4" borderId="145" xfId="1" applyFont="1" applyFill="1" applyBorder="1" applyAlignment="1" applyProtection="1">
      <alignment horizontal="left" vertical="center" wrapText="1"/>
      <protection locked="0"/>
    </xf>
    <xf numFmtId="0" fontId="6" fillId="4" borderId="144" xfId="1" applyFont="1" applyFill="1" applyBorder="1" applyAlignment="1" applyProtection="1">
      <alignment horizontal="left" vertical="center" wrapText="1"/>
      <protection locked="0"/>
    </xf>
    <xf numFmtId="177" fontId="1" fillId="4" borderId="149" xfId="1" applyNumberFormat="1" applyFont="1" applyFill="1" applyBorder="1" applyAlignment="1" applyProtection="1">
      <alignment horizontal="center" vertical="center"/>
      <protection locked="0"/>
    </xf>
    <xf numFmtId="177" fontId="1" fillId="4" borderId="151" xfId="1" applyNumberFormat="1" applyFont="1" applyFill="1" applyBorder="1" applyAlignment="1" applyProtection="1">
      <alignment horizontal="center" vertical="center"/>
      <protection locked="0"/>
    </xf>
    <xf numFmtId="0" fontId="6" fillId="4" borderId="3" xfId="1" applyFont="1" applyFill="1" applyBorder="1" applyAlignment="1" applyProtection="1">
      <alignment horizontal="left" vertical="center" wrapText="1"/>
      <protection locked="0"/>
    </xf>
    <xf numFmtId="0" fontId="6" fillId="4" borderId="4" xfId="1" applyFont="1" applyFill="1" applyBorder="1" applyAlignment="1" applyProtection="1">
      <alignment horizontal="left" vertical="center" wrapText="1"/>
      <protection locked="0"/>
    </xf>
    <xf numFmtId="0" fontId="6" fillId="4" borderId="5" xfId="1" applyFont="1" applyFill="1" applyBorder="1" applyAlignment="1" applyProtection="1">
      <alignment horizontal="left" vertical="center" wrapText="1"/>
      <protection locked="0"/>
    </xf>
    <xf numFmtId="0" fontId="1" fillId="4" borderId="3" xfId="0" applyFont="1" applyFill="1" applyBorder="1" applyAlignment="1" applyProtection="1">
      <alignment horizontal="center" vertical="center" shrinkToFit="1"/>
      <protection locked="0"/>
    </xf>
    <xf numFmtId="0" fontId="1" fillId="4" borderId="5" xfId="0" applyFont="1" applyFill="1" applyBorder="1" applyAlignment="1" applyProtection="1">
      <alignment horizontal="center" vertical="center" shrinkToFit="1"/>
      <protection locked="0"/>
    </xf>
    <xf numFmtId="0" fontId="1" fillId="0" borderId="153" xfId="0" applyFont="1" applyBorder="1" applyAlignment="1">
      <alignment horizontal="center" vertical="center"/>
    </xf>
    <xf numFmtId="0" fontId="1" fillId="0" borderId="10"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56" fillId="0" borderId="0" xfId="0" applyFont="1" applyAlignment="1">
      <alignment horizontal="left" vertical="center" shrinkToFit="1"/>
    </xf>
    <xf numFmtId="0" fontId="1" fillId="4" borderId="134" xfId="0" applyFont="1" applyFill="1" applyBorder="1" applyAlignment="1" applyProtection="1">
      <alignment horizontal="left" vertical="top" wrapText="1"/>
      <protection locked="0"/>
    </xf>
    <xf numFmtId="0" fontId="1" fillId="4" borderId="153" xfId="0" applyFont="1" applyFill="1" applyBorder="1" applyAlignment="1" applyProtection="1">
      <alignment horizontal="left" vertical="top" wrapText="1"/>
      <protection locked="0"/>
    </xf>
    <xf numFmtId="0" fontId="1" fillId="4" borderId="137" xfId="0" applyFont="1" applyFill="1" applyBorder="1" applyAlignment="1" applyProtection="1">
      <alignment horizontal="left" vertical="top" wrapText="1"/>
      <protection locked="0"/>
    </xf>
    <xf numFmtId="0" fontId="52" fillId="0" borderId="0" xfId="0" applyFont="1" applyAlignment="1">
      <alignment horizontal="right" vertical="center" shrinkToFit="1"/>
    </xf>
    <xf numFmtId="0" fontId="4" fillId="0" borderId="0" xfId="0" applyFont="1" applyAlignment="1">
      <alignment horizontal="left" vertical="top" wrapText="1"/>
    </xf>
    <xf numFmtId="0" fontId="1" fillId="0" borderId="0" xfId="0" applyFont="1" applyAlignment="1">
      <alignment horizontal="right" vertical="center"/>
    </xf>
    <xf numFmtId="0" fontId="1" fillId="4" borderId="4" xfId="0" applyFont="1" applyFill="1" applyBorder="1" applyAlignment="1" applyProtection="1">
      <alignment horizontal="center" vertical="center" shrinkToFit="1"/>
      <protection locked="0"/>
    </xf>
    <xf numFmtId="0" fontId="1" fillId="0" borderId="32" xfId="0" applyFont="1" applyBorder="1" applyAlignment="1">
      <alignment horizontal="center" vertical="center"/>
    </xf>
    <xf numFmtId="0" fontId="1" fillId="0" borderId="33" xfId="0" applyFont="1" applyBorder="1" applyAlignment="1">
      <alignment horizontal="center" vertical="center"/>
    </xf>
    <xf numFmtId="0" fontId="1" fillId="0" borderId="34" xfId="0" applyFont="1" applyBorder="1" applyAlignment="1">
      <alignment horizontal="center" vertical="center"/>
    </xf>
    <xf numFmtId="0" fontId="1" fillId="4" borderId="35" xfId="0" applyFont="1" applyFill="1" applyBorder="1" applyAlignment="1" applyProtection="1">
      <alignment horizontal="center" vertical="center" shrinkToFit="1"/>
      <protection locked="0"/>
    </xf>
    <xf numFmtId="0" fontId="1" fillId="4" borderId="33" xfId="0" applyFont="1" applyFill="1" applyBorder="1" applyAlignment="1" applyProtection="1">
      <alignment horizontal="center" vertical="center" shrinkToFit="1"/>
      <protection locked="0"/>
    </xf>
    <xf numFmtId="0" fontId="1" fillId="4" borderId="34" xfId="0" applyFont="1" applyFill="1" applyBorder="1" applyAlignment="1" applyProtection="1">
      <alignment horizontal="center" vertical="center" shrinkToFit="1"/>
      <protection locked="0"/>
    </xf>
    <xf numFmtId="0" fontId="1" fillId="4" borderId="36" xfId="0" applyFont="1" applyFill="1" applyBorder="1" applyAlignment="1" applyProtection="1">
      <alignment horizontal="center" vertical="center" shrinkToFit="1"/>
      <protection locked="0"/>
    </xf>
    <xf numFmtId="0" fontId="1" fillId="0" borderId="141" xfId="0" applyFont="1" applyBorder="1" applyAlignment="1">
      <alignment horizontal="center" vertical="center"/>
    </xf>
    <xf numFmtId="0" fontId="1" fillId="4" borderId="31" xfId="0" applyFont="1" applyFill="1" applyBorder="1" applyAlignment="1" applyProtection="1">
      <alignment horizontal="center" vertical="center" shrinkToFit="1"/>
      <protection locked="0"/>
    </xf>
    <xf numFmtId="0" fontId="1" fillId="4" borderId="2" xfId="0" applyFont="1" applyFill="1" applyBorder="1" applyAlignment="1" applyProtection="1">
      <alignment horizontal="center" vertical="center" shrinkToFit="1"/>
      <protection locked="0"/>
    </xf>
    <xf numFmtId="0" fontId="1" fillId="4" borderId="30" xfId="0" applyFont="1" applyFill="1" applyBorder="1" applyAlignment="1" applyProtection="1">
      <alignment horizontal="center" vertical="center" shrinkToFit="1"/>
      <protection locked="0"/>
    </xf>
    <xf numFmtId="0" fontId="1" fillId="0" borderId="141" xfId="0" applyFont="1" applyBorder="1" applyAlignment="1">
      <alignment horizontal="center" vertical="center" shrinkToFit="1"/>
    </xf>
    <xf numFmtId="0" fontId="1" fillId="0" borderId="4" xfId="0" applyFont="1" applyBorder="1" applyAlignment="1">
      <alignment horizontal="center" vertical="center" shrinkToFit="1"/>
    </xf>
    <xf numFmtId="0" fontId="1" fillId="0" borderId="5" xfId="0" applyFont="1" applyBorder="1" applyAlignment="1">
      <alignment horizontal="center" vertical="center" shrinkToFit="1"/>
    </xf>
    <xf numFmtId="14" fontId="1" fillId="4" borderId="2" xfId="0" applyNumberFormat="1" applyFont="1" applyFill="1" applyBorder="1" applyAlignment="1" applyProtection="1">
      <alignment horizontal="center" vertical="center" shrinkToFit="1"/>
      <protection locked="0"/>
    </xf>
    <xf numFmtId="14" fontId="1" fillId="4" borderId="5" xfId="0" applyNumberFormat="1" applyFont="1" applyFill="1" applyBorder="1" applyAlignment="1" applyProtection="1">
      <alignment horizontal="center" vertical="center" shrinkToFit="1"/>
      <protection locked="0"/>
    </xf>
    <xf numFmtId="0" fontId="1" fillId="0" borderId="26" xfId="0" applyFont="1" applyBorder="1" applyAlignment="1">
      <alignment horizontal="center" vertical="center"/>
    </xf>
    <xf numFmtId="0" fontId="1" fillId="0" borderId="27" xfId="0" applyFont="1" applyBorder="1" applyAlignment="1">
      <alignment horizontal="center" vertical="center"/>
    </xf>
    <xf numFmtId="0" fontId="1" fillId="0" borderId="29" xfId="0" applyFont="1" applyBorder="1" applyAlignment="1">
      <alignment horizontal="center" vertical="center"/>
    </xf>
    <xf numFmtId="0" fontId="1" fillId="0" borderId="28" xfId="0" applyFont="1" applyBorder="1" applyAlignment="1">
      <alignment horizontal="center" vertical="center"/>
    </xf>
    <xf numFmtId="0" fontId="56" fillId="0" borderId="30" xfId="0" applyFont="1" applyBorder="1" applyAlignment="1">
      <alignment horizontal="center" vertical="center"/>
    </xf>
    <xf numFmtId="0" fontId="1" fillId="0" borderId="7" xfId="0" applyFont="1" applyBorder="1" applyAlignment="1">
      <alignment horizontal="center" vertical="center" shrinkToFit="1"/>
    </xf>
    <xf numFmtId="0" fontId="1" fillId="4" borderId="3" xfId="0" applyFont="1" applyFill="1" applyBorder="1" applyAlignment="1" applyProtection="1">
      <alignment horizontal="left" vertical="top" wrapText="1"/>
      <protection locked="0"/>
    </xf>
    <xf numFmtId="0" fontId="1" fillId="4" borderId="4" xfId="0" applyFont="1" applyFill="1" applyBorder="1" applyAlignment="1" applyProtection="1">
      <alignment horizontal="left" vertical="top" wrapText="1"/>
      <protection locked="0"/>
    </xf>
    <xf numFmtId="0" fontId="1" fillId="4" borderId="5" xfId="0" applyFont="1" applyFill="1" applyBorder="1" applyAlignment="1" applyProtection="1">
      <alignment horizontal="left" vertical="top" wrapText="1"/>
      <protection locked="0"/>
    </xf>
    <xf numFmtId="0" fontId="1" fillId="4" borderId="134" xfId="0" applyFont="1" applyFill="1" applyBorder="1" applyAlignment="1" applyProtection="1">
      <alignment horizontal="left" vertical="top"/>
      <protection locked="0"/>
    </xf>
    <xf numFmtId="0" fontId="1" fillId="4" borderId="153" xfId="0" applyFont="1" applyFill="1" applyBorder="1" applyAlignment="1" applyProtection="1">
      <alignment horizontal="left" vertical="top"/>
      <protection locked="0"/>
    </xf>
    <xf numFmtId="0" fontId="1" fillId="4" borderId="137" xfId="0" applyFont="1" applyFill="1" applyBorder="1" applyAlignment="1" applyProtection="1">
      <alignment horizontal="left" vertical="top"/>
      <protection locked="0"/>
    </xf>
    <xf numFmtId="0" fontId="1" fillId="4" borderId="13" xfId="0" applyFont="1" applyFill="1" applyBorder="1" applyAlignment="1" applyProtection="1">
      <alignment horizontal="left" vertical="top"/>
      <protection locked="0"/>
    </xf>
    <xf numFmtId="0" fontId="1" fillId="4" borderId="0" xfId="0" applyFont="1" applyFill="1" applyAlignment="1" applyProtection="1">
      <alignment horizontal="left" vertical="top"/>
      <protection locked="0"/>
    </xf>
    <xf numFmtId="0" fontId="1" fillId="4" borderId="15" xfId="0" applyFont="1" applyFill="1" applyBorder="1" applyAlignment="1" applyProtection="1">
      <alignment horizontal="left" vertical="top"/>
      <protection locked="0"/>
    </xf>
    <xf numFmtId="0" fontId="1" fillId="4" borderId="10" xfId="0" applyFont="1" applyFill="1" applyBorder="1" applyAlignment="1" applyProtection="1">
      <alignment horizontal="left" vertical="top"/>
      <protection locked="0"/>
    </xf>
    <xf numFmtId="0" fontId="1" fillId="4" borderId="7" xfId="0" applyFont="1" applyFill="1" applyBorder="1" applyAlignment="1" applyProtection="1">
      <alignment horizontal="left" vertical="top"/>
      <protection locked="0"/>
    </xf>
    <xf numFmtId="0" fontId="1" fillId="4" borderId="11" xfId="0" applyFont="1" applyFill="1" applyBorder="1" applyAlignment="1" applyProtection="1">
      <alignment horizontal="left" vertical="top"/>
      <protection locked="0"/>
    </xf>
    <xf numFmtId="0" fontId="56" fillId="0" borderId="13" xfId="0" applyFont="1" applyBorder="1" applyAlignment="1">
      <alignment horizontal="center" vertical="center" wrapText="1"/>
    </xf>
    <xf numFmtId="0" fontId="56" fillId="0" borderId="0" xfId="0" applyFont="1" applyAlignment="1">
      <alignment horizontal="center" vertical="center" wrapText="1"/>
    </xf>
    <xf numFmtId="0" fontId="65" fillId="0" borderId="0" xfId="0" applyFont="1" applyAlignment="1">
      <alignment horizontal="center" vertical="center" wrapText="1"/>
    </xf>
    <xf numFmtId="0" fontId="65" fillId="0" borderId="15" xfId="0" applyFont="1" applyBorder="1" applyAlignment="1">
      <alignment horizontal="center" vertical="center" wrapText="1"/>
    </xf>
    <xf numFmtId="0" fontId="1" fillId="4" borderId="3" xfId="0" applyFont="1" applyFill="1" applyBorder="1" applyAlignment="1" applyProtection="1">
      <alignment horizontal="center" vertical="center"/>
      <protection locked="0"/>
    </xf>
    <xf numFmtId="0" fontId="1" fillId="4" borderId="5" xfId="0" applyFont="1" applyFill="1" applyBorder="1" applyAlignment="1" applyProtection="1">
      <alignment horizontal="center" vertical="center"/>
      <protection locked="0"/>
    </xf>
    <xf numFmtId="0" fontId="1" fillId="4" borderId="0" xfId="0" applyFont="1" applyFill="1" applyAlignment="1" applyProtection="1">
      <alignment horizontal="center" vertical="center" shrinkToFit="1"/>
      <protection locked="0"/>
    </xf>
    <xf numFmtId="0" fontId="53" fillId="0" borderId="0" xfId="0" applyFont="1" applyAlignment="1">
      <alignment horizontal="left" vertical="center" wrapText="1"/>
    </xf>
    <xf numFmtId="0" fontId="1" fillId="0" borderId="7" xfId="0" applyFont="1" applyBorder="1" applyAlignment="1">
      <alignment horizontal="left" vertical="center" shrinkToFit="1"/>
    </xf>
    <xf numFmtId="0" fontId="56" fillId="0" borderId="0" xfId="0" applyFont="1" applyAlignment="1">
      <alignment horizontal="center" vertical="top"/>
    </xf>
    <xf numFmtId="0" fontId="62" fillId="4" borderId="3" xfId="1" applyFont="1" applyFill="1" applyBorder="1" applyAlignment="1" applyProtection="1">
      <alignment horizontal="left" vertical="top" wrapText="1"/>
      <protection locked="0"/>
    </xf>
    <xf numFmtId="0" fontId="62" fillId="4" borderId="133" xfId="1" applyFont="1" applyFill="1" applyBorder="1" applyAlignment="1" applyProtection="1">
      <alignment horizontal="left" vertical="top" wrapText="1"/>
      <protection locked="0"/>
    </xf>
    <xf numFmtId="0" fontId="62" fillId="4" borderId="5" xfId="1" applyFont="1" applyFill="1" applyBorder="1" applyAlignment="1" applyProtection="1">
      <alignment horizontal="left" vertical="top" wrapText="1"/>
      <protection locked="0"/>
    </xf>
    <xf numFmtId="0" fontId="52" fillId="0" borderId="0" xfId="0" applyFont="1" applyAlignment="1">
      <alignment horizontal="center" vertical="center" shrinkToFit="1"/>
    </xf>
    <xf numFmtId="0" fontId="1" fillId="0" borderId="154" xfId="0" applyFont="1" applyBorder="1" applyAlignment="1">
      <alignment horizontal="center" vertical="center" textRotation="255" shrinkToFit="1"/>
    </xf>
    <xf numFmtId="0" fontId="1" fillId="0" borderId="24" xfId="0" applyFont="1" applyBorder="1" applyAlignment="1">
      <alignment horizontal="center" vertical="center" textRotation="255" shrinkToFit="1"/>
    </xf>
    <xf numFmtId="0" fontId="1" fillId="0" borderId="23" xfId="0" applyFont="1" applyBorder="1" applyAlignment="1">
      <alignment horizontal="center" vertical="center" textRotation="255" shrinkToFit="1"/>
    </xf>
    <xf numFmtId="0" fontId="56" fillId="0" borderId="0" xfId="0" applyFont="1" applyAlignment="1">
      <alignment horizontal="center" vertical="center"/>
    </xf>
    <xf numFmtId="0" fontId="4" fillId="0" borderId="0" xfId="0" applyFont="1" applyAlignment="1">
      <alignment horizontal="left" vertical="center" wrapText="1" shrinkToFit="1"/>
    </xf>
    <xf numFmtId="0" fontId="4" fillId="0" borderId="15" xfId="0" applyFont="1" applyBorder="1" applyAlignment="1">
      <alignment horizontal="left" vertical="center" wrapText="1" shrinkToFit="1"/>
    </xf>
    <xf numFmtId="0" fontId="52" fillId="0" borderId="15" xfId="0" applyFont="1" applyBorder="1" applyAlignment="1">
      <alignment horizontal="center" vertical="center" shrinkToFit="1"/>
    </xf>
    <xf numFmtId="0" fontId="1" fillId="0" borderId="133" xfId="0" applyFont="1" applyBorder="1" applyAlignment="1">
      <alignment horizontal="center" vertical="center"/>
    </xf>
    <xf numFmtId="0" fontId="27" fillId="2" borderId="0" xfId="3" applyFont="1" applyFill="1" applyAlignment="1" applyProtection="1">
      <alignment horizontal="left" vertical="center"/>
    </xf>
    <xf numFmtId="0" fontId="27" fillId="2" borderId="3" xfId="3" applyFont="1" applyFill="1" applyBorder="1" applyAlignment="1" applyProtection="1">
      <alignment horizontal="left" vertical="center"/>
    </xf>
    <xf numFmtId="0" fontId="27" fillId="2" borderId="4" xfId="3" applyFont="1" applyFill="1" applyBorder="1" applyAlignment="1" applyProtection="1">
      <alignment horizontal="left" vertical="center"/>
    </xf>
    <xf numFmtId="0" fontId="27" fillId="2" borderId="5" xfId="3" applyFont="1" applyFill="1" applyBorder="1" applyAlignment="1" applyProtection="1">
      <alignment horizontal="left" vertical="center"/>
    </xf>
    <xf numFmtId="0" fontId="7" fillId="2" borderId="3" xfId="3" applyFont="1" applyFill="1" applyBorder="1" applyAlignment="1" applyProtection="1">
      <alignment horizontal="left" vertical="center" indent="1"/>
    </xf>
    <xf numFmtId="0" fontId="7" fillId="0" borderId="4" xfId="5" applyFont="1" applyBorder="1" applyAlignment="1" applyProtection="1">
      <alignment horizontal="left" vertical="center" indent="1"/>
    </xf>
    <xf numFmtId="0" fontId="7" fillId="3" borderId="4" xfId="3" applyFont="1" applyFill="1" applyBorder="1" applyAlignment="1" applyProtection="1">
      <alignment horizontal="left" vertical="center"/>
    </xf>
    <xf numFmtId="0" fontId="7" fillId="3" borderId="4" xfId="5" applyFont="1" applyFill="1" applyBorder="1" applyAlignment="1" applyProtection="1">
      <alignment horizontal="left" vertical="center"/>
    </xf>
    <xf numFmtId="0" fontId="49" fillId="2" borderId="3" xfId="3" applyFont="1" applyFill="1" applyBorder="1" applyAlignment="1" applyProtection="1">
      <alignment horizontal="left" vertical="center" wrapText="1"/>
    </xf>
    <xf numFmtId="0" fontId="49" fillId="2" borderId="4" xfId="3" applyFont="1" applyFill="1" applyBorder="1" applyAlignment="1" applyProtection="1">
      <alignment horizontal="left" vertical="center" wrapText="1"/>
    </xf>
    <xf numFmtId="0" fontId="49" fillId="2" borderId="5" xfId="3" applyFont="1" applyFill="1" applyBorder="1" applyAlignment="1" applyProtection="1">
      <alignment horizontal="left" vertical="center" wrapText="1"/>
    </xf>
    <xf numFmtId="0" fontId="7" fillId="2" borderId="3" xfId="3" applyFont="1" applyFill="1" applyBorder="1" applyAlignment="1" applyProtection="1">
      <alignment horizontal="left" vertical="center"/>
    </xf>
    <xf numFmtId="0" fontId="7" fillId="0" borderId="4" xfId="5" applyFont="1" applyBorder="1" applyAlignment="1" applyProtection="1">
      <alignment horizontal="left" vertical="center"/>
    </xf>
    <xf numFmtId="0" fontId="7" fillId="2" borderId="25" xfId="3" applyFont="1" applyFill="1" applyBorder="1" applyAlignment="1" applyProtection="1">
      <alignment horizontal="center" vertical="center"/>
    </xf>
    <xf numFmtId="0" fontId="7" fillId="2" borderId="24" xfId="3" applyFont="1" applyFill="1" applyBorder="1" applyAlignment="1" applyProtection="1">
      <alignment horizontal="center" vertical="center"/>
    </xf>
    <xf numFmtId="0" fontId="7" fillId="0" borderId="5" xfId="5" applyFont="1" applyBorder="1" applyAlignment="1" applyProtection="1">
      <alignment vertical="center"/>
    </xf>
    <xf numFmtId="0" fontId="27" fillId="2" borderId="3" xfId="3" applyFont="1" applyFill="1" applyBorder="1" applyAlignment="1" applyProtection="1">
      <alignment horizontal="left" vertical="center" indent="1"/>
    </xf>
    <xf numFmtId="0" fontId="27" fillId="2" borderId="4" xfId="3" applyFont="1" applyFill="1" applyBorder="1" applyAlignment="1" applyProtection="1">
      <alignment horizontal="left" vertical="center" indent="1"/>
    </xf>
    <xf numFmtId="0" fontId="27" fillId="2" borderId="5" xfId="3" applyFont="1" applyFill="1" applyBorder="1" applyAlignment="1" applyProtection="1">
      <alignment horizontal="left" vertical="center" indent="1"/>
    </xf>
    <xf numFmtId="0" fontId="7" fillId="0" borderId="5" xfId="5" applyFont="1" applyBorder="1" applyAlignment="1" applyProtection="1">
      <alignment horizontal="left" vertical="center" indent="1"/>
    </xf>
    <xf numFmtId="0" fontId="7" fillId="0" borderId="3" xfId="3" applyFont="1" applyFill="1" applyBorder="1" applyAlignment="1" applyProtection="1">
      <alignment horizontal="left" vertical="center"/>
    </xf>
    <xf numFmtId="0" fontId="7" fillId="0" borderId="4" xfId="5" applyFont="1" applyFill="1" applyBorder="1" applyAlignment="1" applyProtection="1">
      <alignment horizontal="left" vertical="center"/>
    </xf>
    <xf numFmtId="0" fontId="27" fillId="2" borderId="3" xfId="3" applyFont="1" applyFill="1" applyBorder="1" applyAlignment="1" applyProtection="1">
      <alignment horizontal="left" vertical="center" shrinkToFit="1"/>
    </xf>
    <xf numFmtId="0" fontId="7" fillId="0" borderId="4" xfId="5" applyFont="1" applyBorder="1" applyAlignment="1" applyProtection="1">
      <alignment horizontal="left" vertical="center" shrinkToFit="1"/>
    </xf>
    <xf numFmtId="0" fontId="7" fillId="0" borderId="5" xfId="5" applyFont="1" applyBorder="1" applyAlignment="1" applyProtection="1">
      <alignment horizontal="left" vertical="center" shrinkToFit="1"/>
    </xf>
    <xf numFmtId="0" fontId="7" fillId="4" borderId="3" xfId="2" applyFill="1" applyBorder="1" applyAlignment="1" applyProtection="1">
      <alignment horizontal="left" vertical="center"/>
    </xf>
    <xf numFmtId="0" fontId="7" fillId="4" borderId="4" xfId="2" applyFill="1" applyBorder="1" applyAlignment="1" applyProtection="1">
      <alignment horizontal="left" vertical="center"/>
    </xf>
    <xf numFmtId="0" fontId="7" fillId="4" borderId="5" xfId="2" applyFill="1" applyBorder="1" applyAlignment="1" applyProtection="1">
      <alignment horizontal="left" vertical="center"/>
    </xf>
    <xf numFmtId="0" fontId="7" fillId="0" borderId="3" xfId="5" applyFont="1" applyBorder="1" applyAlignment="1" applyProtection="1">
      <alignment horizontal="center" vertical="center"/>
    </xf>
    <xf numFmtId="0" fontId="7" fillId="0" borderId="4" xfId="5" applyFont="1" applyBorder="1" applyProtection="1"/>
    <xf numFmtId="0" fontId="7" fillId="0" borderId="5" xfId="5" applyFont="1" applyBorder="1" applyProtection="1"/>
    <xf numFmtId="0" fontId="7" fillId="0" borderId="4" xfId="5" applyFont="1" applyBorder="1" applyAlignment="1" applyProtection="1">
      <alignment horizontal="center" vertical="center"/>
    </xf>
    <xf numFmtId="0" fontId="7" fillId="0" borderId="5" xfId="5" applyFont="1" applyBorder="1" applyAlignment="1" applyProtection="1">
      <alignment horizontal="center" vertical="center"/>
    </xf>
    <xf numFmtId="0" fontId="7" fillId="0" borderId="5" xfId="5" applyFont="1" applyBorder="1" applyAlignment="1" applyProtection="1">
      <alignment horizontal="left" vertical="center"/>
    </xf>
    <xf numFmtId="0" fontId="7" fillId="0" borderId="25" xfId="5" applyFont="1" applyBorder="1" applyAlignment="1" applyProtection="1">
      <alignment horizontal="center" vertical="center"/>
    </xf>
    <xf numFmtId="0" fontId="7" fillId="0" borderId="24" xfId="5" applyFont="1" applyBorder="1" applyAlignment="1" applyProtection="1">
      <alignment horizontal="center" vertical="center"/>
    </xf>
    <xf numFmtId="0" fontId="7" fillId="0" borderId="23" xfId="5" applyFont="1" applyBorder="1" applyAlignment="1" applyProtection="1">
      <alignment horizontal="center" vertical="center"/>
    </xf>
    <xf numFmtId="0" fontId="27" fillId="2" borderId="25" xfId="3" applyFont="1" applyFill="1" applyBorder="1" applyAlignment="1" applyProtection="1">
      <alignment horizontal="center" vertical="center"/>
    </xf>
    <xf numFmtId="0" fontId="3" fillId="6" borderId="3" xfId="7" applyFill="1" applyBorder="1" applyAlignment="1" applyProtection="1">
      <alignment horizontal="center" vertical="center"/>
      <protection locked="0"/>
    </xf>
    <xf numFmtId="0" fontId="3" fillId="6" borderId="5" xfId="7" applyFill="1" applyBorder="1" applyAlignment="1" applyProtection="1">
      <alignment horizontal="center" vertical="center"/>
      <protection locked="0"/>
    </xf>
    <xf numFmtId="0" fontId="3" fillId="6" borderId="3" xfId="7" applyFill="1" applyBorder="1" applyAlignment="1" applyProtection="1">
      <alignment horizontal="center" vertical="center" wrapText="1"/>
    </xf>
    <xf numFmtId="0" fontId="3" fillId="6" borderId="5" xfId="7" applyFill="1" applyBorder="1" applyAlignment="1" applyProtection="1">
      <alignment horizontal="center" vertical="center" wrapText="1"/>
    </xf>
    <xf numFmtId="0" fontId="7" fillId="0" borderId="66" xfId="3" applyFont="1" applyBorder="1" applyAlignment="1" applyProtection="1">
      <alignment horizontal="left" vertical="center"/>
    </xf>
    <xf numFmtId="0" fontId="7" fillId="0" borderId="67" xfId="5" applyFont="1" applyBorder="1" applyAlignment="1" applyProtection="1">
      <alignment horizontal="left" vertical="center"/>
    </xf>
    <xf numFmtId="0" fontId="7" fillId="0" borderId="68" xfId="5" applyFont="1" applyBorder="1" applyAlignment="1" applyProtection="1">
      <alignment horizontal="left" vertical="center"/>
    </xf>
    <xf numFmtId="0" fontId="7" fillId="0" borderId="69" xfId="6" applyFont="1" applyFill="1" applyBorder="1" applyAlignment="1" applyProtection="1">
      <alignment horizontal="left" vertical="center"/>
    </xf>
    <xf numFmtId="0" fontId="3" fillId="0" borderId="70" xfId="6" applyFont="1" applyFill="1" applyBorder="1" applyAlignment="1" applyProtection="1">
      <alignment horizontal="left" vertical="center"/>
    </xf>
    <xf numFmtId="0" fontId="3" fillId="0" borderId="71" xfId="6" applyFont="1" applyFill="1" applyBorder="1" applyAlignment="1" applyProtection="1">
      <alignment horizontal="left" vertical="center"/>
    </xf>
    <xf numFmtId="0" fontId="7" fillId="0" borderId="74" xfId="3" applyFont="1" applyBorder="1" applyAlignment="1" applyProtection="1">
      <alignment horizontal="left" vertical="center"/>
    </xf>
    <xf numFmtId="0" fontId="7" fillId="0" borderId="75" xfId="5" applyFont="1" applyBorder="1" applyAlignment="1" applyProtection="1">
      <alignment horizontal="left" vertical="center"/>
    </xf>
    <xf numFmtId="0" fontId="7" fillId="0" borderId="76" xfId="5" applyFont="1" applyBorder="1" applyAlignment="1" applyProtection="1">
      <alignment horizontal="left" vertical="center"/>
    </xf>
    <xf numFmtId="0" fontId="7" fillId="6" borderId="10" xfId="3" applyFont="1" applyFill="1" applyBorder="1" applyAlignment="1" applyProtection="1">
      <alignment horizontal="center" vertical="center"/>
      <protection locked="0"/>
    </xf>
    <xf numFmtId="0" fontId="7" fillId="6" borderId="7" xfId="5" applyFont="1" applyFill="1" applyBorder="1" applyAlignment="1" applyProtection="1">
      <alignment vertical="center"/>
      <protection locked="0"/>
    </xf>
    <xf numFmtId="0" fontId="7" fillId="6" borderId="11" xfId="5" applyFont="1" applyFill="1" applyBorder="1" applyAlignment="1" applyProtection="1">
      <alignment vertical="center"/>
      <protection locked="0"/>
    </xf>
    <xf numFmtId="0" fontId="7" fillId="6" borderId="3" xfId="8" applyFont="1" applyFill="1" applyBorder="1" applyAlignment="1" applyProtection="1">
      <alignment horizontal="left" vertical="center" wrapText="1"/>
      <protection locked="0"/>
    </xf>
    <xf numFmtId="0" fontId="7" fillId="6" borderId="4" xfId="5" applyFont="1" applyFill="1" applyBorder="1" applyAlignment="1" applyProtection="1">
      <alignment horizontal="left" vertical="center" wrapText="1"/>
      <protection locked="0"/>
    </xf>
    <xf numFmtId="0" fontId="7" fillId="0" borderId="3" xfId="8" applyFont="1" applyBorder="1" applyAlignment="1" applyProtection="1">
      <alignment horizontal="left" vertical="center"/>
    </xf>
    <xf numFmtId="0" fontId="7" fillId="6" borderId="3" xfId="9" applyFont="1" applyFill="1" applyBorder="1" applyAlignment="1" applyProtection="1">
      <alignment horizontal="left" vertical="center" wrapText="1" shrinkToFit="1"/>
      <protection locked="0"/>
    </xf>
    <xf numFmtId="0" fontId="7" fillId="6" borderId="4" xfId="5" applyFont="1" applyFill="1" applyBorder="1" applyAlignment="1" applyProtection="1">
      <alignment horizontal="left" vertical="center" wrapText="1" shrinkToFit="1"/>
      <protection locked="0"/>
    </xf>
    <xf numFmtId="0" fontId="7" fillId="6" borderId="5" xfId="5" applyFont="1" applyFill="1" applyBorder="1" applyAlignment="1" applyProtection="1">
      <alignment horizontal="left" vertical="center" wrapText="1" shrinkToFit="1"/>
      <protection locked="0"/>
    </xf>
    <xf numFmtId="0" fontId="43" fillId="0" borderId="14" xfId="8" applyFont="1" applyBorder="1" applyAlignment="1" applyProtection="1">
      <alignment horizontal="left" vertical="center"/>
    </xf>
    <xf numFmtId="0" fontId="7" fillId="0" borderId="78" xfId="5" applyFont="1" applyBorder="1" applyAlignment="1" applyProtection="1">
      <alignment horizontal="left" vertical="center"/>
    </xf>
    <xf numFmtId="0" fontId="7" fillId="0" borderId="0" xfId="8" applyFont="1" applyFill="1" applyProtection="1">
      <alignment vertical="center"/>
    </xf>
    <xf numFmtId="0" fontId="7" fillId="0" borderId="0" xfId="5" applyFont="1" applyFill="1" applyAlignment="1" applyProtection="1">
      <alignment vertical="center"/>
    </xf>
    <xf numFmtId="0" fontId="7" fillId="2" borderId="3" xfId="5" applyFont="1" applyFill="1" applyBorder="1" applyAlignment="1" applyProtection="1">
      <alignment horizontal="center" vertical="center"/>
    </xf>
    <xf numFmtId="0" fontId="7" fillId="2" borderId="4" xfId="5" applyFont="1" applyFill="1" applyBorder="1" applyAlignment="1" applyProtection="1">
      <alignment horizontal="center" vertical="center"/>
    </xf>
    <xf numFmtId="0" fontId="7" fillId="6" borderId="3" xfId="5" applyFont="1" applyFill="1" applyBorder="1" applyAlignment="1" applyProtection="1">
      <alignment horizontal="center" vertical="center" shrinkToFit="1"/>
      <protection locked="0"/>
    </xf>
    <xf numFmtId="0" fontId="7" fillId="6" borderId="4" xfId="5" applyFont="1" applyFill="1" applyBorder="1" applyAlignment="1" applyProtection="1">
      <alignment horizontal="center" vertical="center" shrinkToFit="1"/>
      <protection locked="0"/>
    </xf>
    <xf numFmtId="0" fontId="7" fillId="6" borderId="5" xfId="5" applyFont="1" applyFill="1" applyBorder="1" applyAlignment="1" applyProtection="1">
      <alignment horizontal="center" vertical="center" shrinkToFit="1"/>
      <protection locked="0"/>
    </xf>
    <xf numFmtId="0" fontId="7" fillId="6" borderId="3" xfId="5" applyFont="1" applyFill="1" applyBorder="1" applyAlignment="1" applyProtection="1">
      <alignment horizontal="left" vertical="center" wrapText="1"/>
      <protection locked="0"/>
    </xf>
    <xf numFmtId="0" fontId="7" fillId="4" borderId="4" xfId="5" applyFont="1" applyFill="1" applyBorder="1" applyAlignment="1" applyProtection="1">
      <alignment horizontal="left" vertical="center" wrapText="1"/>
      <protection locked="0"/>
    </xf>
    <xf numFmtId="0" fontId="7" fillId="4" borderId="5" xfId="5" applyFont="1" applyFill="1" applyBorder="1" applyAlignment="1" applyProtection="1">
      <alignment horizontal="left" vertical="center" wrapText="1"/>
      <protection locked="0"/>
    </xf>
    <xf numFmtId="0" fontId="7" fillId="6" borderId="3" xfId="5" applyFont="1" applyFill="1" applyBorder="1" applyAlignment="1" applyProtection="1">
      <alignment horizontal="center" vertical="center"/>
      <protection locked="0"/>
    </xf>
    <xf numFmtId="0" fontId="7" fillId="4" borderId="5" xfId="5" applyFont="1" applyFill="1" applyBorder="1" applyAlignment="1" applyProtection="1">
      <alignment horizontal="center" vertical="center"/>
      <protection locked="0"/>
    </xf>
    <xf numFmtId="0" fontId="15" fillId="0" borderId="10" xfId="8" applyFont="1" applyBorder="1" applyAlignment="1" applyProtection="1">
      <alignment horizontal="center" vertical="center"/>
    </xf>
    <xf numFmtId="0" fontId="7" fillId="0" borderId="7" xfId="5" applyFont="1" applyBorder="1" applyAlignment="1" applyProtection="1">
      <alignment vertical="center"/>
    </xf>
    <xf numFmtId="0" fontId="7" fillId="0" borderId="11" xfId="5" applyFont="1" applyBorder="1" applyAlignment="1" applyProtection="1">
      <alignment vertical="center"/>
    </xf>
    <xf numFmtId="0" fontId="7" fillId="0" borderId="3" xfId="8" applyFont="1" applyBorder="1" applyAlignment="1" applyProtection="1">
      <alignment horizontal="center" vertical="center"/>
    </xf>
    <xf numFmtId="0" fontId="7" fillId="0" borderId="4" xfId="5" applyFont="1" applyBorder="1" applyAlignment="1" applyProtection="1">
      <alignment vertical="center"/>
    </xf>
    <xf numFmtId="0" fontId="7" fillId="6" borderId="5" xfId="5" applyFont="1" applyFill="1" applyBorder="1" applyAlignment="1" applyProtection="1">
      <alignment horizontal="left" vertical="center" wrapText="1"/>
      <protection locked="0"/>
    </xf>
    <xf numFmtId="0" fontId="1" fillId="6" borderId="3" xfId="10" applyFont="1" applyFill="1" applyBorder="1" applyAlignment="1" applyProtection="1">
      <alignment horizontal="left" vertical="center" wrapText="1" shrinkToFit="1"/>
      <protection locked="0"/>
    </xf>
    <xf numFmtId="0" fontId="42" fillId="6" borderId="4" xfId="10" applyFont="1" applyFill="1" applyBorder="1" applyAlignment="1" applyProtection="1">
      <alignment horizontal="left" vertical="center" wrapText="1" shrinkToFit="1"/>
      <protection locked="0"/>
    </xf>
    <xf numFmtId="0" fontId="42" fillId="6" borderId="5" xfId="10" applyFont="1" applyFill="1" applyBorder="1" applyAlignment="1" applyProtection="1">
      <alignment horizontal="left" vertical="center" wrapText="1" shrinkToFit="1"/>
      <protection locked="0"/>
    </xf>
    <xf numFmtId="0" fontId="22" fillId="0" borderId="25" xfId="10" applyFont="1" applyBorder="1" applyAlignment="1">
      <alignment horizontal="center" vertical="center" wrapText="1"/>
    </xf>
    <xf numFmtId="0" fontId="22" fillId="0" borderId="23" xfId="10" applyFont="1" applyBorder="1" applyAlignment="1">
      <alignment horizontal="center" vertical="center" wrapText="1"/>
    </xf>
    <xf numFmtId="0" fontId="42" fillId="0" borderId="25" xfId="10" applyFont="1" applyBorder="1" applyAlignment="1">
      <alignment horizontal="left" vertical="center" wrapText="1"/>
    </xf>
    <xf numFmtId="0" fontId="42" fillId="0" borderId="23" xfId="10" applyFont="1" applyBorder="1" applyAlignment="1">
      <alignment horizontal="left" vertical="center" wrapText="1"/>
    </xf>
    <xf numFmtId="0" fontId="7" fillId="4" borderId="1" xfId="2" applyFill="1" applyBorder="1" applyAlignment="1" applyProtection="1">
      <alignment vertical="center"/>
      <protection locked="0"/>
    </xf>
    <xf numFmtId="0" fontId="42" fillId="6" borderId="2" xfId="7" applyFont="1" applyFill="1" applyBorder="1" applyAlignment="1" applyProtection="1">
      <alignment horizontal="center" vertical="center"/>
      <protection locked="0"/>
    </xf>
    <xf numFmtId="0" fontId="1" fillId="6" borderId="3" xfId="3" applyFont="1" applyFill="1" applyBorder="1" applyAlignment="1" applyProtection="1">
      <alignment horizontal="left" vertical="center" wrapText="1" shrinkToFit="1"/>
      <protection locked="0"/>
    </xf>
    <xf numFmtId="0" fontId="3" fillId="6" borderId="4" xfId="5" applyFont="1" applyFill="1" applyBorder="1" applyAlignment="1" applyProtection="1">
      <alignment horizontal="left" vertical="center" wrapText="1" shrinkToFit="1"/>
      <protection locked="0"/>
    </xf>
    <xf numFmtId="0" fontId="3" fillId="6" borderId="5" xfId="5" applyFont="1" applyFill="1" applyBorder="1" applyAlignment="1" applyProtection="1">
      <alignment horizontal="left" vertical="center" wrapText="1" shrinkToFit="1"/>
      <protection locked="0"/>
    </xf>
    <xf numFmtId="0" fontId="42" fillId="0" borderId="15" xfId="10" applyFont="1" applyBorder="1" applyAlignment="1">
      <alignment horizontal="center" vertical="center"/>
    </xf>
    <xf numFmtId="0" fontId="42" fillId="0" borderId="8" xfId="10" applyFont="1" applyBorder="1" applyAlignment="1">
      <alignment horizontal="center" vertical="center"/>
    </xf>
    <xf numFmtId="0" fontId="42" fillId="0" borderId="12" xfId="10" applyFont="1" applyBorder="1" applyAlignment="1">
      <alignment horizontal="center" vertical="center"/>
    </xf>
    <xf numFmtId="0" fontId="42" fillId="0" borderId="9" xfId="10" applyFont="1" applyBorder="1" applyAlignment="1">
      <alignment horizontal="center" vertical="center"/>
    </xf>
    <xf numFmtId="0" fontId="42" fillId="0" borderId="10" xfId="10" applyFont="1" applyBorder="1" applyAlignment="1">
      <alignment horizontal="center" vertical="center"/>
    </xf>
    <xf numFmtId="0" fontId="42" fillId="0" borderId="7" xfId="10" applyFont="1" applyBorder="1" applyAlignment="1">
      <alignment horizontal="center" vertical="center"/>
    </xf>
    <xf numFmtId="0" fontId="42" fillId="0" borderId="11" xfId="10" applyFont="1" applyBorder="1" applyAlignment="1">
      <alignment horizontal="center" vertical="center"/>
    </xf>
    <xf numFmtId="0" fontId="42" fillId="0" borderId="25" xfId="10" applyFont="1" applyBorder="1" applyAlignment="1">
      <alignment horizontal="center" vertical="center" shrinkToFit="1"/>
    </xf>
    <xf numFmtId="0" fontId="42" fillId="0" borderId="23" xfId="10" applyFont="1" applyBorder="1" applyAlignment="1">
      <alignment horizontal="center" vertical="center" shrinkToFit="1"/>
    </xf>
    <xf numFmtId="0" fontId="22" fillId="0" borderId="2" xfId="10" applyFont="1" applyBorder="1" applyAlignment="1">
      <alignment horizontal="center" vertical="center" wrapText="1"/>
    </xf>
    <xf numFmtId="0" fontId="42" fillId="0" borderId="25" xfId="10" applyFont="1" applyBorder="1" applyAlignment="1">
      <alignment horizontal="center" vertical="center" wrapText="1"/>
    </xf>
    <xf numFmtId="0" fontId="42" fillId="0" borderId="23" xfId="10" applyFont="1" applyBorder="1" applyAlignment="1">
      <alignment horizontal="center" vertical="center"/>
    </xf>
    <xf numFmtId="0" fontId="1" fillId="6" borderId="3" xfId="7" applyFont="1" applyFill="1" applyBorder="1" applyAlignment="1" applyProtection="1">
      <alignment horizontal="left" vertical="center" wrapText="1"/>
      <protection locked="0"/>
    </xf>
    <xf numFmtId="0" fontId="3" fillId="6" borderId="4" xfId="7" applyFont="1" applyFill="1" applyBorder="1" applyAlignment="1" applyProtection="1">
      <alignment horizontal="left" vertical="center" wrapText="1"/>
      <protection locked="0"/>
    </xf>
    <xf numFmtId="0" fontId="3" fillId="6" borderId="5" xfId="7" applyFont="1" applyFill="1" applyBorder="1" applyAlignment="1" applyProtection="1">
      <alignment horizontal="left" vertical="center" wrapText="1"/>
      <protection locked="0"/>
    </xf>
    <xf numFmtId="0" fontId="1" fillId="6" borderId="3" xfId="3" applyFont="1" applyFill="1" applyBorder="1" applyAlignment="1" applyProtection="1">
      <alignment horizontal="left" vertical="top" wrapText="1"/>
      <protection locked="0"/>
    </xf>
    <xf numFmtId="0" fontId="3" fillId="6" borderId="4" xfId="3" applyFont="1" applyFill="1" applyBorder="1" applyAlignment="1" applyProtection="1">
      <alignment horizontal="left" vertical="top" wrapText="1"/>
      <protection locked="0"/>
    </xf>
    <xf numFmtId="0" fontId="3" fillId="6" borderId="5" xfId="3" applyFont="1" applyFill="1" applyBorder="1" applyAlignment="1" applyProtection="1">
      <alignment horizontal="left" vertical="top" wrapText="1"/>
      <protection locked="0"/>
    </xf>
    <xf numFmtId="0" fontId="42" fillId="6" borderId="4" xfId="3" applyFont="1" applyFill="1" applyBorder="1" applyAlignment="1" applyProtection="1">
      <alignment horizontal="left" vertical="center" wrapText="1" shrinkToFit="1"/>
      <protection locked="0"/>
    </xf>
    <xf numFmtId="0" fontId="42" fillId="6" borderId="5" xfId="3" applyFont="1" applyFill="1" applyBorder="1" applyAlignment="1" applyProtection="1">
      <alignment horizontal="left" vertical="center" wrapText="1" shrinkToFit="1"/>
      <protection locked="0"/>
    </xf>
    <xf numFmtId="0" fontId="3" fillId="0" borderId="3" xfId="3" applyFont="1" applyBorder="1" applyAlignment="1">
      <alignment horizontal="center" vertical="center" wrapText="1"/>
    </xf>
    <xf numFmtId="0" fontId="3" fillId="0" borderId="4" xfId="3" applyFont="1" applyBorder="1" applyAlignment="1">
      <alignment horizontal="center" vertical="center" wrapText="1"/>
    </xf>
    <xf numFmtId="0" fontId="3" fillId="0" borderId="5" xfId="3" applyFont="1" applyBorder="1" applyAlignment="1">
      <alignment horizontal="center" vertical="center" wrapText="1"/>
    </xf>
    <xf numFmtId="0" fontId="3" fillId="6" borderId="2" xfId="3" applyFont="1" applyFill="1" applyBorder="1" applyAlignment="1" applyProtection="1">
      <alignment horizontal="left" vertical="center" shrinkToFit="1"/>
      <protection locked="0"/>
    </xf>
    <xf numFmtId="0" fontId="3" fillId="0" borderId="2" xfId="3" applyFont="1" applyBorder="1" applyAlignment="1" applyProtection="1">
      <alignment horizontal="center" vertical="center" shrinkToFit="1"/>
    </xf>
    <xf numFmtId="0" fontId="7" fillId="4" borderId="3" xfId="2" applyFill="1" applyBorder="1" applyAlignment="1" applyProtection="1">
      <alignment horizontal="left" vertical="center"/>
      <protection locked="0"/>
    </xf>
    <xf numFmtId="0" fontId="7" fillId="4" borderId="4" xfId="2" applyFill="1" applyBorder="1" applyAlignment="1" applyProtection="1">
      <alignment horizontal="left" vertical="center"/>
      <protection locked="0"/>
    </xf>
    <xf numFmtId="0" fontId="7" fillId="4" borderId="5" xfId="2" applyFill="1" applyBorder="1" applyAlignment="1" applyProtection="1">
      <alignment horizontal="left" vertical="center"/>
      <protection locked="0"/>
    </xf>
    <xf numFmtId="0" fontId="3" fillId="6" borderId="3" xfId="3" applyFont="1" applyFill="1" applyBorder="1" applyAlignment="1" applyProtection="1">
      <alignment horizontal="left" vertical="center"/>
      <protection locked="0"/>
    </xf>
    <xf numFmtId="0" fontId="3" fillId="6" borderId="4" xfId="3" applyFont="1" applyFill="1" applyBorder="1" applyAlignment="1" applyProtection="1">
      <alignment horizontal="left" vertical="center"/>
      <protection locked="0"/>
    </xf>
    <xf numFmtId="0" fontId="3" fillId="6" borderId="5" xfId="3" applyFont="1" applyFill="1" applyBorder="1" applyAlignment="1" applyProtection="1">
      <alignment horizontal="left" vertical="center"/>
      <protection locked="0"/>
    </xf>
    <xf numFmtId="0" fontId="3" fillId="0" borderId="0" xfId="11" applyFont="1" applyAlignment="1">
      <alignment horizontal="left" vertical="center" wrapText="1"/>
    </xf>
    <xf numFmtId="0" fontId="3" fillId="2" borderId="3" xfId="3" applyFont="1" applyFill="1" applyBorder="1" applyAlignment="1">
      <alignment horizontal="center" vertical="center"/>
    </xf>
    <xf numFmtId="0" fontId="3" fillId="2" borderId="4" xfId="3" applyFont="1" applyFill="1" applyBorder="1" applyAlignment="1">
      <alignment horizontal="center" vertical="center"/>
    </xf>
    <xf numFmtId="0" fontId="3" fillId="2" borderId="5" xfId="3" applyFont="1" applyFill="1" applyBorder="1" applyAlignment="1">
      <alignment horizontal="center" vertical="center"/>
    </xf>
    <xf numFmtId="0" fontId="42" fillId="2" borderId="3" xfId="3" applyFont="1" applyFill="1" applyBorder="1" applyAlignment="1">
      <alignment vertical="center"/>
    </xf>
    <xf numFmtId="0" fontId="3" fillId="0" borderId="4" xfId="5" applyFont="1" applyBorder="1" applyAlignment="1">
      <alignment vertical="center"/>
    </xf>
    <xf numFmtId="0" fontId="3" fillId="6" borderId="3" xfId="5" applyFont="1" applyFill="1" applyBorder="1" applyAlignment="1" applyProtection="1">
      <alignment horizontal="center" vertical="center"/>
      <protection locked="0"/>
    </xf>
    <xf numFmtId="0" fontId="3" fillId="6" borderId="5" xfId="5" applyFont="1" applyFill="1" applyBorder="1" applyAlignment="1" applyProtection="1">
      <alignment horizontal="center" vertical="center"/>
      <protection locked="0"/>
    </xf>
    <xf numFmtId="0" fontId="3" fillId="2" borderId="3" xfId="5" applyFont="1" applyFill="1" applyBorder="1" applyAlignment="1">
      <alignment horizontal="left" vertical="center" shrinkToFit="1"/>
    </xf>
    <xf numFmtId="0" fontId="3" fillId="2" borderId="4" xfId="5" applyFont="1" applyFill="1" applyBorder="1" applyAlignment="1">
      <alignment horizontal="left" vertical="center" shrinkToFit="1"/>
    </xf>
    <xf numFmtId="0" fontId="3" fillId="2" borderId="5" xfId="5" applyFont="1" applyFill="1" applyBorder="1" applyAlignment="1">
      <alignment horizontal="left" vertical="center" shrinkToFit="1"/>
    </xf>
    <xf numFmtId="0" fontId="3" fillId="6" borderId="5" xfId="5" applyFont="1" applyFill="1" applyBorder="1" applyAlignment="1" applyProtection="1">
      <alignment vertical="center"/>
      <protection locked="0"/>
    </xf>
    <xf numFmtId="0" fontId="3" fillId="0" borderId="0" xfId="5" applyFont="1" applyAlignment="1">
      <alignment horizontal="left" vertical="center" wrapText="1"/>
    </xf>
    <xf numFmtId="0" fontId="7" fillId="4" borderId="17" xfId="2" applyFill="1" applyBorder="1" applyAlignment="1" applyProtection="1">
      <alignment horizontal="left" vertical="center"/>
      <protection locked="0"/>
    </xf>
    <xf numFmtId="0" fontId="42" fillId="6" borderId="1" xfId="11" applyFont="1" applyFill="1" applyBorder="1" applyAlignment="1" applyProtection="1">
      <alignment horizontal="left" vertical="center" wrapText="1" shrinkToFit="1"/>
      <protection locked="0"/>
    </xf>
    <xf numFmtId="0" fontId="42" fillId="0" borderId="10" xfId="7" applyFont="1" applyBorder="1" applyAlignment="1">
      <alignment horizontal="left" vertical="center"/>
    </xf>
    <xf numFmtId="0" fontId="3" fillId="0" borderId="7" xfId="5" applyFont="1" applyBorder="1" applyAlignment="1">
      <alignment horizontal="left" vertical="center"/>
    </xf>
    <xf numFmtId="0" fontId="3" fillId="0" borderId="7" xfId="5" applyFont="1" applyBorder="1" applyAlignment="1">
      <alignment vertical="center"/>
    </xf>
    <xf numFmtId="0" fontId="3" fillId="0" borderId="7" xfId="5" applyFont="1" applyBorder="1" applyAlignment="1">
      <alignment horizontal="right" vertical="center"/>
    </xf>
    <xf numFmtId="0" fontId="3" fillId="0" borderId="11" xfId="5" applyFont="1" applyBorder="1" applyAlignment="1">
      <alignment horizontal="right" vertical="center"/>
    </xf>
    <xf numFmtId="187" fontId="42" fillId="6" borderId="3" xfId="12" applyNumberFormat="1" applyFont="1" applyFill="1" applyBorder="1" applyAlignment="1" applyProtection="1">
      <alignment horizontal="right" vertical="center"/>
      <protection locked="0"/>
    </xf>
    <xf numFmtId="187" fontId="42" fillId="6" borderId="5" xfId="12" applyNumberFormat="1" applyFont="1" applyFill="1" applyBorder="1" applyAlignment="1" applyProtection="1">
      <alignment horizontal="right" vertical="center"/>
      <protection locked="0"/>
    </xf>
    <xf numFmtId="0" fontId="42" fillId="6" borderId="3" xfId="3" applyFont="1" applyFill="1" applyBorder="1" applyAlignment="1" applyProtection="1">
      <alignment horizontal="left" vertical="center" wrapText="1" shrinkToFit="1"/>
      <protection locked="0"/>
    </xf>
    <xf numFmtId="0" fontId="3" fillId="6" borderId="4" xfId="5" applyFont="1" applyFill="1" applyBorder="1" applyAlignment="1" applyProtection="1">
      <alignment horizontal="left" vertical="center" wrapText="1"/>
      <protection locked="0"/>
    </xf>
    <xf numFmtId="0" fontId="3" fillId="6" borderId="5" xfId="5" applyFont="1" applyFill="1" applyBorder="1" applyAlignment="1" applyProtection="1">
      <alignment horizontal="left" vertical="center" wrapText="1"/>
      <protection locked="0"/>
    </xf>
    <xf numFmtId="187" fontId="42" fillId="6" borderId="8" xfId="12" applyNumberFormat="1" applyFont="1" applyFill="1" applyBorder="1" applyAlignment="1" applyProtection="1">
      <alignment horizontal="right" vertical="center"/>
      <protection locked="0"/>
    </xf>
    <xf numFmtId="187" fontId="42" fillId="6" borderId="9" xfId="12" applyNumberFormat="1" applyFont="1" applyFill="1" applyBorder="1" applyAlignment="1" applyProtection="1">
      <alignment horizontal="right" vertical="center"/>
      <protection locked="0"/>
    </xf>
    <xf numFmtId="0" fontId="42" fillId="0" borderId="0" xfId="3" applyFont="1" applyAlignment="1">
      <alignment horizontal="right" vertical="center" shrinkToFit="1"/>
    </xf>
    <xf numFmtId="0" fontId="42" fillId="0" borderId="15" xfId="3" applyFont="1" applyBorder="1" applyAlignment="1">
      <alignment horizontal="right" vertical="center" shrinkToFit="1"/>
    </xf>
    <xf numFmtId="0" fontId="42" fillId="6" borderId="131" xfId="3" applyFont="1" applyFill="1" applyBorder="1" applyAlignment="1" applyProtection="1">
      <alignment horizontal="left" vertical="center" wrapText="1" shrinkToFit="1"/>
      <protection locked="0"/>
    </xf>
    <xf numFmtId="0" fontId="42" fillId="6" borderId="133" xfId="3" applyFont="1" applyFill="1" applyBorder="1" applyAlignment="1" applyProtection="1">
      <alignment horizontal="left" vertical="center" wrapText="1" shrinkToFit="1"/>
      <protection locked="0"/>
    </xf>
    <xf numFmtId="0" fontId="3" fillId="6" borderId="132" xfId="5" applyFont="1" applyFill="1" applyBorder="1" applyAlignment="1" applyProtection="1">
      <alignment horizontal="left" vertical="center" wrapText="1"/>
      <protection locked="0"/>
    </xf>
    <xf numFmtId="0" fontId="3" fillId="6" borderId="8" xfId="16" applyFont="1" applyFill="1" applyBorder="1" applyAlignment="1" applyProtection="1">
      <alignment horizontal="left" vertical="top" wrapText="1"/>
      <protection locked="0"/>
    </xf>
    <xf numFmtId="0" fontId="3" fillId="6" borderId="12" xfId="16" applyFont="1" applyFill="1" applyBorder="1" applyAlignment="1" applyProtection="1">
      <alignment horizontal="left" vertical="top" wrapText="1"/>
      <protection locked="0"/>
    </xf>
    <xf numFmtId="0" fontId="3" fillId="6" borderId="9" xfId="16" applyFont="1" applyFill="1" applyBorder="1" applyAlignment="1" applyProtection="1">
      <alignment horizontal="left" vertical="top" wrapText="1"/>
      <protection locked="0"/>
    </xf>
    <xf numFmtId="0" fontId="3" fillId="6" borderId="10" xfId="16" applyFont="1" applyFill="1" applyBorder="1" applyAlignment="1" applyProtection="1">
      <alignment horizontal="left" vertical="top" wrapText="1"/>
      <protection locked="0"/>
    </xf>
    <xf numFmtId="0" fontId="3" fillId="6" borderId="7" xfId="16" applyFont="1" applyFill="1" applyBorder="1" applyAlignment="1" applyProtection="1">
      <alignment horizontal="left" vertical="top" wrapText="1"/>
      <protection locked="0"/>
    </xf>
    <xf numFmtId="0" fontId="3" fillId="6" borderId="11" xfId="16" applyFont="1" applyFill="1" applyBorder="1" applyAlignment="1" applyProtection="1">
      <alignment horizontal="left" vertical="top" wrapText="1"/>
      <protection locked="0"/>
    </xf>
    <xf numFmtId="38" fontId="22" fillId="6" borderId="3" xfId="5" applyNumberFormat="1" applyFont="1" applyFill="1" applyBorder="1" applyAlignment="1" applyProtection="1">
      <alignment horizontal="center" vertical="center" shrinkToFit="1"/>
      <protection locked="0"/>
    </xf>
    <xf numFmtId="38" fontId="22" fillId="6" borderId="4" xfId="5" applyNumberFormat="1" applyFont="1" applyFill="1" applyBorder="1" applyAlignment="1" applyProtection="1">
      <alignment horizontal="center" vertical="center" shrinkToFit="1"/>
      <protection locked="0"/>
    </xf>
    <xf numFmtId="0" fontId="3" fillId="0" borderId="4" xfId="5" applyBorder="1" applyAlignment="1" applyProtection="1">
      <alignment horizontal="center" vertical="center"/>
    </xf>
    <xf numFmtId="0" fontId="3" fillId="0" borderId="5" xfId="5" applyBorder="1" applyAlignment="1" applyProtection="1">
      <alignment horizontal="center" vertical="center"/>
    </xf>
    <xf numFmtId="0" fontId="3" fillId="0" borderId="3" xfId="5" applyBorder="1" applyAlignment="1" applyProtection="1">
      <alignment horizontal="center" vertical="center"/>
    </xf>
    <xf numFmtId="0" fontId="22" fillId="6" borderId="3" xfId="5" applyFont="1" applyFill="1" applyBorder="1" applyAlignment="1" applyProtection="1">
      <alignment horizontal="center" vertical="center" shrinkToFit="1"/>
      <protection locked="0"/>
    </xf>
    <xf numFmtId="0" fontId="22" fillId="6" borderId="4" xfId="5" applyFont="1" applyFill="1" applyBorder="1" applyAlignment="1" applyProtection="1">
      <alignment horizontal="center" vertical="center" shrinkToFit="1"/>
      <protection locked="0"/>
    </xf>
    <xf numFmtId="0" fontId="3" fillId="6" borderId="4" xfId="5" applyFill="1" applyBorder="1" applyAlignment="1" applyProtection="1">
      <alignment horizontal="left" vertical="center"/>
      <protection locked="0"/>
    </xf>
    <xf numFmtId="0" fontId="3" fillId="6" borderId="5" xfId="5" applyFill="1" applyBorder="1" applyAlignment="1" applyProtection="1">
      <alignment horizontal="left" vertical="center"/>
      <protection locked="0"/>
    </xf>
    <xf numFmtId="0" fontId="3" fillId="6" borderId="3" xfId="5" applyFill="1" applyBorder="1" applyAlignment="1" applyProtection="1">
      <alignment horizontal="left" vertical="center"/>
      <protection locked="0"/>
    </xf>
    <xf numFmtId="0" fontId="6" fillId="2" borderId="8" xfId="5" applyFont="1" applyFill="1" applyBorder="1" applyAlignment="1">
      <alignment horizontal="center" wrapText="1"/>
    </xf>
    <xf numFmtId="0" fontId="6" fillId="2" borderId="10" xfId="5" applyFont="1" applyFill="1" applyBorder="1" applyAlignment="1">
      <alignment horizontal="center" wrapText="1"/>
    </xf>
    <xf numFmtId="38" fontId="6" fillId="2" borderId="3" xfId="5" applyNumberFormat="1" applyFont="1" applyFill="1" applyBorder="1" applyAlignment="1">
      <alignment horizontal="center" wrapText="1"/>
    </xf>
    <xf numFmtId="38" fontId="6" fillId="2" borderId="4" xfId="5" applyNumberFormat="1" applyFont="1" applyFill="1" applyBorder="1" applyAlignment="1">
      <alignment horizontal="center" wrapText="1"/>
    </xf>
    <xf numFmtId="0" fontId="22" fillId="0" borderId="2" xfId="5" applyFont="1" applyBorder="1" applyAlignment="1">
      <alignment horizontal="center" vertical="center"/>
    </xf>
    <xf numFmtId="0" fontId="22" fillId="0" borderId="8" xfId="5" applyFont="1" applyBorder="1" applyAlignment="1">
      <alignment horizontal="center" vertical="center"/>
    </xf>
    <xf numFmtId="0" fontId="22" fillId="0" borderId="12" xfId="5" applyFont="1" applyBorder="1" applyAlignment="1">
      <alignment horizontal="center" vertical="center"/>
    </xf>
    <xf numFmtId="0" fontId="22" fillId="0" borderId="9" xfId="5" applyFont="1" applyBorder="1" applyAlignment="1">
      <alignment horizontal="center" vertical="center"/>
    </xf>
    <xf numFmtId="0" fontId="22" fillId="0" borderId="10" xfId="5" applyFont="1" applyBorder="1" applyAlignment="1">
      <alignment horizontal="center" vertical="center"/>
    </xf>
    <xf numFmtId="0" fontId="22" fillId="0" borderId="7" xfId="5" applyFont="1" applyBorder="1" applyAlignment="1">
      <alignment horizontal="center" vertical="center"/>
    </xf>
    <xf numFmtId="0" fontId="22" fillId="0" borderId="11" xfId="5" applyFont="1" applyBorder="1" applyAlignment="1">
      <alignment horizontal="center" vertical="center"/>
    </xf>
    <xf numFmtId="0" fontId="6" fillId="0" borderId="8" xfId="5" applyFont="1" applyBorder="1" applyAlignment="1">
      <alignment horizontal="center" vertical="center"/>
    </xf>
    <xf numFmtId="0" fontId="6" fillId="0" borderId="10" xfId="5" applyFont="1" applyBorder="1" applyAlignment="1">
      <alignment horizontal="center" vertical="center"/>
    </xf>
    <xf numFmtId="0" fontId="6" fillId="2" borderId="2" xfId="5" applyFont="1" applyFill="1" applyBorder="1" applyAlignment="1">
      <alignment horizontal="center" vertical="center"/>
    </xf>
    <xf numFmtId="0" fontId="6" fillId="2" borderId="25" xfId="5" applyFont="1" applyFill="1" applyBorder="1" applyAlignment="1">
      <alignment horizontal="center" wrapText="1"/>
    </xf>
    <xf numFmtId="0" fontId="6" fillId="2" borderId="23" xfId="5" applyFont="1" applyFill="1" applyBorder="1" applyAlignment="1">
      <alignment horizontal="center" wrapText="1"/>
    </xf>
    <xf numFmtId="0" fontId="6" fillId="0" borderId="12" xfId="5" applyFont="1" applyBorder="1" applyAlignment="1">
      <alignment horizontal="center" vertical="center"/>
    </xf>
    <xf numFmtId="0" fontId="6" fillId="0" borderId="7" xfId="5" applyFont="1" applyBorder="1" applyAlignment="1">
      <alignment horizontal="center" vertical="center"/>
    </xf>
    <xf numFmtId="38" fontId="22" fillId="6" borderId="5" xfId="5" applyNumberFormat="1" applyFont="1" applyFill="1" applyBorder="1" applyAlignment="1" applyProtection="1">
      <alignment horizontal="center" vertical="center" shrinkToFit="1"/>
      <protection locked="0"/>
    </xf>
    <xf numFmtId="0" fontId="22" fillId="2" borderId="2" xfId="5" applyFont="1" applyFill="1" applyBorder="1" applyAlignment="1">
      <alignment horizontal="center" vertical="center"/>
    </xf>
    <xf numFmtId="38" fontId="6" fillId="2" borderId="2" xfId="5" applyNumberFormat="1" applyFont="1" applyFill="1" applyBorder="1" applyAlignment="1">
      <alignment horizontal="center" wrapText="1"/>
    </xf>
    <xf numFmtId="0" fontId="22" fillId="0" borderId="25" xfId="5" applyFont="1" applyBorder="1" applyAlignment="1">
      <alignment horizontal="center" vertical="center" wrapText="1"/>
    </xf>
    <xf numFmtId="0" fontId="22" fillId="0" borderId="23" xfId="5" applyFont="1" applyBorder="1" applyAlignment="1">
      <alignment horizontal="center" vertical="center" wrapText="1"/>
    </xf>
    <xf numFmtId="0" fontId="3" fillId="0" borderId="3" xfId="5" applyFont="1" applyBorder="1" applyAlignment="1">
      <alignment vertical="center"/>
    </xf>
    <xf numFmtId="0" fontId="3" fillId="0" borderId="5" xfId="5" applyFont="1" applyBorder="1" applyAlignment="1">
      <alignment vertical="center"/>
    </xf>
    <xf numFmtId="0" fontId="3" fillId="6" borderId="3" xfId="5" applyFont="1" applyFill="1" applyBorder="1" applyAlignment="1" applyProtection="1">
      <alignment horizontal="left" vertical="center" wrapText="1"/>
      <protection locked="0"/>
    </xf>
    <xf numFmtId="0" fontId="3" fillId="4" borderId="2" xfId="5" applyFont="1" applyFill="1" applyBorder="1" applyAlignment="1" applyProtection="1">
      <alignment horizontal="center" vertical="center"/>
      <protection locked="0"/>
    </xf>
    <xf numFmtId="0" fontId="3" fillId="0" borderId="0" xfId="5" applyFont="1" applyAlignment="1">
      <alignment vertical="center"/>
    </xf>
    <xf numFmtId="0" fontId="3" fillId="6" borderId="2" xfId="5" applyFont="1" applyFill="1" applyBorder="1" applyAlignment="1" applyProtection="1">
      <alignment horizontal="center" vertical="center"/>
      <protection locked="0"/>
    </xf>
    <xf numFmtId="0" fontId="3" fillId="0" borderId="3" xfId="5" applyFont="1" applyBorder="1" applyAlignment="1">
      <alignment horizontal="center" vertical="center"/>
    </xf>
    <xf numFmtId="0" fontId="3" fillId="0" borderId="4" xfId="5" applyFont="1" applyBorder="1" applyAlignment="1">
      <alignment horizontal="center" vertical="center"/>
    </xf>
    <xf numFmtId="0" fontId="3" fillId="0" borderId="5" xfId="5" applyFont="1" applyBorder="1" applyAlignment="1">
      <alignment horizontal="center" vertical="center"/>
    </xf>
    <xf numFmtId="0" fontId="3" fillId="6" borderId="3" xfId="5" applyFont="1" applyFill="1" applyBorder="1" applyAlignment="1" applyProtection="1">
      <alignment horizontal="left" vertical="center"/>
      <protection locked="0"/>
    </xf>
    <xf numFmtId="0" fontId="3" fillId="6" borderId="4" xfId="5" applyFont="1" applyFill="1" applyBorder="1" applyAlignment="1" applyProtection="1">
      <alignment horizontal="left" vertical="center"/>
      <protection locked="0"/>
    </xf>
    <xf numFmtId="0" fontId="3" fillId="6" borderId="5" xfId="5" applyFont="1" applyFill="1" applyBorder="1" applyAlignment="1" applyProtection="1">
      <alignment horizontal="left" vertical="center"/>
      <protection locked="0"/>
    </xf>
    <xf numFmtId="0" fontId="42" fillId="6" borderId="2" xfId="3" applyFont="1" applyFill="1" applyBorder="1" applyAlignment="1" applyProtection="1">
      <alignment horizontal="left" vertical="center" wrapText="1" shrinkToFit="1"/>
      <protection locked="0"/>
    </xf>
    <xf numFmtId="0" fontId="42" fillId="0" borderId="3" xfId="17" applyFont="1" applyBorder="1" applyAlignment="1">
      <alignment horizontal="left" vertical="center"/>
    </xf>
    <xf numFmtId="0" fontId="3" fillId="0" borderId="5" xfId="5" applyFont="1" applyBorder="1" applyAlignment="1">
      <alignment horizontal="left" vertical="center"/>
    </xf>
    <xf numFmtId="0" fontId="42" fillId="6" borderId="3" xfId="3" applyFont="1" applyFill="1" applyBorder="1" applyAlignment="1" applyProtection="1">
      <alignment horizontal="center" vertical="center"/>
      <protection locked="0"/>
    </xf>
    <xf numFmtId="0" fontId="42" fillId="6" borderId="4" xfId="3" applyFont="1" applyFill="1" applyBorder="1" applyAlignment="1" applyProtection="1">
      <alignment horizontal="center" vertical="center"/>
      <protection locked="0"/>
    </xf>
    <xf numFmtId="0" fontId="42" fillId="6" borderId="5" xfId="3" applyFont="1" applyFill="1" applyBorder="1" applyAlignment="1" applyProtection="1">
      <alignment horizontal="center" vertical="center"/>
      <protection locked="0"/>
    </xf>
    <xf numFmtId="0" fontId="42" fillId="6" borderId="2" xfId="3" applyFont="1" applyFill="1" applyBorder="1" applyAlignment="1" applyProtection="1">
      <alignment horizontal="center" vertical="center"/>
      <protection locked="0"/>
    </xf>
    <xf numFmtId="0" fontId="1" fillId="0" borderId="0" xfId="3" applyFont="1" applyAlignment="1">
      <alignment horizontal="left" vertical="center" wrapText="1"/>
    </xf>
    <xf numFmtId="0" fontId="3" fillId="0" borderId="0" xfId="5" applyFont="1" applyAlignment="1">
      <alignment vertical="center" wrapText="1"/>
    </xf>
    <xf numFmtId="3" fontId="1" fillId="6" borderId="3" xfId="3" applyNumberFormat="1" applyFont="1" applyFill="1" applyBorder="1" applyAlignment="1" applyProtection="1">
      <alignment horizontal="left" vertical="center" wrapText="1"/>
      <protection locked="0"/>
    </xf>
    <xf numFmtId="3" fontId="1" fillId="6" borderId="4" xfId="3" applyNumberFormat="1" applyFont="1" applyFill="1" applyBorder="1" applyAlignment="1" applyProtection="1">
      <alignment horizontal="left" vertical="center" wrapText="1"/>
      <protection locked="0"/>
    </xf>
    <xf numFmtId="3" fontId="1" fillId="6" borderId="5" xfId="3" applyNumberFormat="1" applyFont="1" applyFill="1" applyBorder="1" applyAlignment="1" applyProtection="1">
      <alignment horizontal="left" vertical="center" wrapText="1"/>
      <protection locked="0"/>
    </xf>
    <xf numFmtId="0" fontId="3" fillId="4" borderId="5" xfId="5" applyFont="1" applyFill="1" applyBorder="1" applyAlignment="1" applyProtection="1">
      <alignment horizontal="center" vertical="center"/>
      <protection locked="0"/>
    </xf>
    <xf numFmtId="0" fontId="1" fillId="0" borderId="2" xfId="3" applyFont="1" applyBorder="1" applyAlignment="1">
      <alignment horizontal="center" vertical="center"/>
    </xf>
    <xf numFmtId="0" fontId="1" fillId="2" borderId="2" xfId="3" applyFont="1" applyFill="1" applyBorder="1" applyAlignment="1">
      <alignment horizontal="center" vertical="center"/>
    </xf>
    <xf numFmtId="0" fontId="1" fillId="6" borderId="4" xfId="3" applyFont="1" applyFill="1" applyBorder="1" applyAlignment="1" applyProtection="1">
      <alignment horizontal="left" vertical="center" wrapText="1" shrinkToFit="1"/>
      <protection locked="0"/>
    </xf>
    <xf numFmtId="0" fontId="1" fillId="6" borderId="5" xfId="3" applyFont="1" applyFill="1" applyBorder="1" applyAlignment="1" applyProtection="1">
      <alignment horizontal="left" vertical="center" wrapText="1" shrinkToFit="1"/>
      <protection locked="0"/>
    </xf>
    <xf numFmtId="0" fontId="1" fillId="0" borderId="0" xfId="3" applyFont="1" applyFill="1" applyAlignment="1">
      <alignment vertical="center" wrapText="1"/>
    </xf>
    <xf numFmtId="0" fontId="3" fillId="0" borderId="0" xfId="5" applyFont="1" applyFill="1" applyAlignment="1">
      <alignment vertical="center"/>
    </xf>
    <xf numFmtId="0" fontId="1" fillId="0" borderId="0" xfId="3" applyFont="1" applyAlignment="1">
      <alignment vertical="center" wrapText="1"/>
    </xf>
    <xf numFmtId="0" fontId="1" fillId="6" borderId="3" xfId="3" applyFont="1" applyFill="1" applyBorder="1" applyAlignment="1" applyProtection="1">
      <alignment horizontal="left" vertical="center" wrapText="1"/>
      <protection locked="0"/>
    </xf>
    <xf numFmtId="0" fontId="1" fillId="6" borderId="4" xfId="3" applyFont="1" applyFill="1" applyBorder="1" applyAlignment="1" applyProtection="1">
      <alignment horizontal="left" vertical="center" wrapText="1"/>
      <protection locked="0"/>
    </xf>
    <xf numFmtId="0" fontId="1" fillId="6" borderId="5" xfId="3" applyFont="1" applyFill="1" applyBorder="1" applyAlignment="1" applyProtection="1">
      <alignment horizontal="left" vertical="center" wrapText="1"/>
      <protection locked="0"/>
    </xf>
    <xf numFmtId="0" fontId="1" fillId="6" borderId="3" xfId="7" applyFont="1" applyFill="1" applyBorder="1" applyAlignment="1" applyProtection="1">
      <alignment horizontal="center" vertical="center"/>
      <protection locked="0"/>
    </xf>
    <xf numFmtId="0" fontId="1" fillId="6" borderId="5" xfId="7" applyFont="1" applyFill="1" applyBorder="1" applyAlignment="1" applyProtection="1">
      <alignment horizontal="center" vertical="center"/>
      <protection locked="0"/>
    </xf>
    <xf numFmtId="0" fontId="1" fillId="2" borderId="3" xfId="3" applyFont="1" applyFill="1" applyBorder="1" applyAlignment="1">
      <alignment horizontal="left" vertical="center"/>
    </xf>
    <xf numFmtId="0" fontId="1" fillId="2" borderId="4" xfId="3" applyFont="1" applyFill="1" applyBorder="1" applyAlignment="1">
      <alignment horizontal="left" vertical="center"/>
    </xf>
    <xf numFmtId="0" fontId="1" fillId="2" borderId="5" xfId="3" applyFont="1" applyFill="1" applyBorder="1" applyAlignment="1">
      <alignment horizontal="left" vertical="center"/>
    </xf>
    <xf numFmtId="188" fontId="1" fillId="6" borderId="3" xfId="3" applyNumberFormat="1" applyFont="1" applyFill="1" applyBorder="1" applyAlignment="1" applyProtection="1">
      <alignment horizontal="right" vertical="center"/>
      <protection locked="0"/>
    </xf>
    <xf numFmtId="188" fontId="1" fillId="6" borderId="4" xfId="3" applyNumberFormat="1" applyFont="1" applyFill="1" applyBorder="1" applyAlignment="1" applyProtection="1">
      <alignment horizontal="right" vertical="center"/>
      <protection locked="0"/>
    </xf>
    <xf numFmtId="188" fontId="1" fillId="6" borderId="5" xfId="3" applyNumberFormat="1" applyFont="1" applyFill="1" applyBorder="1" applyAlignment="1" applyProtection="1">
      <alignment horizontal="right" vertical="center"/>
      <protection locked="0"/>
    </xf>
    <xf numFmtId="49" fontId="1" fillId="6" borderId="3" xfId="3" applyNumberFormat="1" applyFont="1" applyFill="1" applyBorder="1" applyAlignment="1" applyProtection="1">
      <alignment horizontal="left" vertical="center" wrapText="1"/>
      <protection locked="0"/>
    </xf>
    <xf numFmtId="49" fontId="1" fillId="6" borderId="5" xfId="3" applyNumberFormat="1" applyFont="1" applyFill="1" applyBorder="1" applyAlignment="1" applyProtection="1">
      <alignment horizontal="left" vertical="center" wrapText="1"/>
      <protection locked="0"/>
    </xf>
    <xf numFmtId="3" fontId="1" fillId="7" borderId="3" xfId="3" applyNumberFormat="1" applyFont="1" applyFill="1" applyBorder="1" applyAlignment="1">
      <alignment horizontal="center" vertical="center"/>
    </xf>
    <xf numFmtId="3" fontId="1" fillId="7" borderId="5" xfId="3" applyNumberFormat="1" applyFont="1" applyFill="1" applyBorder="1" applyAlignment="1">
      <alignment horizontal="center" vertical="center"/>
    </xf>
    <xf numFmtId="0" fontId="1" fillId="7" borderId="32" xfId="3" applyFont="1" applyFill="1" applyBorder="1" applyAlignment="1">
      <alignment horizontal="right" vertical="center"/>
    </xf>
    <xf numFmtId="0" fontId="1" fillId="7" borderId="33" xfId="3" applyFont="1" applyFill="1" applyBorder="1" applyAlignment="1">
      <alignment horizontal="right" vertical="center"/>
    </xf>
    <xf numFmtId="0" fontId="3" fillId="6" borderId="3" xfId="5" applyFont="1" applyFill="1" applyBorder="1" applyAlignment="1" applyProtection="1">
      <alignment horizontal="left" vertical="center" shrinkToFit="1"/>
      <protection locked="0"/>
    </xf>
    <xf numFmtId="0" fontId="3" fillId="6" borderId="31" xfId="5" applyFont="1" applyFill="1" applyBorder="1" applyAlignment="1" applyProtection="1">
      <alignment horizontal="left" vertical="center"/>
      <protection locked="0"/>
    </xf>
    <xf numFmtId="0" fontId="1" fillId="7" borderId="99" xfId="3" applyFont="1" applyFill="1" applyBorder="1" applyAlignment="1">
      <alignment horizontal="center" vertical="center" textRotation="255"/>
    </xf>
    <xf numFmtId="0" fontId="1" fillId="7" borderId="103" xfId="3" applyFont="1" applyFill="1" applyBorder="1" applyAlignment="1">
      <alignment horizontal="center" vertical="center" textRotation="255"/>
    </xf>
    <xf numFmtId="0" fontId="1" fillId="7" borderId="115" xfId="3" applyFont="1" applyFill="1" applyBorder="1" applyAlignment="1">
      <alignment horizontal="center" vertical="center" textRotation="255"/>
    </xf>
    <xf numFmtId="0" fontId="3" fillId="7" borderId="123" xfId="5" applyFont="1" applyFill="1" applyBorder="1" applyAlignment="1">
      <alignment horizontal="left" vertical="center"/>
    </xf>
    <xf numFmtId="0" fontId="3" fillId="7" borderId="121" xfId="5" applyFont="1" applyFill="1" applyBorder="1" applyAlignment="1">
      <alignment horizontal="left" vertical="center"/>
    </xf>
    <xf numFmtId="0" fontId="3" fillId="7" borderId="116" xfId="5" applyFont="1" applyFill="1" applyBorder="1" applyAlignment="1">
      <alignment horizontal="left" vertical="center"/>
    </xf>
    <xf numFmtId="0" fontId="3" fillId="7" borderId="119" xfId="5" applyFont="1" applyFill="1" applyBorder="1" applyAlignment="1">
      <alignment horizontal="left" vertical="center"/>
    </xf>
    <xf numFmtId="0" fontId="1" fillId="0" borderId="32" xfId="3" applyFont="1" applyBorder="1" applyAlignment="1">
      <alignment horizontal="right" vertical="center"/>
    </xf>
    <xf numFmtId="0" fontId="3" fillId="0" borderId="33" xfId="5" applyFont="1" applyBorder="1"/>
    <xf numFmtId="0" fontId="3" fillId="0" borderId="36" xfId="5" applyFont="1" applyBorder="1"/>
    <xf numFmtId="0" fontId="3" fillId="7" borderId="3" xfId="5" applyFont="1" applyFill="1" applyBorder="1" applyAlignment="1">
      <alignment horizontal="center" vertical="center" shrinkToFit="1"/>
    </xf>
    <xf numFmtId="0" fontId="3" fillId="7" borderId="5" xfId="5" applyFont="1" applyFill="1" applyBorder="1" applyAlignment="1">
      <alignment horizontal="center" vertical="center" shrinkToFit="1"/>
    </xf>
    <xf numFmtId="0" fontId="1" fillId="0" borderId="99" xfId="3" applyFont="1" applyBorder="1" applyAlignment="1">
      <alignment horizontal="center" vertical="center" textRotation="255"/>
    </xf>
    <xf numFmtId="0" fontId="1" fillId="0" borderId="103" xfId="3" applyFont="1" applyBorder="1" applyAlignment="1">
      <alignment horizontal="center" vertical="center" textRotation="255"/>
    </xf>
    <xf numFmtId="0" fontId="1" fillId="0" borderId="115" xfId="3" applyFont="1" applyBorder="1" applyAlignment="1">
      <alignment horizontal="center" vertical="center" textRotation="255"/>
    </xf>
    <xf numFmtId="0" fontId="3" fillId="0" borderId="123" xfId="5" applyFont="1" applyBorder="1" applyAlignment="1">
      <alignment horizontal="left" vertical="center"/>
    </xf>
    <xf numFmtId="0" fontId="3" fillId="0" borderId="121" xfId="5" applyFont="1" applyBorder="1"/>
    <xf numFmtId="0" fontId="3" fillId="0" borderId="124" xfId="5" applyFont="1" applyBorder="1"/>
    <xf numFmtId="0" fontId="3" fillId="0" borderId="116" xfId="5" applyFont="1" applyBorder="1"/>
    <xf numFmtId="0" fontId="3" fillId="0" borderId="119" xfId="5" applyFont="1" applyBorder="1"/>
    <xf numFmtId="0" fontId="3" fillId="0" borderId="120" xfId="5" applyFont="1" applyBorder="1"/>
    <xf numFmtId="0" fontId="3" fillId="0" borderId="96" xfId="5" applyFont="1" applyBorder="1" applyAlignment="1">
      <alignment horizontal="center" vertical="center" wrapText="1"/>
    </xf>
    <xf numFmtId="0" fontId="3" fillId="0" borderId="97" xfId="5" applyFont="1" applyBorder="1" applyAlignment="1">
      <alignment vertical="center"/>
    </xf>
    <xf numFmtId="0" fontId="3" fillId="0" borderId="98" xfId="5" applyFont="1" applyBorder="1" applyAlignment="1">
      <alignment vertical="center"/>
    </xf>
    <xf numFmtId="0" fontId="3" fillId="0" borderId="3" xfId="5" applyFont="1" applyBorder="1" applyAlignment="1">
      <alignment horizontal="center" vertical="center" shrinkToFit="1"/>
    </xf>
    <xf numFmtId="0" fontId="3" fillId="0" borderId="4" xfId="5" applyFont="1" applyBorder="1" applyAlignment="1">
      <alignment horizontal="center" vertical="center" shrinkToFit="1"/>
    </xf>
    <xf numFmtId="0" fontId="1" fillId="0" borderId="3" xfId="3" applyFont="1" applyBorder="1" applyAlignment="1">
      <alignment horizontal="center" vertical="center"/>
    </xf>
    <xf numFmtId="0" fontId="3" fillId="0" borderId="31" xfId="5" applyFont="1" applyBorder="1" applyAlignment="1">
      <alignment vertical="center"/>
    </xf>
    <xf numFmtId="3" fontId="1" fillId="6" borderId="2" xfId="3" applyNumberFormat="1" applyFont="1" applyFill="1" applyBorder="1" applyAlignment="1" applyProtection="1">
      <alignment horizontal="center" vertical="center"/>
      <protection locked="0"/>
    </xf>
    <xf numFmtId="3" fontId="1" fillId="6" borderId="3" xfId="3" applyNumberFormat="1" applyFont="1" applyFill="1" applyBorder="1" applyAlignment="1" applyProtection="1">
      <alignment horizontal="center" vertical="center"/>
      <protection locked="0"/>
    </xf>
    <xf numFmtId="3" fontId="1" fillId="6" borderId="5" xfId="3" applyNumberFormat="1" applyFont="1" applyFill="1" applyBorder="1" applyAlignment="1" applyProtection="1">
      <alignment horizontal="center" vertical="center"/>
      <protection locked="0"/>
    </xf>
    <xf numFmtId="0" fontId="1" fillId="0" borderId="3" xfId="3" applyFont="1" applyBorder="1" applyAlignment="1">
      <alignment horizontal="left" vertical="center"/>
    </xf>
    <xf numFmtId="0" fontId="3" fillId="0" borderId="4" xfId="5" applyFont="1" applyBorder="1"/>
    <xf numFmtId="0" fontId="3" fillId="0" borderId="31" xfId="5" applyFont="1" applyBorder="1"/>
    <xf numFmtId="0" fontId="3" fillId="7" borderId="109" xfId="5" applyFont="1" applyFill="1" applyBorder="1" applyAlignment="1">
      <alignment horizontal="left" vertical="center" wrapText="1"/>
    </xf>
    <xf numFmtId="0" fontId="3" fillId="0" borderId="12" xfId="5" applyFont="1" applyBorder="1" applyAlignment="1">
      <alignment horizontal="left" vertical="center" wrapText="1"/>
    </xf>
    <xf numFmtId="0" fontId="1" fillId="2" borderId="121" xfId="3" applyFont="1" applyFill="1" applyBorder="1" applyAlignment="1">
      <alignment horizontal="left" vertical="center"/>
    </xf>
    <xf numFmtId="0" fontId="1" fillId="7" borderId="35" xfId="3" applyFont="1" applyFill="1" applyBorder="1" applyAlignment="1">
      <alignment horizontal="left" vertical="center" wrapText="1"/>
    </xf>
    <xf numFmtId="0" fontId="3" fillId="0" borderId="33" xfId="5" applyFont="1" applyBorder="1" applyAlignment="1">
      <alignment horizontal="left" vertical="center" wrapText="1"/>
    </xf>
    <xf numFmtId="0" fontId="3" fillId="0" borderId="36" xfId="5" applyFont="1" applyBorder="1" applyAlignment="1">
      <alignment horizontal="left" vertical="center" wrapText="1"/>
    </xf>
    <xf numFmtId="0" fontId="3" fillId="0" borderId="109" xfId="5" applyFont="1" applyBorder="1" applyAlignment="1">
      <alignment horizontal="left" vertical="center" wrapText="1"/>
    </xf>
    <xf numFmtId="0" fontId="3" fillId="0" borderId="12" xfId="5" applyFont="1" applyBorder="1"/>
    <xf numFmtId="0" fontId="3" fillId="0" borderId="110" xfId="5" applyFont="1" applyBorder="1"/>
    <xf numFmtId="0" fontId="1" fillId="7" borderId="3" xfId="3" applyFont="1" applyFill="1" applyBorder="1" applyAlignment="1">
      <alignment horizontal="left" vertical="center" wrapText="1"/>
    </xf>
    <xf numFmtId="0" fontId="3" fillId="0" borderId="4" xfId="5" applyFont="1" applyBorder="1" applyAlignment="1">
      <alignment horizontal="left" vertical="center" wrapText="1"/>
    </xf>
    <xf numFmtId="0" fontId="3" fillId="0" borderId="31" xfId="5" applyFont="1" applyBorder="1" applyAlignment="1">
      <alignment horizontal="left" vertical="center" wrapText="1"/>
    </xf>
    <xf numFmtId="0" fontId="33" fillId="0" borderId="0" xfId="3" applyFont="1" applyAlignment="1">
      <alignment horizontal="left" vertical="center"/>
    </xf>
    <xf numFmtId="0" fontId="33" fillId="7" borderId="96" xfId="3" applyFont="1" applyFill="1" applyBorder="1" applyAlignment="1">
      <alignment horizontal="center" vertical="center"/>
    </xf>
    <xf numFmtId="0" fontId="33" fillId="7" borderId="97" xfId="3" applyFont="1" applyFill="1" applyBorder="1" applyAlignment="1">
      <alignment horizontal="center" vertical="center"/>
    </xf>
    <xf numFmtId="0" fontId="33" fillId="7" borderId="98" xfId="3" applyFont="1" applyFill="1" applyBorder="1" applyAlignment="1">
      <alignment horizontal="center" vertical="center"/>
    </xf>
    <xf numFmtId="0" fontId="3" fillId="0" borderId="99" xfId="5" applyFont="1" applyBorder="1" applyAlignment="1">
      <alignment horizontal="center" vertical="center" textRotation="255" wrapText="1"/>
    </xf>
    <xf numFmtId="0" fontId="3" fillId="0" borderId="103" xfId="5" applyFont="1" applyBorder="1" applyAlignment="1">
      <alignment horizontal="center" vertical="center" textRotation="255" wrapText="1"/>
    </xf>
    <xf numFmtId="0" fontId="3" fillId="0" borderId="115" xfId="5" applyFont="1" applyBorder="1" applyAlignment="1">
      <alignment horizontal="center" vertical="center" textRotation="255" wrapText="1"/>
    </xf>
    <xf numFmtId="0" fontId="1" fillId="0" borderId="35" xfId="3" applyFont="1" applyBorder="1" applyAlignment="1">
      <alignment horizontal="left" vertical="center"/>
    </xf>
    <xf numFmtId="0" fontId="3" fillId="0" borderId="100" xfId="5" applyFont="1" applyBorder="1" applyAlignment="1">
      <alignment horizontal="left" vertical="center"/>
    </xf>
    <xf numFmtId="0" fontId="3" fillId="0" borderId="101" xfId="5" applyFont="1" applyBorder="1"/>
    <xf numFmtId="0" fontId="3" fillId="0" borderId="108" xfId="5" applyFont="1" applyBorder="1"/>
    <xf numFmtId="0" fontId="3" fillId="7" borderId="99" xfId="5" applyFont="1" applyFill="1" applyBorder="1" applyAlignment="1">
      <alignment horizontal="center" vertical="center" textRotation="255" wrapText="1"/>
    </xf>
    <xf numFmtId="0" fontId="3" fillId="7" borderId="103" xfId="5" applyFont="1" applyFill="1" applyBorder="1" applyAlignment="1">
      <alignment horizontal="center" vertical="center" textRotation="255" wrapText="1"/>
    </xf>
    <xf numFmtId="0" fontId="3" fillId="7" borderId="103" xfId="5" applyFont="1" applyFill="1" applyBorder="1" applyAlignment="1" applyProtection="1">
      <alignment horizontal="center" vertical="center" textRotation="255" wrapText="1"/>
    </xf>
    <xf numFmtId="0" fontId="3" fillId="7" borderId="115" xfId="5" applyFont="1" applyFill="1" applyBorder="1" applyAlignment="1">
      <alignment horizontal="center" vertical="center" textRotation="255" wrapText="1"/>
    </xf>
    <xf numFmtId="0" fontId="1" fillId="0" borderId="118" xfId="3" applyFont="1" applyBorder="1" applyAlignment="1">
      <alignment horizontal="left" vertical="center"/>
    </xf>
    <xf numFmtId="0" fontId="3" fillId="7" borderId="12" xfId="5" applyFont="1" applyFill="1" applyBorder="1" applyAlignment="1">
      <alignment horizontal="left" vertical="center" wrapText="1"/>
    </xf>
    <xf numFmtId="0" fontId="1" fillId="0" borderId="3" xfId="3" applyFont="1" applyBorder="1" applyAlignment="1" applyProtection="1">
      <alignment horizontal="left" vertical="center" wrapText="1"/>
    </xf>
    <xf numFmtId="0" fontId="3" fillId="0" borderId="4" xfId="5" applyFont="1" applyBorder="1" applyProtection="1"/>
    <xf numFmtId="0" fontId="3" fillId="0" borderId="31" xfId="5" applyFont="1" applyBorder="1" applyProtection="1"/>
    <xf numFmtId="0" fontId="3" fillId="0" borderId="129" xfId="5" applyFont="1" applyBorder="1" applyAlignment="1">
      <alignment horizontal="left" vertical="center" wrapText="1" indent="1"/>
    </xf>
    <xf numFmtId="0" fontId="1" fillId="0" borderId="26" xfId="3" applyFont="1" applyBorder="1" applyAlignment="1">
      <alignment vertical="center" wrapText="1"/>
    </xf>
    <xf numFmtId="0" fontId="1" fillId="0" borderId="27" xfId="3" applyFont="1" applyBorder="1" applyAlignment="1">
      <alignment vertical="center" wrapText="1"/>
    </xf>
    <xf numFmtId="0" fontId="1" fillId="0" borderId="29" xfId="3" applyFont="1" applyBorder="1" applyAlignment="1">
      <alignment horizontal="center" vertical="center" wrapText="1"/>
    </xf>
    <xf numFmtId="0" fontId="1" fillId="0" borderId="29" xfId="3" applyFont="1" applyBorder="1" applyAlignment="1">
      <alignment horizontal="left" vertical="center" wrapText="1" indent="1"/>
    </xf>
    <xf numFmtId="0" fontId="1" fillId="0" borderId="2" xfId="3" applyFont="1" applyBorder="1" applyAlignment="1">
      <alignment horizontal="left" vertical="center" wrapText="1" indent="1"/>
    </xf>
  </cellXfs>
  <cellStyles count="19">
    <cellStyle name="Excel Built-in Comma [0]" xfId="4" xr:uid="{00000000-0005-0000-0000-000000000000}"/>
    <cellStyle name="Excel Built-in Explanatory Text" xfId="14" xr:uid="{00000000-0005-0000-0000-000001000000}"/>
    <cellStyle name="桁区切り 2" xfId="12" xr:uid="{00000000-0005-0000-0000-000002000000}"/>
    <cellStyle name="標準" xfId="0" builtinId="0"/>
    <cellStyle name="標準 2" xfId="2" xr:uid="{00000000-0005-0000-0000-000004000000}"/>
    <cellStyle name="標準 2 2" xfId="5" xr:uid="{00000000-0005-0000-0000-000005000000}"/>
    <cellStyle name="標準 3" xfId="1" xr:uid="{00000000-0005-0000-0000-000006000000}"/>
    <cellStyle name="標準 3 2" xfId="11" xr:uid="{00000000-0005-0000-0000-000007000000}"/>
    <cellStyle name="標準 3 2 2" xfId="18" xr:uid="{00000000-0005-0000-0000-000008000000}"/>
    <cellStyle name="標準 4" xfId="6" xr:uid="{00000000-0005-0000-0000-000009000000}"/>
    <cellStyle name="標準_H15調査書民間保育所" xfId="3" xr:uid="{00000000-0005-0000-0000-00000A000000}"/>
    <cellStyle name="標準_H15調査書民間保育所 2" xfId="15" xr:uid="{00000000-0005-0000-0000-00000B000000}"/>
    <cellStyle name="標準_TYK会計(調査書3.10) 2" xfId="17" xr:uid="{00000000-0005-0000-0000-00000C000000}"/>
    <cellStyle name="標準_TYK会計(調査書3.10)_~1351122 2" xfId="10" xr:uid="{00000000-0005-0000-0000-00000D000000}"/>
    <cellStyle name="標準_TYK会計(調査書3.10)_【会計班ﾃｽﾄ記入用①12基準順】H26_Cver2民間保育所調査書MH 2" xfId="8" xr:uid="{00000000-0005-0000-0000-00000E000000}"/>
    <cellStyle name="標準_児童養護施設（作業中）4" xfId="9" xr:uid="{00000000-0005-0000-0000-00000F000000}"/>
    <cellStyle name="標準_統一書式_【会計班ﾃｽﾄ記入用②23基準順打合せ後】H26_Cver2民間保育所調査書MH 2" xfId="13" xr:uid="{00000000-0005-0000-0000-000010000000}"/>
    <cellStyle name="標準_統一書式_【会計班ﾃｽﾄ記入用③23基準順打合せ後】H26_Cver2民間保育所調査書MH 2" xfId="7" xr:uid="{00000000-0005-0000-0000-000011000000}"/>
    <cellStyle name="標準_統一書式_【会計班ﾃｽﾄ記入用③23基準順打合せ後】H26_Cver2民間保育所調査書MH 2 2" xfId="16" xr:uid="{00000000-0005-0000-0000-000012000000}"/>
  </cellStyles>
  <dxfs count="384">
    <dxf>
      <fill>
        <patternFill patternType="solid">
          <fgColor auto="1"/>
          <bgColor theme="5" tint="0.79998168889431442"/>
        </patternFill>
      </fill>
    </dxf>
    <dxf>
      <fill>
        <patternFill patternType="solid">
          <fgColor auto="1"/>
          <bgColor theme="5" tint="0.79998168889431442"/>
        </patternFill>
      </fill>
    </dxf>
    <dxf>
      <fill>
        <patternFill patternType="solid">
          <fgColor auto="1"/>
          <bgColor theme="5" tint="0.79998168889431442"/>
        </patternFill>
      </fill>
    </dxf>
    <dxf>
      <fill>
        <patternFill>
          <bgColor theme="1"/>
        </patternFill>
      </fill>
    </dxf>
    <dxf>
      <fill>
        <patternFill patternType="solid">
          <fgColor auto="1"/>
          <bgColor theme="5"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5" tint="0.79998168889431442"/>
        </patternFill>
      </fill>
    </dxf>
    <dxf>
      <fill>
        <patternFill>
          <bgColor theme="1"/>
        </patternFill>
      </fill>
    </dxf>
    <dxf>
      <fill>
        <patternFill>
          <bgColor theme="1"/>
        </patternFill>
      </fill>
    </dxf>
    <dxf>
      <fill>
        <patternFill patternType="solid">
          <fgColor auto="1"/>
          <bgColor theme="5"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patternType="solid">
          <fgColor auto="1"/>
          <bgColor theme="5"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patternType="solid">
          <fgColor auto="1"/>
          <bgColor theme="5"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patternType="solid">
          <fgColor auto="1"/>
          <bgColor theme="5" tint="0.79998168889431442"/>
        </patternFill>
      </fill>
    </dxf>
    <dxf>
      <fill>
        <patternFill patternType="solid">
          <fgColor auto="1"/>
          <bgColor theme="5" tint="0.79998168889431442"/>
        </patternFill>
      </fill>
    </dxf>
    <dxf>
      <fill>
        <patternFill patternType="solid">
          <fgColor auto="1"/>
          <bgColor theme="5" tint="0.79998168889431442"/>
        </patternFill>
      </fill>
    </dxf>
    <dxf>
      <fill>
        <patternFill>
          <bgColor theme="3" tint="-0.499984740745262"/>
        </patternFill>
      </fill>
    </dxf>
    <dxf>
      <fill>
        <patternFill>
          <bgColor theme="3" tint="-0.499984740745262"/>
        </patternFill>
      </fill>
    </dxf>
    <dxf>
      <fill>
        <patternFill patternType="solid">
          <fgColor auto="1"/>
          <bgColor theme="5" tint="0.79998168889431442"/>
        </patternFill>
      </fill>
    </dxf>
    <dxf>
      <fill>
        <patternFill patternType="solid">
          <fgColor auto="1"/>
          <bgColor theme="5" tint="0.79998168889431442"/>
        </patternFill>
      </fill>
    </dxf>
    <dxf>
      <fill>
        <patternFill>
          <bgColor theme="1"/>
        </patternFill>
      </fill>
    </dxf>
    <dxf>
      <fill>
        <patternFill>
          <bgColor theme="5"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patternType="solid">
          <fgColor auto="1"/>
          <bgColor theme="5"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patternType="solid">
          <fgColor auto="1"/>
          <bgColor theme="5" tint="0.79998168889431442"/>
        </patternFill>
      </fill>
    </dxf>
    <dxf>
      <fill>
        <patternFill patternType="solid">
          <fgColor auto="1"/>
          <bgColor theme="5" tint="0.79998168889431442"/>
        </patternFill>
      </fill>
    </dxf>
    <dxf>
      <fill>
        <patternFill patternType="solid">
          <fgColor auto="1"/>
          <bgColor theme="5" tint="0.79998168889431442"/>
        </patternFill>
      </fill>
    </dxf>
    <dxf>
      <fill>
        <patternFill patternType="solid">
          <fgColor auto="1"/>
          <bgColor theme="5" tint="0.79998168889431442"/>
        </patternFill>
      </fill>
    </dxf>
    <dxf>
      <fill>
        <patternFill>
          <bgColor theme="3" tint="-0.499984740745262"/>
        </patternFill>
      </fill>
    </dxf>
    <dxf>
      <fill>
        <patternFill>
          <bgColor theme="3" tint="-0.499984740745262"/>
        </patternFill>
      </fill>
    </dxf>
    <dxf>
      <fill>
        <patternFill>
          <bgColor theme="3" tint="-0.499984740745262"/>
        </patternFill>
      </fill>
    </dxf>
    <dxf>
      <fill>
        <patternFill patternType="solid">
          <fgColor auto="1"/>
          <bgColor theme="5" tint="0.79998168889431442"/>
        </patternFill>
      </fill>
    </dxf>
    <dxf>
      <fill>
        <patternFill>
          <bgColor theme="5" tint="0.79998168889431442"/>
        </patternFill>
      </fill>
    </dxf>
    <dxf>
      <fill>
        <patternFill>
          <bgColor theme="1"/>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patternType="solid">
          <fgColor auto="1"/>
          <bgColor theme="5" tint="0.79998168889431442"/>
        </patternFill>
      </fill>
    </dxf>
    <dxf>
      <fill>
        <patternFill>
          <bgColor theme="5" tint="0.79998168889431442"/>
        </patternFill>
      </fill>
    </dxf>
    <dxf>
      <fill>
        <patternFill>
          <bgColor theme="3" tint="-0.499984740745262"/>
        </patternFill>
      </fill>
    </dxf>
    <dxf>
      <fill>
        <patternFill>
          <bgColor theme="1"/>
        </patternFill>
      </fill>
    </dxf>
    <dxf>
      <fill>
        <patternFill>
          <bgColor theme="1"/>
        </patternFill>
      </fill>
    </dxf>
    <dxf>
      <fill>
        <patternFill>
          <bgColor theme="5" tint="0.79998168889431442"/>
        </patternFill>
      </fill>
    </dxf>
    <dxf>
      <fill>
        <patternFill patternType="solid">
          <fgColor auto="1"/>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1"/>
        </patternFill>
      </fill>
    </dxf>
    <dxf>
      <fill>
        <patternFill>
          <bgColor theme="5" tint="0.79998168889431442"/>
        </patternFill>
      </fill>
    </dxf>
    <dxf>
      <fill>
        <patternFill>
          <bgColor theme="5" tint="0.79998168889431442"/>
        </patternFill>
      </fill>
    </dxf>
    <dxf>
      <fill>
        <gradientFill degree="90">
          <stop position="0">
            <color theme="9" tint="0.80001220740379042"/>
          </stop>
          <stop position="1">
            <color theme="9" tint="0.80001220740379042"/>
          </stop>
        </gradientFill>
      </fill>
    </dxf>
    <dxf>
      <fill>
        <patternFill>
          <bgColor theme="5"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1"/>
        </patternFill>
      </fill>
    </dxf>
    <dxf>
      <fill>
        <patternFill>
          <bgColor theme="5" tint="0.79998168889431442"/>
        </patternFill>
      </fill>
    </dxf>
    <dxf>
      <fill>
        <patternFill>
          <bgColor theme="5" tint="0.79998168889431442"/>
        </patternFill>
      </fill>
    </dxf>
    <dxf>
      <fill>
        <patternFill>
          <bgColor theme="1"/>
        </patternFill>
      </fill>
    </dxf>
    <dxf>
      <fill>
        <patternFill>
          <bgColor theme="1"/>
        </patternFill>
      </fill>
    </dxf>
    <dxf>
      <fill>
        <patternFill>
          <bgColor theme="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1"/>
        </patternFill>
      </fill>
    </dxf>
    <dxf>
      <fill>
        <patternFill>
          <bgColor theme="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gradientFill degree="90">
          <stop position="0">
            <color theme="9" tint="0.80001220740379042"/>
          </stop>
          <stop position="1">
            <color theme="9" tint="0.80001220740379042"/>
          </stop>
        </gradientFill>
      </fill>
    </dxf>
    <dxf>
      <fill>
        <gradientFill degree="90">
          <stop position="0">
            <color theme="9" tint="0.80001220740379042"/>
          </stop>
          <stop position="1">
            <color theme="9" tint="0.80001220740379042"/>
          </stop>
        </gradientFill>
      </fill>
    </dxf>
    <dxf>
      <fill>
        <gradientFill degree="90">
          <stop position="0">
            <color theme="9" tint="0.80001220740379042"/>
          </stop>
          <stop position="1">
            <color theme="9" tint="0.80001220740379042"/>
          </stop>
        </gradient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FFCCCC"/>
      <color rgb="FFCCCCFF"/>
      <color rgb="FFCCFFFF"/>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259080</xdr:colOff>
      <xdr:row>21</xdr:row>
      <xdr:rowOff>0</xdr:rowOff>
    </xdr:from>
    <xdr:to>
      <xdr:col>31</xdr:col>
      <xdr:colOff>45720</xdr:colOff>
      <xdr:row>22</xdr:row>
      <xdr:rowOff>22860</xdr:rowOff>
    </xdr:to>
    <xdr:sp macro="" textlink="">
      <xdr:nvSpPr>
        <xdr:cNvPr id="2" name="四角形: 角を丸くする 1">
          <a:extLst>
            <a:ext uri="{FF2B5EF4-FFF2-40B4-BE49-F238E27FC236}">
              <a16:creationId xmlns:a16="http://schemas.microsoft.com/office/drawing/2014/main" id="{5C491D77-787E-4C11-81E9-9F157CC3AB06}"/>
            </a:ext>
          </a:extLst>
        </xdr:cNvPr>
        <xdr:cNvSpPr/>
      </xdr:nvSpPr>
      <xdr:spPr>
        <a:xfrm>
          <a:off x="259080" y="3444240"/>
          <a:ext cx="8999220" cy="457200"/>
        </a:xfrm>
        <a:prstGeom prst="roundRect">
          <a:avLst/>
        </a:prstGeom>
        <a:noFill/>
        <a:ln w="381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83820</xdr:colOff>
      <xdr:row>6</xdr:row>
      <xdr:rowOff>41910</xdr:rowOff>
    </xdr:from>
    <xdr:to>
      <xdr:col>1</xdr:col>
      <xdr:colOff>259080</xdr:colOff>
      <xdr:row>7</xdr:row>
      <xdr:rowOff>30480</xdr:rowOff>
    </xdr:to>
    <xdr:sp macro="" textlink="">
      <xdr:nvSpPr>
        <xdr:cNvPr id="2" name="矢印: 上向き折線 1">
          <a:extLst>
            <a:ext uri="{FF2B5EF4-FFF2-40B4-BE49-F238E27FC236}">
              <a16:creationId xmlns:a16="http://schemas.microsoft.com/office/drawing/2014/main" id="{0E9F0136-044A-4C92-BE58-B1ACC6F7929B}"/>
            </a:ext>
          </a:extLst>
        </xdr:cNvPr>
        <xdr:cNvSpPr/>
      </xdr:nvSpPr>
      <xdr:spPr>
        <a:xfrm rot="5400000">
          <a:off x="386715" y="1057275"/>
          <a:ext cx="163830" cy="175260"/>
        </a:xfrm>
        <a:prstGeom prst="ben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83820</xdr:colOff>
      <xdr:row>7</xdr:row>
      <xdr:rowOff>165735</xdr:rowOff>
    </xdr:from>
    <xdr:to>
      <xdr:col>17</xdr:col>
      <xdr:colOff>259080</xdr:colOff>
      <xdr:row>8</xdr:row>
      <xdr:rowOff>154305</xdr:rowOff>
    </xdr:to>
    <xdr:sp macro="" textlink="">
      <xdr:nvSpPr>
        <xdr:cNvPr id="3" name="矢印: 上向き折線 1">
          <a:extLst>
            <a:ext uri="{FF2B5EF4-FFF2-40B4-BE49-F238E27FC236}">
              <a16:creationId xmlns:a16="http://schemas.microsoft.com/office/drawing/2014/main" id="{9F1F9DE2-E583-4E85-A04E-1B99D452C744}"/>
            </a:ext>
          </a:extLst>
        </xdr:cNvPr>
        <xdr:cNvSpPr/>
      </xdr:nvSpPr>
      <xdr:spPr>
        <a:xfrm rot="5400000">
          <a:off x="5141595" y="1356360"/>
          <a:ext cx="163830" cy="175260"/>
        </a:xfrm>
        <a:prstGeom prst="ben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129540</xdr:colOff>
      <xdr:row>29</xdr:row>
      <xdr:rowOff>7620</xdr:rowOff>
    </xdr:from>
    <xdr:to>
      <xdr:col>3</xdr:col>
      <xdr:colOff>5715</xdr:colOff>
      <xdr:row>29</xdr:row>
      <xdr:rowOff>168354</xdr:rowOff>
    </xdr:to>
    <xdr:pic>
      <xdr:nvPicPr>
        <xdr:cNvPr id="2" name="図 1">
          <a:extLst>
            <a:ext uri="{FF2B5EF4-FFF2-40B4-BE49-F238E27FC236}">
              <a16:creationId xmlns:a16="http://schemas.microsoft.com/office/drawing/2014/main" id="{C12A87BE-D0F7-4A06-8308-BC33D3A185AB}"/>
            </a:ext>
          </a:extLst>
        </xdr:cNvPr>
        <xdr:cNvPicPr>
          <a:picLocks noChangeAspect="1"/>
        </xdr:cNvPicPr>
      </xdr:nvPicPr>
      <xdr:blipFill>
        <a:blip xmlns:r="http://schemas.openxmlformats.org/officeDocument/2006/relationships" r:embed="rId1"/>
        <a:stretch>
          <a:fillRect/>
        </a:stretch>
      </xdr:blipFill>
      <xdr:spPr>
        <a:xfrm>
          <a:off x="723900" y="4899660"/>
          <a:ext cx="173355" cy="160734"/>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pageSetUpPr fitToPage="1"/>
  </sheetPr>
  <dimension ref="A1:I21"/>
  <sheetViews>
    <sheetView showGridLines="0" tabSelected="1" view="pageBreakPreview" topLeftCell="A2" zoomScale="85" zoomScaleNormal="100" zoomScaleSheetLayoutView="85" workbookViewId="0">
      <selection activeCell="A3" sqref="A3:B3"/>
    </sheetView>
  </sheetViews>
  <sheetFormatPr defaultColWidth="8.09765625" defaultRowHeight="13.2" x14ac:dyDescent="0.45"/>
  <cols>
    <col min="1" max="1" width="5.8984375" style="5" customWidth="1"/>
    <col min="2" max="2" width="13.69921875" style="5" customWidth="1"/>
    <col min="3" max="9" width="16.69921875" style="5" customWidth="1"/>
    <col min="10" max="256" width="8.09765625" style="5"/>
    <col min="257" max="257" width="5.8984375" style="5" customWidth="1"/>
    <col min="258" max="258" width="13.69921875" style="5" customWidth="1"/>
    <col min="259" max="265" width="16.69921875" style="5" customWidth="1"/>
    <col min="266" max="512" width="8.09765625" style="5"/>
    <col min="513" max="513" width="5.8984375" style="5" customWidth="1"/>
    <col min="514" max="514" width="13.69921875" style="5" customWidth="1"/>
    <col min="515" max="521" width="16.69921875" style="5" customWidth="1"/>
    <col min="522" max="768" width="8.09765625" style="5"/>
    <col min="769" max="769" width="5.8984375" style="5" customWidth="1"/>
    <col min="770" max="770" width="13.69921875" style="5" customWidth="1"/>
    <col min="771" max="777" width="16.69921875" style="5" customWidth="1"/>
    <col min="778" max="1024" width="8.09765625" style="5"/>
    <col min="1025" max="1025" width="5.8984375" style="5" customWidth="1"/>
    <col min="1026" max="1026" width="13.69921875" style="5" customWidth="1"/>
    <col min="1027" max="1033" width="16.69921875" style="5" customWidth="1"/>
    <col min="1034" max="1280" width="8.09765625" style="5"/>
    <col min="1281" max="1281" width="5.8984375" style="5" customWidth="1"/>
    <col min="1282" max="1282" width="13.69921875" style="5" customWidth="1"/>
    <col min="1283" max="1289" width="16.69921875" style="5" customWidth="1"/>
    <col min="1290" max="1536" width="8.09765625" style="5"/>
    <col min="1537" max="1537" width="5.8984375" style="5" customWidth="1"/>
    <col min="1538" max="1538" width="13.69921875" style="5" customWidth="1"/>
    <col min="1539" max="1545" width="16.69921875" style="5" customWidth="1"/>
    <col min="1546" max="1792" width="8.09765625" style="5"/>
    <col min="1793" max="1793" width="5.8984375" style="5" customWidth="1"/>
    <col min="1794" max="1794" width="13.69921875" style="5" customWidth="1"/>
    <col min="1795" max="1801" width="16.69921875" style="5" customWidth="1"/>
    <col min="1802" max="2048" width="8.09765625" style="5"/>
    <col min="2049" max="2049" width="5.8984375" style="5" customWidth="1"/>
    <col min="2050" max="2050" width="13.69921875" style="5" customWidth="1"/>
    <col min="2051" max="2057" width="16.69921875" style="5" customWidth="1"/>
    <col min="2058" max="2304" width="8.09765625" style="5"/>
    <col min="2305" max="2305" width="5.8984375" style="5" customWidth="1"/>
    <col min="2306" max="2306" width="13.69921875" style="5" customWidth="1"/>
    <col min="2307" max="2313" width="16.69921875" style="5" customWidth="1"/>
    <col min="2314" max="2560" width="8.09765625" style="5"/>
    <col min="2561" max="2561" width="5.8984375" style="5" customWidth="1"/>
    <col min="2562" max="2562" width="13.69921875" style="5" customWidth="1"/>
    <col min="2563" max="2569" width="16.69921875" style="5" customWidth="1"/>
    <col min="2570" max="2816" width="8.09765625" style="5"/>
    <col min="2817" max="2817" width="5.8984375" style="5" customWidth="1"/>
    <col min="2818" max="2818" width="13.69921875" style="5" customWidth="1"/>
    <col min="2819" max="2825" width="16.69921875" style="5" customWidth="1"/>
    <col min="2826" max="3072" width="8.09765625" style="5"/>
    <col min="3073" max="3073" width="5.8984375" style="5" customWidth="1"/>
    <col min="3074" max="3074" width="13.69921875" style="5" customWidth="1"/>
    <col min="3075" max="3081" width="16.69921875" style="5" customWidth="1"/>
    <col min="3082" max="3328" width="8.09765625" style="5"/>
    <col min="3329" max="3329" width="5.8984375" style="5" customWidth="1"/>
    <col min="3330" max="3330" width="13.69921875" style="5" customWidth="1"/>
    <col min="3331" max="3337" width="16.69921875" style="5" customWidth="1"/>
    <col min="3338" max="3584" width="8.09765625" style="5"/>
    <col min="3585" max="3585" width="5.8984375" style="5" customWidth="1"/>
    <col min="3586" max="3586" width="13.69921875" style="5" customWidth="1"/>
    <col min="3587" max="3593" width="16.69921875" style="5" customWidth="1"/>
    <col min="3594" max="3840" width="8.09765625" style="5"/>
    <col min="3841" max="3841" width="5.8984375" style="5" customWidth="1"/>
    <col min="3842" max="3842" width="13.69921875" style="5" customWidth="1"/>
    <col min="3843" max="3849" width="16.69921875" style="5" customWidth="1"/>
    <col min="3850" max="4096" width="8.09765625" style="5"/>
    <col min="4097" max="4097" width="5.8984375" style="5" customWidth="1"/>
    <col min="4098" max="4098" width="13.69921875" style="5" customWidth="1"/>
    <col min="4099" max="4105" width="16.69921875" style="5" customWidth="1"/>
    <col min="4106" max="4352" width="8.09765625" style="5"/>
    <col min="4353" max="4353" width="5.8984375" style="5" customWidth="1"/>
    <col min="4354" max="4354" width="13.69921875" style="5" customWidth="1"/>
    <col min="4355" max="4361" width="16.69921875" style="5" customWidth="1"/>
    <col min="4362" max="4608" width="8.09765625" style="5"/>
    <col min="4609" max="4609" width="5.8984375" style="5" customWidth="1"/>
    <col min="4610" max="4610" width="13.69921875" style="5" customWidth="1"/>
    <col min="4611" max="4617" width="16.69921875" style="5" customWidth="1"/>
    <col min="4618" max="4864" width="8.09765625" style="5"/>
    <col min="4865" max="4865" width="5.8984375" style="5" customWidth="1"/>
    <col min="4866" max="4866" width="13.69921875" style="5" customWidth="1"/>
    <col min="4867" max="4873" width="16.69921875" style="5" customWidth="1"/>
    <col min="4874" max="5120" width="8.09765625" style="5"/>
    <col min="5121" max="5121" width="5.8984375" style="5" customWidth="1"/>
    <col min="5122" max="5122" width="13.69921875" style="5" customWidth="1"/>
    <col min="5123" max="5129" width="16.69921875" style="5" customWidth="1"/>
    <col min="5130" max="5376" width="8.09765625" style="5"/>
    <col min="5377" max="5377" width="5.8984375" style="5" customWidth="1"/>
    <col min="5378" max="5378" width="13.69921875" style="5" customWidth="1"/>
    <col min="5379" max="5385" width="16.69921875" style="5" customWidth="1"/>
    <col min="5386" max="5632" width="8.09765625" style="5"/>
    <col min="5633" max="5633" width="5.8984375" style="5" customWidth="1"/>
    <col min="5634" max="5634" width="13.69921875" style="5" customWidth="1"/>
    <col min="5635" max="5641" width="16.69921875" style="5" customWidth="1"/>
    <col min="5642" max="5888" width="8.09765625" style="5"/>
    <col min="5889" max="5889" width="5.8984375" style="5" customWidth="1"/>
    <col min="5890" max="5890" width="13.69921875" style="5" customWidth="1"/>
    <col min="5891" max="5897" width="16.69921875" style="5" customWidth="1"/>
    <col min="5898" max="6144" width="8.09765625" style="5"/>
    <col min="6145" max="6145" width="5.8984375" style="5" customWidth="1"/>
    <col min="6146" max="6146" width="13.69921875" style="5" customWidth="1"/>
    <col min="6147" max="6153" width="16.69921875" style="5" customWidth="1"/>
    <col min="6154" max="6400" width="8.09765625" style="5"/>
    <col min="6401" max="6401" width="5.8984375" style="5" customWidth="1"/>
    <col min="6402" max="6402" width="13.69921875" style="5" customWidth="1"/>
    <col min="6403" max="6409" width="16.69921875" style="5" customWidth="1"/>
    <col min="6410" max="6656" width="8.09765625" style="5"/>
    <col min="6657" max="6657" width="5.8984375" style="5" customWidth="1"/>
    <col min="6658" max="6658" width="13.69921875" style="5" customWidth="1"/>
    <col min="6659" max="6665" width="16.69921875" style="5" customWidth="1"/>
    <col min="6666" max="6912" width="8.09765625" style="5"/>
    <col min="6913" max="6913" width="5.8984375" style="5" customWidth="1"/>
    <col min="6914" max="6914" width="13.69921875" style="5" customWidth="1"/>
    <col min="6915" max="6921" width="16.69921875" style="5" customWidth="1"/>
    <col min="6922" max="7168" width="8.09765625" style="5"/>
    <col min="7169" max="7169" width="5.8984375" style="5" customWidth="1"/>
    <col min="7170" max="7170" width="13.69921875" style="5" customWidth="1"/>
    <col min="7171" max="7177" width="16.69921875" style="5" customWidth="1"/>
    <col min="7178" max="7424" width="8.09765625" style="5"/>
    <col min="7425" max="7425" width="5.8984375" style="5" customWidth="1"/>
    <col min="7426" max="7426" width="13.69921875" style="5" customWidth="1"/>
    <col min="7427" max="7433" width="16.69921875" style="5" customWidth="1"/>
    <col min="7434" max="7680" width="8.09765625" style="5"/>
    <col min="7681" max="7681" width="5.8984375" style="5" customWidth="1"/>
    <col min="7682" max="7682" width="13.69921875" style="5" customWidth="1"/>
    <col min="7683" max="7689" width="16.69921875" style="5" customWidth="1"/>
    <col min="7690" max="7936" width="8.09765625" style="5"/>
    <col min="7937" max="7937" width="5.8984375" style="5" customWidth="1"/>
    <col min="7938" max="7938" width="13.69921875" style="5" customWidth="1"/>
    <col min="7939" max="7945" width="16.69921875" style="5" customWidth="1"/>
    <col min="7946" max="8192" width="8.09765625" style="5"/>
    <col min="8193" max="8193" width="5.8984375" style="5" customWidth="1"/>
    <col min="8194" max="8194" width="13.69921875" style="5" customWidth="1"/>
    <col min="8195" max="8201" width="16.69921875" style="5" customWidth="1"/>
    <col min="8202" max="8448" width="8.09765625" style="5"/>
    <col min="8449" max="8449" width="5.8984375" style="5" customWidth="1"/>
    <col min="8450" max="8450" width="13.69921875" style="5" customWidth="1"/>
    <col min="8451" max="8457" width="16.69921875" style="5" customWidth="1"/>
    <col min="8458" max="8704" width="8.09765625" style="5"/>
    <col min="8705" max="8705" width="5.8984375" style="5" customWidth="1"/>
    <col min="8706" max="8706" width="13.69921875" style="5" customWidth="1"/>
    <col min="8707" max="8713" width="16.69921875" style="5" customWidth="1"/>
    <col min="8714" max="8960" width="8.09765625" style="5"/>
    <col min="8961" max="8961" width="5.8984375" style="5" customWidth="1"/>
    <col min="8962" max="8962" width="13.69921875" style="5" customWidth="1"/>
    <col min="8963" max="8969" width="16.69921875" style="5" customWidth="1"/>
    <col min="8970" max="9216" width="8.09765625" style="5"/>
    <col min="9217" max="9217" width="5.8984375" style="5" customWidth="1"/>
    <col min="9218" max="9218" width="13.69921875" style="5" customWidth="1"/>
    <col min="9219" max="9225" width="16.69921875" style="5" customWidth="1"/>
    <col min="9226" max="9472" width="8.09765625" style="5"/>
    <col min="9473" max="9473" width="5.8984375" style="5" customWidth="1"/>
    <col min="9474" max="9474" width="13.69921875" style="5" customWidth="1"/>
    <col min="9475" max="9481" width="16.69921875" style="5" customWidth="1"/>
    <col min="9482" max="9728" width="8.09765625" style="5"/>
    <col min="9729" max="9729" width="5.8984375" style="5" customWidth="1"/>
    <col min="9730" max="9730" width="13.69921875" style="5" customWidth="1"/>
    <col min="9731" max="9737" width="16.69921875" style="5" customWidth="1"/>
    <col min="9738" max="9984" width="8.09765625" style="5"/>
    <col min="9985" max="9985" width="5.8984375" style="5" customWidth="1"/>
    <col min="9986" max="9986" width="13.69921875" style="5" customWidth="1"/>
    <col min="9987" max="9993" width="16.69921875" style="5" customWidth="1"/>
    <col min="9994" max="10240" width="8.09765625" style="5"/>
    <col min="10241" max="10241" width="5.8984375" style="5" customWidth="1"/>
    <col min="10242" max="10242" width="13.69921875" style="5" customWidth="1"/>
    <col min="10243" max="10249" width="16.69921875" style="5" customWidth="1"/>
    <col min="10250" max="10496" width="8.09765625" style="5"/>
    <col min="10497" max="10497" width="5.8984375" style="5" customWidth="1"/>
    <col min="10498" max="10498" width="13.69921875" style="5" customWidth="1"/>
    <col min="10499" max="10505" width="16.69921875" style="5" customWidth="1"/>
    <col min="10506" max="10752" width="8.09765625" style="5"/>
    <col min="10753" max="10753" width="5.8984375" style="5" customWidth="1"/>
    <col min="10754" max="10754" width="13.69921875" style="5" customWidth="1"/>
    <col min="10755" max="10761" width="16.69921875" style="5" customWidth="1"/>
    <col min="10762" max="11008" width="8.09765625" style="5"/>
    <col min="11009" max="11009" width="5.8984375" style="5" customWidth="1"/>
    <col min="11010" max="11010" width="13.69921875" style="5" customWidth="1"/>
    <col min="11011" max="11017" width="16.69921875" style="5" customWidth="1"/>
    <col min="11018" max="11264" width="8.09765625" style="5"/>
    <col min="11265" max="11265" width="5.8984375" style="5" customWidth="1"/>
    <col min="11266" max="11266" width="13.69921875" style="5" customWidth="1"/>
    <col min="11267" max="11273" width="16.69921875" style="5" customWidth="1"/>
    <col min="11274" max="11520" width="8.09765625" style="5"/>
    <col min="11521" max="11521" width="5.8984375" style="5" customWidth="1"/>
    <col min="11522" max="11522" width="13.69921875" style="5" customWidth="1"/>
    <col min="11523" max="11529" width="16.69921875" style="5" customWidth="1"/>
    <col min="11530" max="11776" width="8.09765625" style="5"/>
    <col min="11777" max="11777" width="5.8984375" style="5" customWidth="1"/>
    <col min="11778" max="11778" width="13.69921875" style="5" customWidth="1"/>
    <col min="11779" max="11785" width="16.69921875" style="5" customWidth="1"/>
    <col min="11786" max="12032" width="8.09765625" style="5"/>
    <col min="12033" max="12033" width="5.8984375" style="5" customWidth="1"/>
    <col min="12034" max="12034" width="13.69921875" style="5" customWidth="1"/>
    <col min="12035" max="12041" width="16.69921875" style="5" customWidth="1"/>
    <col min="12042" max="12288" width="8.09765625" style="5"/>
    <col min="12289" max="12289" width="5.8984375" style="5" customWidth="1"/>
    <col min="12290" max="12290" width="13.69921875" style="5" customWidth="1"/>
    <col min="12291" max="12297" width="16.69921875" style="5" customWidth="1"/>
    <col min="12298" max="12544" width="8.09765625" style="5"/>
    <col min="12545" max="12545" width="5.8984375" style="5" customWidth="1"/>
    <col min="12546" max="12546" width="13.69921875" style="5" customWidth="1"/>
    <col min="12547" max="12553" width="16.69921875" style="5" customWidth="1"/>
    <col min="12554" max="12800" width="8.09765625" style="5"/>
    <col min="12801" max="12801" width="5.8984375" style="5" customWidth="1"/>
    <col min="12802" max="12802" width="13.69921875" style="5" customWidth="1"/>
    <col min="12803" max="12809" width="16.69921875" style="5" customWidth="1"/>
    <col min="12810" max="13056" width="8.09765625" style="5"/>
    <col min="13057" max="13057" width="5.8984375" style="5" customWidth="1"/>
    <col min="13058" max="13058" width="13.69921875" style="5" customWidth="1"/>
    <col min="13059" max="13065" width="16.69921875" style="5" customWidth="1"/>
    <col min="13066" max="13312" width="8.09765625" style="5"/>
    <col min="13313" max="13313" width="5.8984375" style="5" customWidth="1"/>
    <col min="13314" max="13314" width="13.69921875" style="5" customWidth="1"/>
    <col min="13315" max="13321" width="16.69921875" style="5" customWidth="1"/>
    <col min="13322" max="13568" width="8.09765625" style="5"/>
    <col min="13569" max="13569" width="5.8984375" style="5" customWidth="1"/>
    <col min="13570" max="13570" width="13.69921875" style="5" customWidth="1"/>
    <col min="13571" max="13577" width="16.69921875" style="5" customWidth="1"/>
    <col min="13578" max="13824" width="8.09765625" style="5"/>
    <col min="13825" max="13825" width="5.8984375" style="5" customWidth="1"/>
    <col min="13826" max="13826" width="13.69921875" style="5" customWidth="1"/>
    <col min="13827" max="13833" width="16.69921875" style="5" customWidth="1"/>
    <col min="13834" max="14080" width="8.09765625" style="5"/>
    <col min="14081" max="14081" width="5.8984375" style="5" customWidth="1"/>
    <col min="14082" max="14082" width="13.69921875" style="5" customWidth="1"/>
    <col min="14083" max="14089" width="16.69921875" style="5" customWidth="1"/>
    <col min="14090" max="14336" width="8.09765625" style="5"/>
    <col min="14337" max="14337" width="5.8984375" style="5" customWidth="1"/>
    <col min="14338" max="14338" width="13.69921875" style="5" customWidth="1"/>
    <col min="14339" max="14345" width="16.69921875" style="5" customWidth="1"/>
    <col min="14346" max="14592" width="8.09765625" style="5"/>
    <col min="14593" max="14593" width="5.8984375" style="5" customWidth="1"/>
    <col min="14594" max="14594" width="13.69921875" style="5" customWidth="1"/>
    <col min="14595" max="14601" width="16.69921875" style="5" customWidth="1"/>
    <col min="14602" max="14848" width="8.09765625" style="5"/>
    <col min="14849" max="14849" width="5.8984375" style="5" customWidth="1"/>
    <col min="14850" max="14850" width="13.69921875" style="5" customWidth="1"/>
    <col min="14851" max="14857" width="16.69921875" style="5" customWidth="1"/>
    <col min="14858" max="15104" width="8.09765625" style="5"/>
    <col min="15105" max="15105" width="5.8984375" style="5" customWidth="1"/>
    <col min="15106" max="15106" width="13.69921875" style="5" customWidth="1"/>
    <col min="15107" max="15113" width="16.69921875" style="5" customWidth="1"/>
    <col min="15114" max="15360" width="8.09765625" style="5"/>
    <col min="15361" max="15361" width="5.8984375" style="5" customWidth="1"/>
    <col min="15362" max="15362" width="13.69921875" style="5" customWidth="1"/>
    <col min="15363" max="15369" width="16.69921875" style="5" customWidth="1"/>
    <col min="15370" max="15616" width="8.09765625" style="5"/>
    <col min="15617" max="15617" width="5.8984375" style="5" customWidth="1"/>
    <col min="15618" max="15618" width="13.69921875" style="5" customWidth="1"/>
    <col min="15619" max="15625" width="16.69921875" style="5" customWidth="1"/>
    <col min="15626" max="15872" width="8.09765625" style="5"/>
    <col min="15873" max="15873" width="5.8984375" style="5" customWidth="1"/>
    <col min="15874" max="15874" width="13.69921875" style="5" customWidth="1"/>
    <col min="15875" max="15881" width="16.69921875" style="5" customWidth="1"/>
    <col min="15882" max="16128" width="8.09765625" style="5"/>
    <col min="16129" max="16129" width="5.8984375" style="5" customWidth="1"/>
    <col min="16130" max="16130" width="13.69921875" style="5" customWidth="1"/>
    <col min="16131" max="16137" width="16.69921875" style="5" customWidth="1"/>
    <col min="16138" max="16384" width="8.09765625" style="5"/>
  </cols>
  <sheetData>
    <row r="1" spans="1:7" ht="13.5" hidden="1" customHeight="1" x14ac:dyDescent="0.45">
      <c r="A1" s="2"/>
      <c r="B1" s="2"/>
      <c r="C1" s="3"/>
      <c r="D1" s="4" t="e">
        <f>IF(表紙!#REF!&lt;&gt;"","MH"&amp;表紙!#REF!,"")</f>
        <v>#REF!</v>
      </c>
    </row>
    <row r="2" spans="1:7" ht="17.25" customHeight="1" x14ac:dyDescent="0.45">
      <c r="A2" s="5" t="s">
        <v>2</v>
      </c>
    </row>
    <row r="3" spans="1:7" ht="30.75" customHeight="1" x14ac:dyDescent="0.45">
      <c r="A3" s="943" t="s">
        <v>1507</v>
      </c>
      <c r="B3" s="944"/>
      <c r="C3" s="941" t="s">
        <v>852</v>
      </c>
      <c r="D3" s="942"/>
      <c r="E3" s="942"/>
      <c r="F3" s="942"/>
      <c r="G3" s="799" t="s">
        <v>1509</v>
      </c>
    </row>
    <row r="4" spans="1:7" ht="21" customHeight="1" x14ac:dyDescent="0.45"/>
    <row r="5" spans="1:7" ht="21" customHeight="1" x14ac:dyDescent="0.45">
      <c r="B5" s="448" t="s">
        <v>853</v>
      </c>
    </row>
    <row r="6" spans="1:7" ht="21" customHeight="1" x14ac:dyDescent="0.45">
      <c r="B6" s="5" t="s">
        <v>854</v>
      </c>
    </row>
    <row r="7" spans="1:7" ht="21" customHeight="1" x14ac:dyDescent="0.45">
      <c r="B7" s="5" t="s">
        <v>862</v>
      </c>
    </row>
    <row r="8" spans="1:7" ht="21" customHeight="1" x14ac:dyDescent="0.45">
      <c r="B8" s="5" t="s">
        <v>855</v>
      </c>
    </row>
    <row r="9" spans="1:7" ht="21" customHeight="1" x14ac:dyDescent="0.45">
      <c r="B9" s="5" t="s">
        <v>856</v>
      </c>
    </row>
    <row r="10" spans="1:7" ht="21" customHeight="1" x14ac:dyDescent="0.45"/>
    <row r="11" spans="1:7" ht="21" customHeight="1" x14ac:dyDescent="0.45">
      <c r="B11" s="5" t="s">
        <v>857</v>
      </c>
    </row>
    <row r="12" spans="1:7" ht="21" customHeight="1" x14ac:dyDescent="0.45"/>
    <row r="13" spans="1:7" ht="26.1" customHeight="1" x14ac:dyDescent="0.45">
      <c r="A13" s="12"/>
      <c r="B13" s="205" t="s">
        <v>858</v>
      </c>
      <c r="C13" s="945" t="s">
        <v>859</v>
      </c>
      <c r="D13" s="945"/>
      <c r="E13" s="945"/>
      <c r="F13" s="945"/>
    </row>
    <row r="14" spans="1:7" ht="26.1" customHeight="1" x14ac:dyDescent="0.45">
      <c r="A14" s="12"/>
      <c r="B14" s="205" t="s">
        <v>7</v>
      </c>
      <c r="C14" s="16" t="s">
        <v>860</v>
      </c>
      <c r="D14" s="5" t="s">
        <v>861</v>
      </c>
    </row>
    <row r="15" spans="1:7" ht="13.5" customHeight="1" x14ac:dyDescent="0.45">
      <c r="A15" s="21"/>
      <c r="C15" s="21"/>
    </row>
    <row r="20" spans="9:9" x14ac:dyDescent="0.45">
      <c r="I20" s="457"/>
    </row>
    <row r="21" spans="9:9" x14ac:dyDescent="0.45">
      <c r="I21" s="457"/>
    </row>
  </sheetData>
  <mergeCells count="3">
    <mergeCell ref="C3:F3"/>
    <mergeCell ref="A3:B3"/>
    <mergeCell ref="C13:F13"/>
  </mergeCells>
  <phoneticPr fontId="2"/>
  <dataValidations count="4">
    <dataValidation type="whole" operator="greaterThanOrEqual" allowBlank="1" showErrorMessage="1" errorTitle="入力規則違反" error="整数を入力してください" 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65529 IY65529 SU65529 ACQ65529 AMM65529 AWI65529 BGE65529 BQA65529 BZW65529 CJS65529 CTO65529 DDK65529 DNG65529 DXC65529 EGY65529 EQU65529 FAQ65529 FKM65529 FUI65529 GEE65529 GOA65529 GXW65529 HHS65529 HRO65529 IBK65529 ILG65529 IVC65529 JEY65529 JOU65529 JYQ65529 KIM65529 KSI65529 LCE65529 LMA65529 LVW65529 MFS65529 MPO65529 MZK65529 NJG65529 NTC65529 OCY65529 OMU65529 OWQ65529 PGM65529 PQI65529 QAE65529 QKA65529 QTW65529 RDS65529 RNO65529 RXK65529 SHG65529 SRC65529 TAY65529 TKU65529 TUQ65529 UEM65529 UOI65529 UYE65529 VIA65529 VRW65529 WBS65529 WLO65529 WVK65529 C131065 IY131065 SU131065 ACQ131065 AMM131065 AWI131065 BGE131065 BQA131065 BZW131065 CJS131065 CTO131065 DDK131065 DNG131065 DXC131065 EGY131065 EQU131065 FAQ131065 FKM131065 FUI131065 GEE131065 GOA131065 GXW131065 HHS131065 HRO131065 IBK131065 ILG131065 IVC131065 JEY131065 JOU131065 JYQ131065 KIM131065 KSI131065 LCE131065 LMA131065 LVW131065 MFS131065 MPO131065 MZK131065 NJG131065 NTC131065 OCY131065 OMU131065 OWQ131065 PGM131065 PQI131065 QAE131065 QKA131065 QTW131065 RDS131065 RNO131065 RXK131065 SHG131065 SRC131065 TAY131065 TKU131065 TUQ131065 UEM131065 UOI131065 UYE131065 VIA131065 VRW131065 WBS131065 WLO131065 WVK131065 C196601 IY196601 SU196601 ACQ196601 AMM196601 AWI196601 BGE196601 BQA196601 BZW196601 CJS196601 CTO196601 DDK196601 DNG196601 DXC196601 EGY196601 EQU196601 FAQ196601 FKM196601 FUI196601 GEE196601 GOA196601 GXW196601 HHS196601 HRO196601 IBK196601 ILG196601 IVC196601 JEY196601 JOU196601 JYQ196601 KIM196601 KSI196601 LCE196601 LMA196601 LVW196601 MFS196601 MPO196601 MZK196601 NJG196601 NTC196601 OCY196601 OMU196601 OWQ196601 PGM196601 PQI196601 QAE196601 QKA196601 QTW196601 RDS196601 RNO196601 RXK196601 SHG196601 SRC196601 TAY196601 TKU196601 TUQ196601 UEM196601 UOI196601 UYE196601 VIA196601 VRW196601 WBS196601 WLO196601 WVK196601 C262137 IY262137 SU262137 ACQ262137 AMM262137 AWI262137 BGE262137 BQA262137 BZW262137 CJS262137 CTO262137 DDK262137 DNG262137 DXC262137 EGY262137 EQU262137 FAQ262137 FKM262137 FUI262137 GEE262137 GOA262137 GXW262137 HHS262137 HRO262137 IBK262137 ILG262137 IVC262137 JEY262137 JOU262137 JYQ262137 KIM262137 KSI262137 LCE262137 LMA262137 LVW262137 MFS262137 MPO262137 MZK262137 NJG262137 NTC262137 OCY262137 OMU262137 OWQ262137 PGM262137 PQI262137 QAE262137 QKA262137 QTW262137 RDS262137 RNO262137 RXK262137 SHG262137 SRC262137 TAY262137 TKU262137 TUQ262137 UEM262137 UOI262137 UYE262137 VIA262137 VRW262137 WBS262137 WLO262137 WVK262137 C327673 IY327673 SU327673 ACQ327673 AMM327673 AWI327673 BGE327673 BQA327673 BZW327673 CJS327673 CTO327673 DDK327673 DNG327673 DXC327673 EGY327673 EQU327673 FAQ327673 FKM327673 FUI327673 GEE327673 GOA327673 GXW327673 HHS327673 HRO327673 IBK327673 ILG327673 IVC327673 JEY327673 JOU327673 JYQ327673 KIM327673 KSI327673 LCE327673 LMA327673 LVW327673 MFS327673 MPO327673 MZK327673 NJG327673 NTC327673 OCY327673 OMU327673 OWQ327673 PGM327673 PQI327673 QAE327673 QKA327673 QTW327673 RDS327673 RNO327673 RXK327673 SHG327673 SRC327673 TAY327673 TKU327673 TUQ327673 UEM327673 UOI327673 UYE327673 VIA327673 VRW327673 WBS327673 WLO327673 WVK327673 C393209 IY393209 SU393209 ACQ393209 AMM393209 AWI393209 BGE393209 BQA393209 BZW393209 CJS393209 CTO393209 DDK393209 DNG393209 DXC393209 EGY393209 EQU393209 FAQ393209 FKM393209 FUI393209 GEE393209 GOA393209 GXW393209 HHS393209 HRO393209 IBK393209 ILG393209 IVC393209 JEY393209 JOU393209 JYQ393209 KIM393209 KSI393209 LCE393209 LMA393209 LVW393209 MFS393209 MPO393209 MZK393209 NJG393209 NTC393209 OCY393209 OMU393209 OWQ393209 PGM393209 PQI393209 QAE393209 QKA393209 QTW393209 RDS393209 RNO393209 RXK393209 SHG393209 SRC393209 TAY393209 TKU393209 TUQ393209 UEM393209 UOI393209 UYE393209 VIA393209 VRW393209 WBS393209 WLO393209 WVK393209 C458745 IY458745 SU458745 ACQ458745 AMM458745 AWI458745 BGE458745 BQA458745 BZW458745 CJS458745 CTO458745 DDK458745 DNG458745 DXC458745 EGY458745 EQU458745 FAQ458745 FKM458745 FUI458745 GEE458745 GOA458745 GXW458745 HHS458745 HRO458745 IBK458745 ILG458745 IVC458745 JEY458745 JOU458745 JYQ458745 KIM458745 KSI458745 LCE458745 LMA458745 LVW458745 MFS458745 MPO458745 MZK458745 NJG458745 NTC458745 OCY458745 OMU458745 OWQ458745 PGM458745 PQI458745 QAE458745 QKA458745 QTW458745 RDS458745 RNO458745 RXK458745 SHG458745 SRC458745 TAY458745 TKU458745 TUQ458745 UEM458745 UOI458745 UYE458745 VIA458745 VRW458745 WBS458745 WLO458745 WVK458745 C524281 IY524281 SU524281 ACQ524281 AMM524281 AWI524281 BGE524281 BQA524281 BZW524281 CJS524281 CTO524281 DDK524281 DNG524281 DXC524281 EGY524281 EQU524281 FAQ524281 FKM524281 FUI524281 GEE524281 GOA524281 GXW524281 HHS524281 HRO524281 IBK524281 ILG524281 IVC524281 JEY524281 JOU524281 JYQ524281 KIM524281 KSI524281 LCE524281 LMA524281 LVW524281 MFS524281 MPO524281 MZK524281 NJG524281 NTC524281 OCY524281 OMU524281 OWQ524281 PGM524281 PQI524281 QAE524281 QKA524281 QTW524281 RDS524281 RNO524281 RXK524281 SHG524281 SRC524281 TAY524281 TKU524281 TUQ524281 UEM524281 UOI524281 UYE524281 VIA524281 VRW524281 WBS524281 WLO524281 WVK524281 C589817 IY589817 SU589817 ACQ589817 AMM589817 AWI589817 BGE589817 BQA589817 BZW589817 CJS589817 CTO589817 DDK589817 DNG589817 DXC589817 EGY589817 EQU589817 FAQ589817 FKM589817 FUI589817 GEE589817 GOA589817 GXW589817 HHS589817 HRO589817 IBK589817 ILG589817 IVC589817 JEY589817 JOU589817 JYQ589817 KIM589817 KSI589817 LCE589817 LMA589817 LVW589817 MFS589817 MPO589817 MZK589817 NJG589817 NTC589817 OCY589817 OMU589817 OWQ589817 PGM589817 PQI589817 QAE589817 QKA589817 QTW589817 RDS589817 RNO589817 RXK589817 SHG589817 SRC589817 TAY589817 TKU589817 TUQ589817 UEM589817 UOI589817 UYE589817 VIA589817 VRW589817 WBS589817 WLO589817 WVK589817 C655353 IY655353 SU655353 ACQ655353 AMM655353 AWI655353 BGE655353 BQA655353 BZW655353 CJS655353 CTO655353 DDK655353 DNG655353 DXC655353 EGY655353 EQU655353 FAQ655353 FKM655353 FUI655353 GEE655353 GOA655353 GXW655353 HHS655353 HRO655353 IBK655353 ILG655353 IVC655353 JEY655353 JOU655353 JYQ655353 KIM655353 KSI655353 LCE655353 LMA655353 LVW655353 MFS655353 MPO655353 MZK655353 NJG655353 NTC655353 OCY655353 OMU655353 OWQ655353 PGM655353 PQI655353 QAE655353 QKA655353 QTW655353 RDS655353 RNO655353 RXK655353 SHG655353 SRC655353 TAY655353 TKU655353 TUQ655353 UEM655353 UOI655353 UYE655353 VIA655353 VRW655353 WBS655353 WLO655353 WVK655353 C720889 IY720889 SU720889 ACQ720889 AMM720889 AWI720889 BGE720889 BQA720889 BZW720889 CJS720889 CTO720889 DDK720889 DNG720889 DXC720889 EGY720889 EQU720889 FAQ720889 FKM720889 FUI720889 GEE720889 GOA720889 GXW720889 HHS720889 HRO720889 IBK720889 ILG720889 IVC720889 JEY720889 JOU720889 JYQ720889 KIM720889 KSI720889 LCE720889 LMA720889 LVW720889 MFS720889 MPO720889 MZK720889 NJG720889 NTC720889 OCY720889 OMU720889 OWQ720889 PGM720889 PQI720889 QAE720889 QKA720889 QTW720889 RDS720889 RNO720889 RXK720889 SHG720889 SRC720889 TAY720889 TKU720889 TUQ720889 UEM720889 UOI720889 UYE720889 VIA720889 VRW720889 WBS720889 WLO720889 WVK720889 C786425 IY786425 SU786425 ACQ786425 AMM786425 AWI786425 BGE786425 BQA786425 BZW786425 CJS786425 CTO786425 DDK786425 DNG786425 DXC786425 EGY786425 EQU786425 FAQ786425 FKM786425 FUI786425 GEE786425 GOA786425 GXW786425 HHS786425 HRO786425 IBK786425 ILG786425 IVC786425 JEY786425 JOU786425 JYQ786425 KIM786425 KSI786425 LCE786425 LMA786425 LVW786425 MFS786425 MPO786425 MZK786425 NJG786425 NTC786425 OCY786425 OMU786425 OWQ786425 PGM786425 PQI786425 QAE786425 QKA786425 QTW786425 RDS786425 RNO786425 RXK786425 SHG786425 SRC786425 TAY786425 TKU786425 TUQ786425 UEM786425 UOI786425 UYE786425 VIA786425 VRW786425 WBS786425 WLO786425 WVK786425 C851961 IY851961 SU851961 ACQ851961 AMM851961 AWI851961 BGE851961 BQA851961 BZW851961 CJS851961 CTO851961 DDK851961 DNG851961 DXC851961 EGY851961 EQU851961 FAQ851961 FKM851961 FUI851961 GEE851961 GOA851961 GXW851961 HHS851961 HRO851961 IBK851961 ILG851961 IVC851961 JEY851961 JOU851961 JYQ851961 KIM851961 KSI851961 LCE851961 LMA851961 LVW851961 MFS851961 MPO851961 MZK851961 NJG851961 NTC851961 OCY851961 OMU851961 OWQ851961 PGM851961 PQI851961 QAE851961 QKA851961 QTW851961 RDS851961 RNO851961 RXK851961 SHG851961 SRC851961 TAY851961 TKU851961 TUQ851961 UEM851961 UOI851961 UYE851961 VIA851961 VRW851961 WBS851961 WLO851961 WVK851961 C917497 IY917497 SU917497 ACQ917497 AMM917497 AWI917497 BGE917497 BQA917497 BZW917497 CJS917497 CTO917497 DDK917497 DNG917497 DXC917497 EGY917497 EQU917497 FAQ917497 FKM917497 FUI917497 GEE917497 GOA917497 GXW917497 HHS917497 HRO917497 IBK917497 ILG917497 IVC917497 JEY917497 JOU917497 JYQ917497 KIM917497 KSI917497 LCE917497 LMA917497 LVW917497 MFS917497 MPO917497 MZK917497 NJG917497 NTC917497 OCY917497 OMU917497 OWQ917497 PGM917497 PQI917497 QAE917497 QKA917497 QTW917497 RDS917497 RNO917497 RXK917497 SHG917497 SRC917497 TAY917497 TKU917497 TUQ917497 UEM917497 UOI917497 UYE917497 VIA917497 VRW917497 WBS917497 WLO917497 WVK917497 C983033 IY983033 SU983033 ACQ983033 AMM983033 AWI983033 BGE983033 BQA983033 BZW983033 CJS983033 CTO983033 DDK983033 DNG983033 DXC983033 EGY983033 EQU983033 FAQ983033 FKM983033 FUI983033 GEE983033 GOA983033 GXW983033 HHS983033 HRO983033 IBK983033 ILG983033 IVC983033 JEY983033 JOU983033 JYQ983033 KIM983033 KSI983033 LCE983033 LMA983033 LVW983033 MFS983033 MPO983033 MZK983033 NJG983033 NTC983033 OCY983033 OMU983033 OWQ983033 PGM983033 PQI983033 QAE983033 QKA983033 QTW983033 RDS983033 RNO983033 RXK983033 SHG983033 SRC983033 TAY983033 TKU983033 TUQ983033 UEM983033 UOI983033 UYE983033 VIA983033 VRW983033 WBS983033 WLO983033 WVK983033" xr:uid="{00000000-0002-0000-0000-000000000000}">
      <formula1>0</formula1>
    </dataValidation>
    <dataValidation type="list" allowBlank="1" showInputMessage="1" showErrorMessage="1" sqref="C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C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C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C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C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C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C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C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C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C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C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C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C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C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C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WVK983044" xr:uid="{00000000-0002-0000-0000-000001000000}">
      <formula1>"株式会社,社会福祉法人,学校法人,国立大学法人,一般財団法人,一般社団法人"</formula1>
    </dataValidation>
    <dataValidation type="list" allowBlank="1" showInputMessage="1" showErrorMessage="1" sqref="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xr:uid="{00000000-0002-0000-0000-000002000000}">
      <formula1>"有,無"</formula1>
    </dataValidation>
    <dataValidation imeMode="hiragana" allowBlank="1" showInputMessage="1" showErrorMessage="1" sqref="C13:F13 IY13:JB13 SU13:SX13 ACQ13:ACT13 AMM13:AMP13 AWI13:AWL13 BGE13:BGH13 BQA13:BQD13 BZW13:BZZ13 CJS13:CJV13 CTO13:CTR13 DDK13:DDN13 DNG13:DNJ13 DXC13:DXF13 EGY13:EHB13 EQU13:EQX13 FAQ13:FAT13 FKM13:FKP13 FUI13:FUL13 GEE13:GEH13 GOA13:GOD13 GXW13:GXZ13 HHS13:HHV13 HRO13:HRR13 IBK13:IBN13 ILG13:ILJ13 IVC13:IVF13 JEY13:JFB13 JOU13:JOX13 JYQ13:JYT13 KIM13:KIP13 KSI13:KSL13 LCE13:LCH13 LMA13:LMD13 LVW13:LVZ13 MFS13:MFV13 MPO13:MPR13 MZK13:MZN13 NJG13:NJJ13 NTC13:NTF13 OCY13:ODB13 OMU13:OMX13 OWQ13:OWT13 PGM13:PGP13 PQI13:PQL13 QAE13:QAH13 QKA13:QKD13 QTW13:QTZ13 RDS13:RDV13 RNO13:RNR13 RXK13:RXN13 SHG13:SHJ13 SRC13:SRF13 TAY13:TBB13 TKU13:TKX13 TUQ13:TUT13 UEM13:UEP13 UOI13:UOL13 UYE13:UYH13 VIA13:VID13 VRW13:VRZ13 WBS13:WBV13 WLO13:WLR13 WVK13:WVN13 C65536:F65536 IY65536:JB65536 SU65536:SX65536 ACQ65536:ACT65536 AMM65536:AMP65536 AWI65536:AWL65536 BGE65536:BGH65536 BQA65536:BQD65536 BZW65536:BZZ65536 CJS65536:CJV65536 CTO65536:CTR65536 DDK65536:DDN65536 DNG65536:DNJ65536 DXC65536:DXF65536 EGY65536:EHB65536 EQU65536:EQX65536 FAQ65536:FAT65536 FKM65536:FKP65536 FUI65536:FUL65536 GEE65536:GEH65536 GOA65536:GOD65536 GXW65536:GXZ65536 HHS65536:HHV65536 HRO65536:HRR65536 IBK65536:IBN65536 ILG65536:ILJ65536 IVC65536:IVF65536 JEY65536:JFB65536 JOU65536:JOX65536 JYQ65536:JYT65536 KIM65536:KIP65536 KSI65536:KSL65536 LCE65536:LCH65536 LMA65536:LMD65536 LVW65536:LVZ65536 MFS65536:MFV65536 MPO65536:MPR65536 MZK65536:MZN65536 NJG65536:NJJ65536 NTC65536:NTF65536 OCY65536:ODB65536 OMU65536:OMX65536 OWQ65536:OWT65536 PGM65536:PGP65536 PQI65536:PQL65536 QAE65536:QAH65536 QKA65536:QKD65536 QTW65536:QTZ65536 RDS65536:RDV65536 RNO65536:RNR65536 RXK65536:RXN65536 SHG65536:SHJ65536 SRC65536:SRF65536 TAY65536:TBB65536 TKU65536:TKX65536 TUQ65536:TUT65536 UEM65536:UEP65536 UOI65536:UOL65536 UYE65536:UYH65536 VIA65536:VID65536 VRW65536:VRZ65536 WBS65536:WBV65536 WLO65536:WLR65536 WVK65536:WVN65536 C131072:F131072 IY131072:JB131072 SU131072:SX131072 ACQ131072:ACT131072 AMM131072:AMP131072 AWI131072:AWL131072 BGE131072:BGH131072 BQA131072:BQD131072 BZW131072:BZZ131072 CJS131072:CJV131072 CTO131072:CTR131072 DDK131072:DDN131072 DNG131072:DNJ131072 DXC131072:DXF131072 EGY131072:EHB131072 EQU131072:EQX131072 FAQ131072:FAT131072 FKM131072:FKP131072 FUI131072:FUL131072 GEE131072:GEH131072 GOA131072:GOD131072 GXW131072:GXZ131072 HHS131072:HHV131072 HRO131072:HRR131072 IBK131072:IBN131072 ILG131072:ILJ131072 IVC131072:IVF131072 JEY131072:JFB131072 JOU131072:JOX131072 JYQ131072:JYT131072 KIM131072:KIP131072 KSI131072:KSL131072 LCE131072:LCH131072 LMA131072:LMD131072 LVW131072:LVZ131072 MFS131072:MFV131072 MPO131072:MPR131072 MZK131072:MZN131072 NJG131072:NJJ131072 NTC131072:NTF131072 OCY131072:ODB131072 OMU131072:OMX131072 OWQ131072:OWT131072 PGM131072:PGP131072 PQI131072:PQL131072 QAE131072:QAH131072 QKA131072:QKD131072 QTW131072:QTZ131072 RDS131072:RDV131072 RNO131072:RNR131072 RXK131072:RXN131072 SHG131072:SHJ131072 SRC131072:SRF131072 TAY131072:TBB131072 TKU131072:TKX131072 TUQ131072:TUT131072 UEM131072:UEP131072 UOI131072:UOL131072 UYE131072:UYH131072 VIA131072:VID131072 VRW131072:VRZ131072 WBS131072:WBV131072 WLO131072:WLR131072 WVK131072:WVN131072 C196608:F196608 IY196608:JB196608 SU196608:SX196608 ACQ196608:ACT196608 AMM196608:AMP196608 AWI196608:AWL196608 BGE196608:BGH196608 BQA196608:BQD196608 BZW196608:BZZ196608 CJS196608:CJV196608 CTO196608:CTR196608 DDK196608:DDN196608 DNG196608:DNJ196608 DXC196608:DXF196608 EGY196608:EHB196608 EQU196608:EQX196608 FAQ196608:FAT196608 FKM196608:FKP196608 FUI196608:FUL196608 GEE196608:GEH196608 GOA196608:GOD196608 GXW196608:GXZ196608 HHS196608:HHV196608 HRO196608:HRR196608 IBK196608:IBN196608 ILG196608:ILJ196608 IVC196608:IVF196608 JEY196608:JFB196608 JOU196608:JOX196608 JYQ196608:JYT196608 KIM196608:KIP196608 KSI196608:KSL196608 LCE196608:LCH196608 LMA196608:LMD196608 LVW196608:LVZ196608 MFS196608:MFV196608 MPO196608:MPR196608 MZK196608:MZN196608 NJG196608:NJJ196608 NTC196608:NTF196608 OCY196608:ODB196608 OMU196608:OMX196608 OWQ196608:OWT196608 PGM196608:PGP196608 PQI196608:PQL196608 QAE196608:QAH196608 QKA196608:QKD196608 QTW196608:QTZ196608 RDS196608:RDV196608 RNO196608:RNR196608 RXK196608:RXN196608 SHG196608:SHJ196608 SRC196608:SRF196608 TAY196608:TBB196608 TKU196608:TKX196608 TUQ196608:TUT196608 UEM196608:UEP196608 UOI196608:UOL196608 UYE196608:UYH196608 VIA196608:VID196608 VRW196608:VRZ196608 WBS196608:WBV196608 WLO196608:WLR196608 WVK196608:WVN196608 C262144:F262144 IY262144:JB262144 SU262144:SX262144 ACQ262144:ACT262144 AMM262144:AMP262144 AWI262144:AWL262144 BGE262144:BGH262144 BQA262144:BQD262144 BZW262144:BZZ262144 CJS262144:CJV262144 CTO262144:CTR262144 DDK262144:DDN262144 DNG262144:DNJ262144 DXC262144:DXF262144 EGY262144:EHB262144 EQU262144:EQX262144 FAQ262144:FAT262144 FKM262144:FKP262144 FUI262144:FUL262144 GEE262144:GEH262144 GOA262144:GOD262144 GXW262144:GXZ262144 HHS262144:HHV262144 HRO262144:HRR262144 IBK262144:IBN262144 ILG262144:ILJ262144 IVC262144:IVF262144 JEY262144:JFB262144 JOU262144:JOX262144 JYQ262144:JYT262144 KIM262144:KIP262144 KSI262144:KSL262144 LCE262144:LCH262144 LMA262144:LMD262144 LVW262144:LVZ262144 MFS262144:MFV262144 MPO262144:MPR262144 MZK262144:MZN262144 NJG262144:NJJ262144 NTC262144:NTF262144 OCY262144:ODB262144 OMU262144:OMX262144 OWQ262144:OWT262144 PGM262144:PGP262144 PQI262144:PQL262144 QAE262144:QAH262144 QKA262144:QKD262144 QTW262144:QTZ262144 RDS262144:RDV262144 RNO262144:RNR262144 RXK262144:RXN262144 SHG262144:SHJ262144 SRC262144:SRF262144 TAY262144:TBB262144 TKU262144:TKX262144 TUQ262144:TUT262144 UEM262144:UEP262144 UOI262144:UOL262144 UYE262144:UYH262144 VIA262144:VID262144 VRW262144:VRZ262144 WBS262144:WBV262144 WLO262144:WLR262144 WVK262144:WVN262144 C327680:F327680 IY327680:JB327680 SU327680:SX327680 ACQ327680:ACT327680 AMM327680:AMP327680 AWI327680:AWL327680 BGE327680:BGH327680 BQA327680:BQD327680 BZW327680:BZZ327680 CJS327680:CJV327680 CTO327680:CTR327680 DDK327680:DDN327680 DNG327680:DNJ327680 DXC327680:DXF327680 EGY327680:EHB327680 EQU327680:EQX327680 FAQ327680:FAT327680 FKM327680:FKP327680 FUI327680:FUL327680 GEE327680:GEH327680 GOA327680:GOD327680 GXW327680:GXZ327680 HHS327680:HHV327680 HRO327680:HRR327680 IBK327680:IBN327680 ILG327680:ILJ327680 IVC327680:IVF327680 JEY327680:JFB327680 JOU327680:JOX327680 JYQ327680:JYT327680 KIM327680:KIP327680 KSI327680:KSL327680 LCE327680:LCH327680 LMA327680:LMD327680 LVW327680:LVZ327680 MFS327680:MFV327680 MPO327680:MPR327680 MZK327680:MZN327680 NJG327680:NJJ327680 NTC327680:NTF327680 OCY327680:ODB327680 OMU327680:OMX327680 OWQ327680:OWT327680 PGM327680:PGP327680 PQI327680:PQL327680 QAE327680:QAH327680 QKA327680:QKD327680 QTW327680:QTZ327680 RDS327680:RDV327680 RNO327680:RNR327680 RXK327680:RXN327680 SHG327680:SHJ327680 SRC327680:SRF327680 TAY327680:TBB327680 TKU327680:TKX327680 TUQ327680:TUT327680 UEM327680:UEP327680 UOI327680:UOL327680 UYE327680:UYH327680 VIA327680:VID327680 VRW327680:VRZ327680 WBS327680:WBV327680 WLO327680:WLR327680 WVK327680:WVN327680 C393216:F393216 IY393216:JB393216 SU393216:SX393216 ACQ393216:ACT393216 AMM393216:AMP393216 AWI393216:AWL393216 BGE393216:BGH393216 BQA393216:BQD393216 BZW393216:BZZ393216 CJS393216:CJV393216 CTO393216:CTR393216 DDK393216:DDN393216 DNG393216:DNJ393216 DXC393216:DXF393216 EGY393216:EHB393216 EQU393216:EQX393216 FAQ393216:FAT393216 FKM393216:FKP393216 FUI393216:FUL393216 GEE393216:GEH393216 GOA393216:GOD393216 GXW393216:GXZ393216 HHS393216:HHV393216 HRO393216:HRR393216 IBK393216:IBN393216 ILG393216:ILJ393216 IVC393216:IVF393216 JEY393216:JFB393216 JOU393216:JOX393216 JYQ393216:JYT393216 KIM393216:KIP393216 KSI393216:KSL393216 LCE393216:LCH393216 LMA393216:LMD393216 LVW393216:LVZ393216 MFS393216:MFV393216 MPO393216:MPR393216 MZK393216:MZN393216 NJG393216:NJJ393216 NTC393216:NTF393216 OCY393216:ODB393216 OMU393216:OMX393216 OWQ393216:OWT393216 PGM393216:PGP393216 PQI393216:PQL393216 QAE393216:QAH393216 QKA393216:QKD393216 QTW393216:QTZ393216 RDS393216:RDV393216 RNO393216:RNR393216 RXK393216:RXN393216 SHG393216:SHJ393216 SRC393216:SRF393216 TAY393216:TBB393216 TKU393216:TKX393216 TUQ393216:TUT393216 UEM393216:UEP393216 UOI393216:UOL393216 UYE393216:UYH393216 VIA393216:VID393216 VRW393216:VRZ393216 WBS393216:WBV393216 WLO393216:WLR393216 WVK393216:WVN393216 C458752:F458752 IY458752:JB458752 SU458752:SX458752 ACQ458752:ACT458752 AMM458752:AMP458752 AWI458752:AWL458752 BGE458752:BGH458752 BQA458752:BQD458752 BZW458752:BZZ458752 CJS458752:CJV458752 CTO458752:CTR458752 DDK458752:DDN458752 DNG458752:DNJ458752 DXC458752:DXF458752 EGY458752:EHB458752 EQU458752:EQX458752 FAQ458752:FAT458752 FKM458752:FKP458752 FUI458752:FUL458752 GEE458752:GEH458752 GOA458752:GOD458752 GXW458752:GXZ458752 HHS458752:HHV458752 HRO458752:HRR458752 IBK458752:IBN458752 ILG458752:ILJ458752 IVC458752:IVF458752 JEY458752:JFB458752 JOU458752:JOX458752 JYQ458752:JYT458752 KIM458752:KIP458752 KSI458752:KSL458752 LCE458752:LCH458752 LMA458752:LMD458752 LVW458752:LVZ458752 MFS458752:MFV458752 MPO458752:MPR458752 MZK458752:MZN458752 NJG458752:NJJ458752 NTC458752:NTF458752 OCY458752:ODB458752 OMU458752:OMX458752 OWQ458752:OWT458752 PGM458752:PGP458752 PQI458752:PQL458752 QAE458752:QAH458752 QKA458752:QKD458752 QTW458752:QTZ458752 RDS458752:RDV458752 RNO458752:RNR458752 RXK458752:RXN458752 SHG458752:SHJ458752 SRC458752:SRF458752 TAY458752:TBB458752 TKU458752:TKX458752 TUQ458752:TUT458752 UEM458752:UEP458752 UOI458752:UOL458752 UYE458752:UYH458752 VIA458752:VID458752 VRW458752:VRZ458752 WBS458752:WBV458752 WLO458752:WLR458752 WVK458752:WVN458752 C524288:F524288 IY524288:JB524288 SU524288:SX524288 ACQ524288:ACT524288 AMM524288:AMP524288 AWI524288:AWL524288 BGE524288:BGH524288 BQA524288:BQD524288 BZW524288:BZZ524288 CJS524288:CJV524288 CTO524288:CTR524288 DDK524288:DDN524288 DNG524288:DNJ524288 DXC524288:DXF524288 EGY524288:EHB524288 EQU524288:EQX524288 FAQ524288:FAT524288 FKM524288:FKP524288 FUI524288:FUL524288 GEE524288:GEH524288 GOA524288:GOD524288 GXW524288:GXZ524288 HHS524288:HHV524288 HRO524288:HRR524288 IBK524288:IBN524288 ILG524288:ILJ524288 IVC524288:IVF524288 JEY524288:JFB524288 JOU524288:JOX524288 JYQ524288:JYT524288 KIM524288:KIP524288 KSI524288:KSL524288 LCE524288:LCH524288 LMA524288:LMD524288 LVW524288:LVZ524288 MFS524288:MFV524288 MPO524288:MPR524288 MZK524288:MZN524288 NJG524288:NJJ524288 NTC524288:NTF524288 OCY524288:ODB524288 OMU524288:OMX524288 OWQ524288:OWT524288 PGM524288:PGP524288 PQI524288:PQL524288 QAE524288:QAH524288 QKA524288:QKD524288 QTW524288:QTZ524288 RDS524288:RDV524288 RNO524288:RNR524288 RXK524288:RXN524288 SHG524288:SHJ524288 SRC524288:SRF524288 TAY524288:TBB524288 TKU524288:TKX524288 TUQ524288:TUT524288 UEM524288:UEP524288 UOI524288:UOL524288 UYE524288:UYH524288 VIA524288:VID524288 VRW524288:VRZ524288 WBS524288:WBV524288 WLO524288:WLR524288 WVK524288:WVN524288 C589824:F589824 IY589824:JB589824 SU589824:SX589824 ACQ589824:ACT589824 AMM589824:AMP589824 AWI589824:AWL589824 BGE589824:BGH589824 BQA589824:BQD589824 BZW589824:BZZ589824 CJS589824:CJV589824 CTO589824:CTR589824 DDK589824:DDN589824 DNG589824:DNJ589824 DXC589824:DXF589824 EGY589824:EHB589824 EQU589824:EQX589824 FAQ589824:FAT589824 FKM589824:FKP589824 FUI589824:FUL589824 GEE589824:GEH589824 GOA589824:GOD589824 GXW589824:GXZ589824 HHS589824:HHV589824 HRO589824:HRR589824 IBK589824:IBN589824 ILG589824:ILJ589824 IVC589824:IVF589824 JEY589824:JFB589824 JOU589824:JOX589824 JYQ589824:JYT589824 KIM589824:KIP589824 KSI589824:KSL589824 LCE589824:LCH589824 LMA589824:LMD589824 LVW589824:LVZ589824 MFS589824:MFV589824 MPO589824:MPR589824 MZK589824:MZN589824 NJG589824:NJJ589824 NTC589824:NTF589824 OCY589824:ODB589824 OMU589824:OMX589824 OWQ589824:OWT589824 PGM589824:PGP589824 PQI589824:PQL589824 QAE589824:QAH589824 QKA589824:QKD589824 QTW589824:QTZ589824 RDS589824:RDV589824 RNO589824:RNR589824 RXK589824:RXN589824 SHG589824:SHJ589824 SRC589824:SRF589824 TAY589824:TBB589824 TKU589824:TKX589824 TUQ589824:TUT589824 UEM589824:UEP589824 UOI589824:UOL589824 UYE589824:UYH589824 VIA589824:VID589824 VRW589824:VRZ589824 WBS589824:WBV589824 WLO589824:WLR589824 WVK589824:WVN589824 C655360:F655360 IY655360:JB655360 SU655360:SX655360 ACQ655360:ACT655360 AMM655360:AMP655360 AWI655360:AWL655360 BGE655360:BGH655360 BQA655360:BQD655360 BZW655360:BZZ655360 CJS655360:CJV655360 CTO655360:CTR655360 DDK655360:DDN655360 DNG655360:DNJ655360 DXC655360:DXF655360 EGY655360:EHB655360 EQU655360:EQX655360 FAQ655360:FAT655360 FKM655360:FKP655360 FUI655360:FUL655360 GEE655360:GEH655360 GOA655360:GOD655360 GXW655360:GXZ655360 HHS655360:HHV655360 HRO655360:HRR655360 IBK655360:IBN655360 ILG655360:ILJ655360 IVC655360:IVF655360 JEY655360:JFB655360 JOU655360:JOX655360 JYQ655360:JYT655360 KIM655360:KIP655360 KSI655360:KSL655360 LCE655360:LCH655360 LMA655360:LMD655360 LVW655360:LVZ655360 MFS655360:MFV655360 MPO655360:MPR655360 MZK655360:MZN655360 NJG655360:NJJ655360 NTC655360:NTF655360 OCY655360:ODB655360 OMU655360:OMX655360 OWQ655360:OWT655360 PGM655360:PGP655360 PQI655360:PQL655360 QAE655360:QAH655360 QKA655360:QKD655360 QTW655360:QTZ655360 RDS655360:RDV655360 RNO655360:RNR655360 RXK655360:RXN655360 SHG655360:SHJ655360 SRC655360:SRF655360 TAY655360:TBB655360 TKU655360:TKX655360 TUQ655360:TUT655360 UEM655360:UEP655360 UOI655360:UOL655360 UYE655360:UYH655360 VIA655360:VID655360 VRW655360:VRZ655360 WBS655360:WBV655360 WLO655360:WLR655360 WVK655360:WVN655360 C720896:F720896 IY720896:JB720896 SU720896:SX720896 ACQ720896:ACT720896 AMM720896:AMP720896 AWI720896:AWL720896 BGE720896:BGH720896 BQA720896:BQD720896 BZW720896:BZZ720896 CJS720896:CJV720896 CTO720896:CTR720896 DDK720896:DDN720896 DNG720896:DNJ720896 DXC720896:DXF720896 EGY720896:EHB720896 EQU720896:EQX720896 FAQ720896:FAT720896 FKM720896:FKP720896 FUI720896:FUL720896 GEE720896:GEH720896 GOA720896:GOD720896 GXW720896:GXZ720896 HHS720896:HHV720896 HRO720896:HRR720896 IBK720896:IBN720896 ILG720896:ILJ720896 IVC720896:IVF720896 JEY720896:JFB720896 JOU720896:JOX720896 JYQ720896:JYT720896 KIM720896:KIP720896 KSI720896:KSL720896 LCE720896:LCH720896 LMA720896:LMD720896 LVW720896:LVZ720896 MFS720896:MFV720896 MPO720896:MPR720896 MZK720896:MZN720896 NJG720896:NJJ720896 NTC720896:NTF720896 OCY720896:ODB720896 OMU720896:OMX720896 OWQ720896:OWT720896 PGM720896:PGP720896 PQI720896:PQL720896 QAE720896:QAH720896 QKA720896:QKD720896 QTW720896:QTZ720896 RDS720896:RDV720896 RNO720896:RNR720896 RXK720896:RXN720896 SHG720896:SHJ720896 SRC720896:SRF720896 TAY720896:TBB720896 TKU720896:TKX720896 TUQ720896:TUT720896 UEM720896:UEP720896 UOI720896:UOL720896 UYE720896:UYH720896 VIA720896:VID720896 VRW720896:VRZ720896 WBS720896:WBV720896 WLO720896:WLR720896 WVK720896:WVN720896 C786432:F786432 IY786432:JB786432 SU786432:SX786432 ACQ786432:ACT786432 AMM786432:AMP786432 AWI786432:AWL786432 BGE786432:BGH786432 BQA786432:BQD786432 BZW786432:BZZ786432 CJS786432:CJV786432 CTO786432:CTR786432 DDK786432:DDN786432 DNG786432:DNJ786432 DXC786432:DXF786432 EGY786432:EHB786432 EQU786432:EQX786432 FAQ786432:FAT786432 FKM786432:FKP786432 FUI786432:FUL786432 GEE786432:GEH786432 GOA786432:GOD786432 GXW786432:GXZ786432 HHS786432:HHV786432 HRO786432:HRR786432 IBK786432:IBN786432 ILG786432:ILJ786432 IVC786432:IVF786432 JEY786432:JFB786432 JOU786432:JOX786432 JYQ786432:JYT786432 KIM786432:KIP786432 KSI786432:KSL786432 LCE786432:LCH786432 LMA786432:LMD786432 LVW786432:LVZ786432 MFS786432:MFV786432 MPO786432:MPR786432 MZK786432:MZN786432 NJG786432:NJJ786432 NTC786432:NTF786432 OCY786432:ODB786432 OMU786432:OMX786432 OWQ786432:OWT786432 PGM786432:PGP786432 PQI786432:PQL786432 QAE786432:QAH786432 QKA786432:QKD786432 QTW786432:QTZ786432 RDS786432:RDV786432 RNO786432:RNR786432 RXK786432:RXN786432 SHG786432:SHJ786432 SRC786432:SRF786432 TAY786432:TBB786432 TKU786432:TKX786432 TUQ786432:TUT786432 UEM786432:UEP786432 UOI786432:UOL786432 UYE786432:UYH786432 VIA786432:VID786432 VRW786432:VRZ786432 WBS786432:WBV786432 WLO786432:WLR786432 WVK786432:WVN786432 C851968:F851968 IY851968:JB851968 SU851968:SX851968 ACQ851968:ACT851968 AMM851968:AMP851968 AWI851968:AWL851968 BGE851968:BGH851968 BQA851968:BQD851968 BZW851968:BZZ851968 CJS851968:CJV851968 CTO851968:CTR851968 DDK851968:DDN851968 DNG851968:DNJ851968 DXC851968:DXF851968 EGY851968:EHB851968 EQU851968:EQX851968 FAQ851968:FAT851968 FKM851968:FKP851968 FUI851968:FUL851968 GEE851968:GEH851968 GOA851968:GOD851968 GXW851968:GXZ851968 HHS851968:HHV851968 HRO851968:HRR851968 IBK851968:IBN851968 ILG851968:ILJ851968 IVC851968:IVF851968 JEY851968:JFB851968 JOU851968:JOX851968 JYQ851968:JYT851968 KIM851968:KIP851968 KSI851968:KSL851968 LCE851968:LCH851968 LMA851968:LMD851968 LVW851968:LVZ851968 MFS851968:MFV851968 MPO851968:MPR851968 MZK851968:MZN851968 NJG851968:NJJ851968 NTC851968:NTF851968 OCY851968:ODB851968 OMU851968:OMX851968 OWQ851968:OWT851968 PGM851968:PGP851968 PQI851968:PQL851968 QAE851968:QAH851968 QKA851968:QKD851968 QTW851968:QTZ851968 RDS851968:RDV851968 RNO851968:RNR851968 RXK851968:RXN851968 SHG851968:SHJ851968 SRC851968:SRF851968 TAY851968:TBB851968 TKU851968:TKX851968 TUQ851968:TUT851968 UEM851968:UEP851968 UOI851968:UOL851968 UYE851968:UYH851968 VIA851968:VID851968 VRW851968:VRZ851968 WBS851968:WBV851968 WLO851968:WLR851968 WVK851968:WVN851968 C917504:F917504 IY917504:JB917504 SU917504:SX917504 ACQ917504:ACT917504 AMM917504:AMP917504 AWI917504:AWL917504 BGE917504:BGH917504 BQA917504:BQD917504 BZW917504:BZZ917504 CJS917504:CJV917504 CTO917504:CTR917504 DDK917504:DDN917504 DNG917504:DNJ917504 DXC917504:DXF917504 EGY917504:EHB917504 EQU917504:EQX917504 FAQ917504:FAT917504 FKM917504:FKP917504 FUI917504:FUL917504 GEE917504:GEH917504 GOA917504:GOD917504 GXW917504:GXZ917504 HHS917504:HHV917504 HRO917504:HRR917504 IBK917504:IBN917504 ILG917504:ILJ917504 IVC917504:IVF917504 JEY917504:JFB917504 JOU917504:JOX917504 JYQ917504:JYT917504 KIM917504:KIP917504 KSI917504:KSL917504 LCE917504:LCH917504 LMA917504:LMD917504 LVW917504:LVZ917504 MFS917504:MFV917504 MPO917504:MPR917504 MZK917504:MZN917504 NJG917504:NJJ917504 NTC917504:NTF917504 OCY917504:ODB917504 OMU917504:OMX917504 OWQ917504:OWT917504 PGM917504:PGP917504 PQI917504:PQL917504 QAE917504:QAH917504 QKA917504:QKD917504 QTW917504:QTZ917504 RDS917504:RDV917504 RNO917504:RNR917504 RXK917504:RXN917504 SHG917504:SHJ917504 SRC917504:SRF917504 TAY917504:TBB917504 TKU917504:TKX917504 TUQ917504:TUT917504 UEM917504:UEP917504 UOI917504:UOL917504 UYE917504:UYH917504 VIA917504:VID917504 VRW917504:VRZ917504 WBS917504:WBV917504 WLO917504:WLR917504 WVK917504:WVN917504 C983040:F983040 IY983040:JB983040 SU983040:SX983040 ACQ983040:ACT983040 AMM983040:AMP983040 AWI983040:AWL983040 BGE983040:BGH983040 BQA983040:BQD983040 BZW983040:BZZ983040 CJS983040:CJV983040 CTO983040:CTR983040 DDK983040:DDN983040 DNG983040:DNJ983040 DXC983040:DXF983040 EGY983040:EHB983040 EQU983040:EQX983040 FAQ983040:FAT983040 FKM983040:FKP983040 FUI983040:FUL983040 GEE983040:GEH983040 GOA983040:GOD983040 GXW983040:GXZ983040 HHS983040:HHV983040 HRO983040:HRR983040 IBK983040:IBN983040 ILG983040:ILJ983040 IVC983040:IVF983040 JEY983040:JFB983040 JOU983040:JOX983040 JYQ983040:JYT983040 KIM983040:KIP983040 KSI983040:KSL983040 LCE983040:LCH983040 LMA983040:LMD983040 LVW983040:LVZ983040 MFS983040:MFV983040 MPO983040:MPR983040 MZK983040:MZN983040 NJG983040:NJJ983040 NTC983040:NTF983040 OCY983040:ODB983040 OMU983040:OMX983040 OWQ983040:OWT983040 PGM983040:PGP983040 PQI983040:PQL983040 QAE983040:QAH983040 QKA983040:QKD983040 QTW983040:QTZ983040 RDS983040:RDV983040 RNO983040:RNR983040 RXK983040:RXN983040 SHG983040:SHJ983040 SRC983040:SRF983040 TAY983040:TBB983040 TKU983040:TKX983040 TUQ983040:TUT983040 UEM983040:UEP983040 UOI983040:UOL983040 UYE983040:UYH983040 VIA983040:VID983040 VRW983040:VRZ983040 WBS983040:WBV983040 WLO983040:WLR983040 WVK983040:WVN983040 C65541:D65542 IY65541:IZ65542 SU65541:SV65542 ACQ65541:ACR65542 AMM65541:AMN65542 AWI65541:AWJ65542 BGE65541:BGF65542 BQA65541:BQB65542 BZW65541:BZX65542 CJS65541:CJT65542 CTO65541:CTP65542 DDK65541:DDL65542 DNG65541:DNH65542 DXC65541:DXD65542 EGY65541:EGZ65542 EQU65541:EQV65542 FAQ65541:FAR65542 FKM65541:FKN65542 FUI65541:FUJ65542 GEE65541:GEF65542 GOA65541:GOB65542 GXW65541:GXX65542 HHS65541:HHT65542 HRO65541:HRP65542 IBK65541:IBL65542 ILG65541:ILH65542 IVC65541:IVD65542 JEY65541:JEZ65542 JOU65541:JOV65542 JYQ65541:JYR65542 KIM65541:KIN65542 KSI65541:KSJ65542 LCE65541:LCF65542 LMA65541:LMB65542 LVW65541:LVX65542 MFS65541:MFT65542 MPO65541:MPP65542 MZK65541:MZL65542 NJG65541:NJH65542 NTC65541:NTD65542 OCY65541:OCZ65542 OMU65541:OMV65542 OWQ65541:OWR65542 PGM65541:PGN65542 PQI65541:PQJ65542 QAE65541:QAF65542 QKA65541:QKB65542 QTW65541:QTX65542 RDS65541:RDT65542 RNO65541:RNP65542 RXK65541:RXL65542 SHG65541:SHH65542 SRC65541:SRD65542 TAY65541:TAZ65542 TKU65541:TKV65542 TUQ65541:TUR65542 UEM65541:UEN65542 UOI65541:UOJ65542 UYE65541:UYF65542 VIA65541:VIB65542 VRW65541:VRX65542 WBS65541:WBT65542 WLO65541:WLP65542 WVK65541:WVL65542 C131077:D131078 IY131077:IZ131078 SU131077:SV131078 ACQ131077:ACR131078 AMM131077:AMN131078 AWI131077:AWJ131078 BGE131077:BGF131078 BQA131077:BQB131078 BZW131077:BZX131078 CJS131077:CJT131078 CTO131077:CTP131078 DDK131077:DDL131078 DNG131077:DNH131078 DXC131077:DXD131078 EGY131077:EGZ131078 EQU131077:EQV131078 FAQ131077:FAR131078 FKM131077:FKN131078 FUI131077:FUJ131078 GEE131077:GEF131078 GOA131077:GOB131078 GXW131077:GXX131078 HHS131077:HHT131078 HRO131077:HRP131078 IBK131077:IBL131078 ILG131077:ILH131078 IVC131077:IVD131078 JEY131077:JEZ131078 JOU131077:JOV131078 JYQ131077:JYR131078 KIM131077:KIN131078 KSI131077:KSJ131078 LCE131077:LCF131078 LMA131077:LMB131078 LVW131077:LVX131078 MFS131077:MFT131078 MPO131077:MPP131078 MZK131077:MZL131078 NJG131077:NJH131078 NTC131077:NTD131078 OCY131077:OCZ131078 OMU131077:OMV131078 OWQ131077:OWR131078 PGM131077:PGN131078 PQI131077:PQJ131078 QAE131077:QAF131078 QKA131077:QKB131078 QTW131077:QTX131078 RDS131077:RDT131078 RNO131077:RNP131078 RXK131077:RXL131078 SHG131077:SHH131078 SRC131077:SRD131078 TAY131077:TAZ131078 TKU131077:TKV131078 TUQ131077:TUR131078 UEM131077:UEN131078 UOI131077:UOJ131078 UYE131077:UYF131078 VIA131077:VIB131078 VRW131077:VRX131078 WBS131077:WBT131078 WLO131077:WLP131078 WVK131077:WVL131078 C196613:D196614 IY196613:IZ196614 SU196613:SV196614 ACQ196613:ACR196614 AMM196613:AMN196614 AWI196613:AWJ196614 BGE196613:BGF196614 BQA196613:BQB196614 BZW196613:BZX196614 CJS196613:CJT196614 CTO196613:CTP196614 DDK196613:DDL196614 DNG196613:DNH196614 DXC196613:DXD196614 EGY196613:EGZ196614 EQU196613:EQV196614 FAQ196613:FAR196614 FKM196613:FKN196614 FUI196613:FUJ196614 GEE196613:GEF196614 GOA196613:GOB196614 GXW196613:GXX196614 HHS196613:HHT196614 HRO196613:HRP196614 IBK196613:IBL196614 ILG196613:ILH196614 IVC196613:IVD196614 JEY196613:JEZ196614 JOU196613:JOV196614 JYQ196613:JYR196614 KIM196613:KIN196614 KSI196613:KSJ196614 LCE196613:LCF196614 LMA196613:LMB196614 LVW196613:LVX196614 MFS196613:MFT196614 MPO196613:MPP196614 MZK196613:MZL196614 NJG196613:NJH196614 NTC196613:NTD196614 OCY196613:OCZ196614 OMU196613:OMV196614 OWQ196613:OWR196614 PGM196613:PGN196614 PQI196613:PQJ196614 QAE196613:QAF196614 QKA196613:QKB196614 QTW196613:QTX196614 RDS196613:RDT196614 RNO196613:RNP196614 RXK196613:RXL196614 SHG196613:SHH196614 SRC196613:SRD196614 TAY196613:TAZ196614 TKU196613:TKV196614 TUQ196613:TUR196614 UEM196613:UEN196614 UOI196613:UOJ196614 UYE196613:UYF196614 VIA196613:VIB196614 VRW196613:VRX196614 WBS196613:WBT196614 WLO196613:WLP196614 WVK196613:WVL196614 C262149:D262150 IY262149:IZ262150 SU262149:SV262150 ACQ262149:ACR262150 AMM262149:AMN262150 AWI262149:AWJ262150 BGE262149:BGF262150 BQA262149:BQB262150 BZW262149:BZX262150 CJS262149:CJT262150 CTO262149:CTP262150 DDK262149:DDL262150 DNG262149:DNH262150 DXC262149:DXD262150 EGY262149:EGZ262150 EQU262149:EQV262150 FAQ262149:FAR262150 FKM262149:FKN262150 FUI262149:FUJ262150 GEE262149:GEF262150 GOA262149:GOB262150 GXW262149:GXX262150 HHS262149:HHT262150 HRO262149:HRP262150 IBK262149:IBL262150 ILG262149:ILH262150 IVC262149:IVD262150 JEY262149:JEZ262150 JOU262149:JOV262150 JYQ262149:JYR262150 KIM262149:KIN262150 KSI262149:KSJ262150 LCE262149:LCF262150 LMA262149:LMB262150 LVW262149:LVX262150 MFS262149:MFT262150 MPO262149:MPP262150 MZK262149:MZL262150 NJG262149:NJH262150 NTC262149:NTD262150 OCY262149:OCZ262150 OMU262149:OMV262150 OWQ262149:OWR262150 PGM262149:PGN262150 PQI262149:PQJ262150 QAE262149:QAF262150 QKA262149:QKB262150 QTW262149:QTX262150 RDS262149:RDT262150 RNO262149:RNP262150 RXK262149:RXL262150 SHG262149:SHH262150 SRC262149:SRD262150 TAY262149:TAZ262150 TKU262149:TKV262150 TUQ262149:TUR262150 UEM262149:UEN262150 UOI262149:UOJ262150 UYE262149:UYF262150 VIA262149:VIB262150 VRW262149:VRX262150 WBS262149:WBT262150 WLO262149:WLP262150 WVK262149:WVL262150 C327685:D327686 IY327685:IZ327686 SU327685:SV327686 ACQ327685:ACR327686 AMM327685:AMN327686 AWI327685:AWJ327686 BGE327685:BGF327686 BQA327685:BQB327686 BZW327685:BZX327686 CJS327685:CJT327686 CTO327685:CTP327686 DDK327685:DDL327686 DNG327685:DNH327686 DXC327685:DXD327686 EGY327685:EGZ327686 EQU327685:EQV327686 FAQ327685:FAR327686 FKM327685:FKN327686 FUI327685:FUJ327686 GEE327685:GEF327686 GOA327685:GOB327686 GXW327685:GXX327686 HHS327685:HHT327686 HRO327685:HRP327686 IBK327685:IBL327686 ILG327685:ILH327686 IVC327685:IVD327686 JEY327685:JEZ327686 JOU327685:JOV327686 JYQ327685:JYR327686 KIM327685:KIN327686 KSI327685:KSJ327686 LCE327685:LCF327686 LMA327685:LMB327686 LVW327685:LVX327686 MFS327685:MFT327686 MPO327685:MPP327686 MZK327685:MZL327686 NJG327685:NJH327686 NTC327685:NTD327686 OCY327685:OCZ327686 OMU327685:OMV327686 OWQ327685:OWR327686 PGM327685:PGN327686 PQI327685:PQJ327686 QAE327685:QAF327686 QKA327685:QKB327686 QTW327685:QTX327686 RDS327685:RDT327686 RNO327685:RNP327686 RXK327685:RXL327686 SHG327685:SHH327686 SRC327685:SRD327686 TAY327685:TAZ327686 TKU327685:TKV327686 TUQ327685:TUR327686 UEM327685:UEN327686 UOI327685:UOJ327686 UYE327685:UYF327686 VIA327685:VIB327686 VRW327685:VRX327686 WBS327685:WBT327686 WLO327685:WLP327686 WVK327685:WVL327686 C393221:D393222 IY393221:IZ393222 SU393221:SV393222 ACQ393221:ACR393222 AMM393221:AMN393222 AWI393221:AWJ393222 BGE393221:BGF393222 BQA393221:BQB393222 BZW393221:BZX393222 CJS393221:CJT393222 CTO393221:CTP393222 DDK393221:DDL393222 DNG393221:DNH393222 DXC393221:DXD393222 EGY393221:EGZ393222 EQU393221:EQV393222 FAQ393221:FAR393222 FKM393221:FKN393222 FUI393221:FUJ393222 GEE393221:GEF393222 GOA393221:GOB393222 GXW393221:GXX393222 HHS393221:HHT393222 HRO393221:HRP393222 IBK393221:IBL393222 ILG393221:ILH393222 IVC393221:IVD393222 JEY393221:JEZ393222 JOU393221:JOV393222 JYQ393221:JYR393222 KIM393221:KIN393222 KSI393221:KSJ393222 LCE393221:LCF393222 LMA393221:LMB393222 LVW393221:LVX393222 MFS393221:MFT393222 MPO393221:MPP393222 MZK393221:MZL393222 NJG393221:NJH393222 NTC393221:NTD393222 OCY393221:OCZ393222 OMU393221:OMV393222 OWQ393221:OWR393222 PGM393221:PGN393222 PQI393221:PQJ393222 QAE393221:QAF393222 QKA393221:QKB393222 QTW393221:QTX393222 RDS393221:RDT393222 RNO393221:RNP393222 RXK393221:RXL393222 SHG393221:SHH393222 SRC393221:SRD393222 TAY393221:TAZ393222 TKU393221:TKV393222 TUQ393221:TUR393222 UEM393221:UEN393222 UOI393221:UOJ393222 UYE393221:UYF393222 VIA393221:VIB393222 VRW393221:VRX393222 WBS393221:WBT393222 WLO393221:WLP393222 WVK393221:WVL393222 C458757:D458758 IY458757:IZ458758 SU458757:SV458758 ACQ458757:ACR458758 AMM458757:AMN458758 AWI458757:AWJ458758 BGE458757:BGF458758 BQA458757:BQB458758 BZW458757:BZX458758 CJS458757:CJT458758 CTO458757:CTP458758 DDK458757:DDL458758 DNG458757:DNH458758 DXC458757:DXD458758 EGY458757:EGZ458758 EQU458757:EQV458758 FAQ458757:FAR458758 FKM458757:FKN458758 FUI458757:FUJ458758 GEE458757:GEF458758 GOA458757:GOB458758 GXW458757:GXX458758 HHS458757:HHT458758 HRO458757:HRP458758 IBK458757:IBL458758 ILG458757:ILH458758 IVC458757:IVD458758 JEY458757:JEZ458758 JOU458757:JOV458758 JYQ458757:JYR458758 KIM458757:KIN458758 KSI458757:KSJ458758 LCE458757:LCF458758 LMA458757:LMB458758 LVW458757:LVX458758 MFS458757:MFT458758 MPO458757:MPP458758 MZK458757:MZL458758 NJG458757:NJH458758 NTC458757:NTD458758 OCY458757:OCZ458758 OMU458757:OMV458758 OWQ458757:OWR458758 PGM458757:PGN458758 PQI458757:PQJ458758 QAE458757:QAF458758 QKA458757:QKB458758 QTW458757:QTX458758 RDS458757:RDT458758 RNO458757:RNP458758 RXK458757:RXL458758 SHG458757:SHH458758 SRC458757:SRD458758 TAY458757:TAZ458758 TKU458757:TKV458758 TUQ458757:TUR458758 UEM458757:UEN458758 UOI458757:UOJ458758 UYE458757:UYF458758 VIA458757:VIB458758 VRW458757:VRX458758 WBS458757:WBT458758 WLO458757:WLP458758 WVK458757:WVL458758 C524293:D524294 IY524293:IZ524294 SU524293:SV524294 ACQ524293:ACR524294 AMM524293:AMN524294 AWI524293:AWJ524294 BGE524293:BGF524294 BQA524293:BQB524294 BZW524293:BZX524294 CJS524293:CJT524294 CTO524293:CTP524294 DDK524293:DDL524294 DNG524293:DNH524294 DXC524293:DXD524294 EGY524293:EGZ524294 EQU524293:EQV524294 FAQ524293:FAR524294 FKM524293:FKN524294 FUI524293:FUJ524294 GEE524293:GEF524294 GOA524293:GOB524294 GXW524293:GXX524294 HHS524293:HHT524294 HRO524293:HRP524294 IBK524293:IBL524294 ILG524293:ILH524294 IVC524293:IVD524294 JEY524293:JEZ524294 JOU524293:JOV524294 JYQ524293:JYR524294 KIM524293:KIN524294 KSI524293:KSJ524294 LCE524293:LCF524294 LMA524293:LMB524294 LVW524293:LVX524294 MFS524293:MFT524294 MPO524293:MPP524294 MZK524293:MZL524294 NJG524293:NJH524294 NTC524293:NTD524294 OCY524293:OCZ524294 OMU524293:OMV524294 OWQ524293:OWR524294 PGM524293:PGN524294 PQI524293:PQJ524294 QAE524293:QAF524294 QKA524293:QKB524294 QTW524293:QTX524294 RDS524293:RDT524294 RNO524293:RNP524294 RXK524293:RXL524294 SHG524293:SHH524294 SRC524293:SRD524294 TAY524293:TAZ524294 TKU524293:TKV524294 TUQ524293:TUR524294 UEM524293:UEN524294 UOI524293:UOJ524294 UYE524293:UYF524294 VIA524293:VIB524294 VRW524293:VRX524294 WBS524293:WBT524294 WLO524293:WLP524294 WVK524293:WVL524294 C589829:D589830 IY589829:IZ589830 SU589829:SV589830 ACQ589829:ACR589830 AMM589829:AMN589830 AWI589829:AWJ589830 BGE589829:BGF589830 BQA589829:BQB589830 BZW589829:BZX589830 CJS589829:CJT589830 CTO589829:CTP589830 DDK589829:DDL589830 DNG589829:DNH589830 DXC589829:DXD589830 EGY589829:EGZ589830 EQU589829:EQV589830 FAQ589829:FAR589830 FKM589829:FKN589830 FUI589829:FUJ589830 GEE589829:GEF589830 GOA589829:GOB589830 GXW589829:GXX589830 HHS589829:HHT589830 HRO589829:HRP589830 IBK589829:IBL589830 ILG589829:ILH589830 IVC589829:IVD589830 JEY589829:JEZ589830 JOU589829:JOV589830 JYQ589829:JYR589830 KIM589829:KIN589830 KSI589829:KSJ589830 LCE589829:LCF589830 LMA589829:LMB589830 LVW589829:LVX589830 MFS589829:MFT589830 MPO589829:MPP589830 MZK589829:MZL589830 NJG589829:NJH589830 NTC589829:NTD589830 OCY589829:OCZ589830 OMU589829:OMV589830 OWQ589829:OWR589830 PGM589829:PGN589830 PQI589829:PQJ589830 QAE589829:QAF589830 QKA589829:QKB589830 QTW589829:QTX589830 RDS589829:RDT589830 RNO589829:RNP589830 RXK589829:RXL589830 SHG589829:SHH589830 SRC589829:SRD589830 TAY589829:TAZ589830 TKU589829:TKV589830 TUQ589829:TUR589830 UEM589829:UEN589830 UOI589829:UOJ589830 UYE589829:UYF589830 VIA589829:VIB589830 VRW589829:VRX589830 WBS589829:WBT589830 WLO589829:WLP589830 WVK589829:WVL589830 C655365:D655366 IY655365:IZ655366 SU655365:SV655366 ACQ655365:ACR655366 AMM655365:AMN655366 AWI655365:AWJ655366 BGE655365:BGF655366 BQA655365:BQB655366 BZW655365:BZX655366 CJS655365:CJT655366 CTO655365:CTP655366 DDK655365:DDL655366 DNG655365:DNH655366 DXC655365:DXD655366 EGY655365:EGZ655366 EQU655365:EQV655366 FAQ655365:FAR655366 FKM655365:FKN655366 FUI655365:FUJ655366 GEE655365:GEF655366 GOA655365:GOB655366 GXW655365:GXX655366 HHS655365:HHT655366 HRO655365:HRP655366 IBK655365:IBL655366 ILG655365:ILH655366 IVC655365:IVD655366 JEY655365:JEZ655366 JOU655365:JOV655366 JYQ655365:JYR655366 KIM655365:KIN655366 KSI655365:KSJ655366 LCE655365:LCF655366 LMA655365:LMB655366 LVW655365:LVX655366 MFS655365:MFT655366 MPO655365:MPP655366 MZK655365:MZL655366 NJG655365:NJH655366 NTC655365:NTD655366 OCY655365:OCZ655366 OMU655365:OMV655366 OWQ655365:OWR655366 PGM655365:PGN655366 PQI655365:PQJ655366 QAE655365:QAF655366 QKA655365:QKB655366 QTW655365:QTX655366 RDS655365:RDT655366 RNO655365:RNP655366 RXK655365:RXL655366 SHG655365:SHH655366 SRC655365:SRD655366 TAY655365:TAZ655366 TKU655365:TKV655366 TUQ655365:TUR655366 UEM655365:UEN655366 UOI655365:UOJ655366 UYE655365:UYF655366 VIA655365:VIB655366 VRW655365:VRX655366 WBS655365:WBT655366 WLO655365:WLP655366 WVK655365:WVL655366 C720901:D720902 IY720901:IZ720902 SU720901:SV720902 ACQ720901:ACR720902 AMM720901:AMN720902 AWI720901:AWJ720902 BGE720901:BGF720902 BQA720901:BQB720902 BZW720901:BZX720902 CJS720901:CJT720902 CTO720901:CTP720902 DDK720901:DDL720902 DNG720901:DNH720902 DXC720901:DXD720902 EGY720901:EGZ720902 EQU720901:EQV720902 FAQ720901:FAR720902 FKM720901:FKN720902 FUI720901:FUJ720902 GEE720901:GEF720902 GOA720901:GOB720902 GXW720901:GXX720902 HHS720901:HHT720902 HRO720901:HRP720902 IBK720901:IBL720902 ILG720901:ILH720902 IVC720901:IVD720902 JEY720901:JEZ720902 JOU720901:JOV720902 JYQ720901:JYR720902 KIM720901:KIN720902 KSI720901:KSJ720902 LCE720901:LCF720902 LMA720901:LMB720902 LVW720901:LVX720902 MFS720901:MFT720902 MPO720901:MPP720902 MZK720901:MZL720902 NJG720901:NJH720902 NTC720901:NTD720902 OCY720901:OCZ720902 OMU720901:OMV720902 OWQ720901:OWR720902 PGM720901:PGN720902 PQI720901:PQJ720902 QAE720901:QAF720902 QKA720901:QKB720902 QTW720901:QTX720902 RDS720901:RDT720902 RNO720901:RNP720902 RXK720901:RXL720902 SHG720901:SHH720902 SRC720901:SRD720902 TAY720901:TAZ720902 TKU720901:TKV720902 TUQ720901:TUR720902 UEM720901:UEN720902 UOI720901:UOJ720902 UYE720901:UYF720902 VIA720901:VIB720902 VRW720901:VRX720902 WBS720901:WBT720902 WLO720901:WLP720902 WVK720901:WVL720902 C786437:D786438 IY786437:IZ786438 SU786437:SV786438 ACQ786437:ACR786438 AMM786437:AMN786438 AWI786437:AWJ786438 BGE786437:BGF786438 BQA786437:BQB786438 BZW786437:BZX786438 CJS786437:CJT786438 CTO786437:CTP786438 DDK786437:DDL786438 DNG786437:DNH786438 DXC786437:DXD786438 EGY786437:EGZ786438 EQU786437:EQV786438 FAQ786437:FAR786438 FKM786437:FKN786438 FUI786437:FUJ786438 GEE786437:GEF786438 GOA786437:GOB786438 GXW786437:GXX786438 HHS786437:HHT786438 HRO786437:HRP786438 IBK786437:IBL786438 ILG786437:ILH786438 IVC786437:IVD786438 JEY786437:JEZ786438 JOU786437:JOV786438 JYQ786437:JYR786438 KIM786437:KIN786438 KSI786437:KSJ786438 LCE786437:LCF786438 LMA786437:LMB786438 LVW786437:LVX786438 MFS786437:MFT786438 MPO786437:MPP786438 MZK786437:MZL786438 NJG786437:NJH786438 NTC786437:NTD786438 OCY786437:OCZ786438 OMU786437:OMV786438 OWQ786437:OWR786438 PGM786437:PGN786438 PQI786437:PQJ786438 QAE786437:QAF786438 QKA786437:QKB786438 QTW786437:QTX786438 RDS786437:RDT786438 RNO786437:RNP786438 RXK786437:RXL786438 SHG786437:SHH786438 SRC786437:SRD786438 TAY786437:TAZ786438 TKU786437:TKV786438 TUQ786437:TUR786438 UEM786437:UEN786438 UOI786437:UOJ786438 UYE786437:UYF786438 VIA786437:VIB786438 VRW786437:VRX786438 WBS786437:WBT786438 WLO786437:WLP786438 WVK786437:WVL786438 C851973:D851974 IY851973:IZ851974 SU851973:SV851974 ACQ851973:ACR851974 AMM851973:AMN851974 AWI851973:AWJ851974 BGE851973:BGF851974 BQA851973:BQB851974 BZW851973:BZX851974 CJS851973:CJT851974 CTO851973:CTP851974 DDK851973:DDL851974 DNG851973:DNH851974 DXC851973:DXD851974 EGY851973:EGZ851974 EQU851973:EQV851974 FAQ851973:FAR851974 FKM851973:FKN851974 FUI851973:FUJ851974 GEE851973:GEF851974 GOA851973:GOB851974 GXW851973:GXX851974 HHS851973:HHT851974 HRO851973:HRP851974 IBK851973:IBL851974 ILG851973:ILH851974 IVC851973:IVD851974 JEY851973:JEZ851974 JOU851973:JOV851974 JYQ851973:JYR851974 KIM851973:KIN851974 KSI851973:KSJ851974 LCE851973:LCF851974 LMA851973:LMB851974 LVW851973:LVX851974 MFS851973:MFT851974 MPO851973:MPP851974 MZK851973:MZL851974 NJG851973:NJH851974 NTC851973:NTD851974 OCY851973:OCZ851974 OMU851973:OMV851974 OWQ851973:OWR851974 PGM851973:PGN851974 PQI851973:PQJ851974 QAE851973:QAF851974 QKA851973:QKB851974 QTW851973:QTX851974 RDS851973:RDT851974 RNO851973:RNP851974 RXK851973:RXL851974 SHG851973:SHH851974 SRC851973:SRD851974 TAY851973:TAZ851974 TKU851973:TKV851974 TUQ851973:TUR851974 UEM851973:UEN851974 UOI851973:UOJ851974 UYE851973:UYF851974 VIA851973:VIB851974 VRW851973:VRX851974 WBS851973:WBT851974 WLO851973:WLP851974 WVK851973:WVL851974 C917509:D917510 IY917509:IZ917510 SU917509:SV917510 ACQ917509:ACR917510 AMM917509:AMN917510 AWI917509:AWJ917510 BGE917509:BGF917510 BQA917509:BQB917510 BZW917509:BZX917510 CJS917509:CJT917510 CTO917509:CTP917510 DDK917509:DDL917510 DNG917509:DNH917510 DXC917509:DXD917510 EGY917509:EGZ917510 EQU917509:EQV917510 FAQ917509:FAR917510 FKM917509:FKN917510 FUI917509:FUJ917510 GEE917509:GEF917510 GOA917509:GOB917510 GXW917509:GXX917510 HHS917509:HHT917510 HRO917509:HRP917510 IBK917509:IBL917510 ILG917509:ILH917510 IVC917509:IVD917510 JEY917509:JEZ917510 JOU917509:JOV917510 JYQ917509:JYR917510 KIM917509:KIN917510 KSI917509:KSJ917510 LCE917509:LCF917510 LMA917509:LMB917510 LVW917509:LVX917510 MFS917509:MFT917510 MPO917509:MPP917510 MZK917509:MZL917510 NJG917509:NJH917510 NTC917509:NTD917510 OCY917509:OCZ917510 OMU917509:OMV917510 OWQ917509:OWR917510 PGM917509:PGN917510 PQI917509:PQJ917510 QAE917509:QAF917510 QKA917509:QKB917510 QTW917509:QTX917510 RDS917509:RDT917510 RNO917509:RNP917510 RXK917509:RXL917510 SHG917509:SHH917510 SRC917509:SRD917510 TAY917509:TAZ917510 TKU917509:TKV917510 TUQ917509:TUR917510 UEM917509:UEN917510 UOI917509:UOJ917510 UYE917509:UYF917510 VIA917509:VIB917510 VRW917509:VRX917510 WBS917509:WBT917510 WLO917509:WLP917510 WVK917509:WVL917510 C983045:D983046 IY983045:IZ983046 SU983045:SV983046 ACQ983045:ACR983046 AMM983045:AMN983046 AWI983045:AWJ983046 BGE983045:BGF983046 BQA983045:BQB983046 BZW983045:BZX983046 CJS983045:CJT983046 CTO983045:CTP983046 DDK983045:DDL983046 DNG983045:DNH983046 DXC983045:DXD983046 EGY983045:EGZ983046 EQU983045:EQV983046 FAQ983045:FAR983046 FKM983045:FKN983046 FUI983045:FUJ983046 GEE983045:GEF983046 GOA983045:GOB983046 GXW983045:GXX983046 HHS983045:HHT983046 HRO983045:HRP983046 IBK983045:IBL983046 ILG983045:ILH983046 IVC983045:IVD983046 JEY983045:JEZ983046 JOU983045:JOV983046 JYQ983045:JYR983046 KIM983045:KIN983046 KSI983045:KSJ983046 LCE983045:LCF983046 LMA983045:LMB983046 LVW983045:LVX983046 MFS983045:MFT983046 MPO983045:MPP983046 MZK983045:MZL983046 NJG983045:NJH983046 NTC983045:NTD983046 OCY983045:OCZ983046 OMU983045:OMV983046 OWQ983045:OWR983046 PGM983045:PGN983046 PQI983045:PQJ983046 QAE983045:QAF983046 QKA983045:QKB983046 QTW983045:QTX983046 RDS983045:RDT983046 RNO983045:RNP983046 RXK983045:RXL983046 SHG983045:SHH983046 SRC983045:SRD983046 TAY983045:TAZ983046 TKU983045:TKV983046 TUQ983045:TUR983046 UEM983045:UEN983046 UOI983045:UOJ983046 UYE983045:UYF983046 VIA983045:VIB983046 VRW983045:VRX983046 WBS983045:WBT983046 WLO983045:WLP983046 WVK983045:WVL983046 F65542:G65543 JB65542:JC65543 SX65542:SY65543 ACT65542:ACU65543 AMP65542:AMQ65543 AWL65542:AWM65543 BGH65542:BGI65543 BQD65542:BQE65543 BZZ65542:CAA65543 CJV65542:CJW65543 CTR65542:CTS65543 DDN65542:DDO65543 DNJ65542:DNK65543 DXF65542:DXG65543 EHB65542:EHC65543 EQX65542:EQY65543 FAT65542:FAU65543 FKP65542:FKQ65543 FUL65542:FUM65543 GEH65542:GEI65543 GOD65542:GOE65543 GXZ65542:GYA65543 HHV65542:HHW65543 HRR65542:HRS65543 IBN65542:IBO65543 ILJ65542:ILK65543 IVF65542:IVG65543 JFB65542:JFC65543 JOX65542:JOY65543 JYT65542:JYU65543 KIP65542:KIQ65543 KSL65542:KSM65543 LCH65542:LCI65543 LMD65542:LME65543 LVZ65542:LWA65543 MFV65542:MFW65543 MPR65542:MPS65543 MZN65542:MZO65543 NJJ65542:NJK65543 NTF65542:NTG65543 ODB65542:ODC65543 OMX65542:OMY65543 OWT65542:OWU65543 PGP65542:PGQ65543 PQL65542:PQM65543 QAH65542:QAI65543 QKD65542:QKE65543 QTZ65542:QUA65543 RDV65542:RDW65543 RNR65542:RNS65543 RXN65542:RXO65543 SHJ65542:SHK65543 SRF65542:SRG65543 TBB65542:TBC65543 TKX65542:TKY65543 TUT65542:TUU65543 UEP65542:UEQ65543 UOL65542:UOM65543 UYH65542:UYI65543 VID65542:VIE65543 VRZ65542:VSA65543 WBV65542:WBW65543 WLR65542:WLS65543 WVN65542:WVO65543 F131078:G131079 JB131078:JC131079 SX131078:SY131079 ACT131078:ACU131079 AMP131078:AMQ131079 AWL131078:AWM131079 BGH131078:BGI131079 BQD131078:BQE131079 BZZ131078:CAA131079 CJV131078:CJW131079 CTR131078:CTS131079 DDN131078:DDO131079 DNJ131078:DNK131079 DXF131078:DXG131079 EHB131078:EHC131079 EQX131078:EQY131079 FAT131078:FAU131079 FKP131078:FKQ131079 FUL131078:FUM131079 GEH131078:GEI131079 GOD131078:GOE131079 GXZ131078:GYA131079 HHV131078:HHW131079 HRR131078:HRS131079 IBN131078:IBO131079 ILJ131078:ILK131079 IVF131078:IVG131079 JFB131078:JFC131079 JOX131078:JOY131079 JYT131078:JYU131079 KIP131078:KIQ131079 KSL131078:KSM131079 LCH131078:LCI131079 LMD131078:LME131079 LVZ131078:LWA131079 MFV131078:MFW131079 MPR131078:MPS131079 MZN131078:MZO131079 NJJ131078:NJK131079 NTF131078:NTG131079 ODB131078:ODC131079 OMX131078:OMY131079 OWT131078:OWU131079 PGP131078:PGQ131079 PQL131078:PQM131079 QAH131078:QAI131079 QKD131078:QKE131079 QTZ131078:QUA131079 RDV131078:RDW131079 RNR131078:RNS131079 RXN131078:RXO131079 SHJ131078:SHK131079 SRF131078:SRG131079 TBB131078:TBC131079 TKX131078:TKY131079 TUT131078:TUU131079 UEP131078:UEQ131079 UOL131078:UOM131079 UYH131078:UYI131079 VID131078:VIE131079 VRZ131078:VSA131079 WBV131078:WBW131079 WLR131078:WLS131079 WVN131078:WVO131079 F196614:G196615 JB196614:JC196615 SX196614:SY196615 ACT196614:ACU196615 AMP196614:AMQ196615 AWL196614:AWM196615 BGH196614:BGI196615 BQD196614:BQE196615 BZZ196614:CAA196615 CJV196614:CJW196615 CTR196614:CTS196615 DDN196614:DDO196615 DNJ196614:DNK196615 DXF196614:DXG196615 EHB196614:EHC196615 EQX196614:EQY196615 FAT196614:FAU196615 FKP196614:FKQ196615 FUL196614:FUM196615 GEH196614:GEI196615 GOD196614:GOE196615 GXZ196614:GYA196615 HHV196614:HHW196615 HRR196614:HRS196615 IBN196614:IBO196615 ILJ196614:ILK196615 IVF196614:IVG196615 JFB196614:JFC196615 JOX196614:JOY196615 JYT196614:JYU196615 KIP196614:KIQ196615 KSL196614:KSM196615 LCH196614:LCI196615 LMD196614:LME196615 LVZ196614:LWA196615 MFV196614:MFW196615 MPR196614:MPS196615 MZN196614:MZO196615 NJJ196614:NJK196615 NTF196614:NTG196615 ODB196614:ODC196615 OMX196614:OMY196615 OWT196614:OWU196615 PGP196614:PGQ196615 PQL196614:PQM196615 QAH196614:QAI196615 QKD196614:QKE196615 QTZ196614:QUA196615 RDV196614:RDW196615 RNR196614:RNS196615 RXN196614:RXO196615 SHJ196614:SHK196615 SRF196614:SRG196615 TBB196614:TBC196615 TKX196614:TKY196615 TUT196614:TUU196615 UEP196614:UEQ196615 UOL196614:UOM196615 UYH196614:UYI196615 VID196614:VIE196615 VRZ196614:VSA196615 WBV196614:WBW196615 WLR196614:WLS196615 WVN196614:WVO196615 F262150:G262151 JB262150:JC262151 SX262150:SY262151 ACT262150:ACU262151 AMP262150:AMQ262151 AWL262150:AWM262151 BGH262150:BGI262151 BQD262150:BQE262151 BZZ262150:CAA262151 CJV262150:CJW262151 CTR262150:CTS262151 DDN262150:DDO262151 DNJ262150:DNK262151 DXF262150:DXG262151 EHB262150:EHC262151 EQX262150:EQY262151 FAT262150:FAU262151 FKP262150:FKQ262151 FUL262150:FUM262151 GEH262150:GEI262151 GOD262150:GOE262151 GXZ262150:GYA262151 HHV262150:HHW262151 HRR262150:HRS262151 IBN262150:IBO262151 ILJ262150:ILK262151 IVF262150:IVG262151 JFB262150:JFC262151 JOX262150:JOY262151 JYT262150:JYU262151 KIP262150:KIQ262151 KSL262150:KSM262151 LCH262150:LCI262151 LMD262150:LME262151 LVZ262150:LWA262151 MFV262150:MFW262151 MPR262150:MPS262151 MZN262150:MZO262151 NJJ262150:NJK262151 NTF262150:NTG262151 ODB262150:ODC262151 OMX262150:OMY262151 OWT262150:OWU262151 PGP262150:PGQ262151 PQL262150:PQM262151 QAH262150:QAI262151 QKD262150:QKE262151 QTZ262150:QUA262151 RDV262150:RDW262151 RNR262150:RNS262151 RXN262150:RXO262151 SHJ262150:SHK262151 SRF262150:SRG262151 TBB262150:TBC262151 TKX262150:TKY262151 TUT262150:TUU262151 UEP262150:UEQ262151 UOL262150:UOM262151 UYH262150:UYI262151 VID262150:VIE262151 VRZ262150:VSA262151 WBV262150:WBW262151 WLR262150:WLS262151 WVN262150:WVO262151 F327686:G327687 JB327686:JC327687 SX327686:SY327687 ACT327686:ACU327687 AMP327686:AMQ327687 AWL327686:AWM327687 BGH327686:BGI327687 BQD327686:BQE327687 BZZ327686:CAA327687 CJV327686:CJW327687 CTR327686:CTS327687 DDN327686:DDO327687 DNJ327686:DNK327687 DXF327686:DXG327687 EHB327686:EHC327687 EQX327686:EQY327687 FAT327686:FAU327687 FKP327686:FKQ327687 FUL327686:FUM327687 GEH327686:GEI327687 GOD327686:GOE327687 GXZ327686:GYA327687 HHV327686:HHW327687 HRR327686:HRS327687 IBN327686:IBO327687 ILJ327686:ILK327687 IVF327686:IVG327687 JFB327686:JFC327687 JOX327686:JOY327687 JYT327686:JYU327687 KIP327686:KIQ327687 KSL327686:KSM327687 LCH327686:LCI327687 LMD327686:LME327687 LVZ327686:LWA327687 MFV327686:MFW327687 MPR327686:MPS327687 MZN327686:MZO327687 NJJ327686:NJK327687 NTF327686:NTG327687 ODB327686:ODC327687 OMX327686:OMY327687 OWT327686:OWU327687 PGP327686:PGQ327687 PQL327686:PQM327687 QAH327686:QAI327687 QKD327686:QKE327687 QTZ327686:QUA327687 RDV327686:RDW327687 RNR327686:RNS327687 RXN327686:RXO327687 SHJ327686:SHK327687 SRF327686:SRG327687 TBB327686:TBC327687 TKX327686:TKY327687 TUT327686:TUU327687 UEP327686:UEQ327687 UOL327686:UOM327687 UYH327686:UYI327687 VID327686:VIE327687 VRZ327686:VSA327687 WBV327686:WBW327687 WLR327686:WLS327687 WVN327686:WVO327687 F393222:G393223 JB393222:JC393223 SX393222:SY393223 ACT393222:ACU393223 AMP393222:AMQ393223 AWL393222:AWM393223 BGH393222:BGI393223 BQD393222:BQE393223 BZZ393222:CAA393223 CJV393222:CJW393223 CTR393222:CTS393223 DDN393222:DDO393223 DNJ393222:DNK393223 DXF393222:DXG393223 EHB393222:EHC393223 EQX393222:EQY393223 FAT393222:FAU393223 FKP393222:FKQ393223 FUL393222:FUM393223 GEH393222:GEI393223 GOD393222:GOE393223 GXZ393222:GYA393223 HHV393222:HHW393223 HRR393222:HRS393223 IBN393222:IBO393223 ILJ393222:ILK393223 IVF393222:IVG393223 JFB393222:JFC393223 JOX393222:JOY393223 JYT393222:JYU393223 KIP393222:KIQ393223 KSL393222:KSM393223 LCH393222:LCI393223 LMD393222:LME393223 LVZ393222:LWA393223 MFV393222:MFW393223 MPR393222:MPS393223 MZN393222:MZO393223 NJJ393222:NJK393223 NTF393222:NTG393223 ODB393222:ODC393223 OMX393222:OMY393223 OWT393222:OWU393223 PGP393222:PGQ393223 PQL393222:PQM393223 QAH393222:QAI393223 QKD393222:QKE393223 QTZ393222:QUA393223 RDV393222:RDW393223 RNR393222:RNS393223 RXN393222:RXO393223 SHJ393222:SHK393223 SRF393222:SRG393223 TBB393222:TBC393223 TKX393222:TKY393223 TUT393222:TUU393223 UEP393222:UEQ393223 UOL393222:UOM393223 UYH393222:UYI393223 VID393222:VIE393223 VRZ393222:VSA393223 WBV393222:WBW393223 WLR393222:WLS393223 WVN393222:WVO393223 F458758:G458759 JB458758:JC458759 SX458758:SY458759 ACT458758:ACU458759 AMP458758:AMQ458759 AWL458758:AWM458759 BGH458758:BGI458759 BQD458758:BQE458759 BZZ458758:CAA458759 CJV458758:CJW458759 CTR458758:CTS458759 DDN458758:DDO458759 DNJ458758:DNK458759 DXF458758:DXG458759 EHB458758:EHC458759 EQX458758:EQY458759 FAT458758:FAU458759 FKP458758:FKQ458759 FUL458758:FUM458759 GEH458758:GEI458759 GOD458758:GOE458759 GXZ458758:GYA458759 HHV458758:HHW458759 HRR458758:HRS458759 IBN458758:IBO458759 ILJ458758:ILK458759 IVF458758:IVG458759 JFB458758:JFC458759 JOX458758:JOY458759 JYT458758:JYU458759 KIP458758:KIQ458759 KSL458758:KSM458759 LCH458758:LCI458759 LMD458758:LME458759 LVZ458758:LWA458759 MFV458758:MFW458759 MPR458758:MPS458759 MZN458758:MZO458759 NJJ458758:NJK458759 NTF458758:NTG458759 ODB458758:ODC458759 OMX458758:OMY458759 OWT458758:OWU458759 PGP458758:PGQ458759 PQL458758:PQM458759 QAH458758:QAI458759 QKD458758:QKE458759 QTZ458758:QUA458759 RDV458758:RDW458759 RNR458758:RNS458759 RXN458758:RXO458759 SHJ458758:SHK458759 SRF458758:SRG458759 TBB458758:TBC458759 TKX458758:TKY458759 TUT458758:TUU458759 UEP458758:UEQ458759 UOL458758:UOM458759 UYH458758:UYI458759 VID458758:VIE458759 VRZ458758:VSA458759 WBV458758:WBW458759 WLR458758:WLS458759 WVN458758:WVO458759 F524294:G524295 JB524294:JC524295 SX524294:SY524295 ACT524294:ACU524295 AMP524294:AMQ524295 AWL524294:AWM524295 BGH524294:BGI524295 BQD524294:BQE524295 BZZ524294:CAA524295 CJV524294:CJW524295 CTR524294:CTS524295 DDN524294:DDO524295 DNJ524294:DNK524295 DXF524294:DXG524295 EHB524294:EHC524295 EQX524294:EQY524295 FAT524294:FAU524295 FKP524294:FKQ524295 FUL524294:FUM524295 GEH524294:GEI524295 GOD524294:GOE524295 GXZ524294:GYA524295 HHV524294:HHW524295 HRR524294:HRS524295 IBN524294:IBO524295 ILJ524294:ILK524295 IVF524294:IVG524295 JFB524294:JFC524295 JOX524294:JOY524295 JYT524294:JYU524295 KIP524294:KIQ524295 KSL524294:KSM524295 LCH524294:LCI524295 LMD524294:LME524295 LVZ524294:LWA524295 MFV524294:MFW524295 MPR524294:MPS524295 MZN524294:MZO524295 NJJ524294:NJK524295 NTF524294:NTG524295 ODB524294:ODC524295 OMX524294:OMY524295 OWT524294:OWU524295 PGP524294:PGQ524295 PQL524294:PQM524295 QAH524294:QAI524295 QKD524294:QKE524295 QTZ524294:QUA524295 RDV524294:RDW524295 RNR524294:RNS524295 RXN524294:RXO524295 SHJ524294:SHK524295 SRF524294:SRG524295 TBB524294:TBC524295 TKX524294:TKY524295 TUT524294:TUU524295 UEP524294:UEQ524295 UOL524294:UOM524295 UYH524294:UYI524295 VID524294:VIE524295 VRZ524294:VSA524295 WBV524294:WBW524295 WLR524294:WLS524295 WVN524294:WVO524295 F589830:G589831 JB589830:JC589831 SX589830:SY589831 ACT589830:ACU589831 AMP589830:AMQ589831 AWL589830:AWM589831 BGH589830:BGI589831 BQD589830:BQE589831 BZZ589830:CAA589831 CJV589830:CJW589831 CTR589830:CTS589831 DDN589830:DDO589831 DNJ589830:DNK589831 DXF589830:DXG589831 EHB589830:EHC589831 EQX589830:EQY589831 FAT589830:FAU589831 FKP589830:FKQ589831 FUL589830:FUM589831 GEH589830:GEI589831 GOD589830:GOE589831 GXZ589830:GYA589831 HHV589830:HHW589831 HRR589830:HRS589831 IBN589830:IBO589831 ILJ589830:ILK589831 IVF589830:IVG589831 JFB589830:JFC589831 JOX589830:JOY589831 JYT589830:JYU589831 KIP589830:KIQ589831 KSL589830:KSM589831 LCH589830:LCI589831 LMD589830:LME589831 LVZ589830:LWA589831 MFV589830:MFW589831 MPR589830:MPS589831 MZN589830:MZO589831 NJJ589830:NJK589831 NTF589830:NTG589831 ODB589830:ODC589831 OMX589830:OMY589831 OWT589830:OWU589831 PGP589830:PGQ589831 PQL589830:PQM589831 QAH589830:QAI589831 QKD589830:QKE589831 QTZ589830:QUA589831 RDV589830:RDW589831 RNR589830:RNS589831 RXN589830:RXO589831 SHJ589830:SHK589831 SRF589830:SRG589831 TBB589830:TBC589831 TKX589830:TKY589831 TUT589830:TUU589831 UEP589830:UEQ589831 UOL589830:UOM589831 UYH589830:UYI589831 VID589830:VIE589831 VRZ589830:VSA589831 WBV589830:WBW589831 WLR589830:WLS589831 WVN589830:WVO589831 F655366:G655367 JB655366:JC655367 SX655366:SY655367 ACT655366:ACU655367 AMP655366:AMQ655367 AWL655366:AWM655367 BGH655366:BGI655367 BQD655366:BQE655367 BZZ655366:CAA655367 CJV655366:CJW655367 CTR655366:CTS655367 DDN655366:DDO655367 DNJ655366:DNK655367 DXF655366:DXG655367 EHB655366:EHC655367 EQX655366:EQY655367 FAT655366:FAU655367 FKP655366:FKQ655367 FUL655366:FUM655367 GEH655366:GEI655367 GOD655366:GOE655367 GXZ655366:GYA655367 HHV655366:HHW655367 HRR655366:HRS655367 IBN655366:IBO655367 ILJ655366:ILK655367 IVF655366:IVG655367 JFB655366:JFC655367 JOX655366:JOY655367 JYT655366:JYU655367 KIP655366:KIQ655367 KSL655366:KSM655367 LCH655366:LCI655367 LMD655366:LME655367 LVZ655366:LWA655367 MFV655366:MFW655367 MPR655366:MPS655367 MZN655366:MZO655367 NJJ655366:NJK655367 NTF655366:NTG655367 ODB655366:ODC655367 OMX655366:OMY655367 OWT655366:OWU655367 PGP655366:PGQ655367 PQL655366:PQM655367 QAH655366:QAI655367 QKD655366:QKE655367 QTZ655366:QUA655367 RDV655366:RDW655367 RNR655366:RNS655367 RXN655366:RXO655367 SHJ655366:SHK655367 SRF655366:SRG655367 TBB655366:TBC655367 TKX655366:TKY655367 TUT655366:TUU655367 UEP655366:UEQ655367 UOL655366:UOM655367 UYH655366:UYI655367 VID655366:VIE655367 VRZ655366:VSA655367 WBV655366:WBW655367 WLR655366:WLS655367 WVN655366:WVO655367 F720902:G720903 JB720902:JC720903 SX720902:SY720903 ACT720902:ACU720903 AMP720902:AMQ720903 AWL720902:AWM720903 BGH720902:BGI720903 BQD720902:BQE720903 BZZ720902:CAA720903 CJV720902:CJW720903 CTR720902:CTS720903 DDN720902:DDO720903 DNJ720902:DNK720903 DXF720902:DXG720903 EHB720902:EHC720903 EQX720902:EQY720903 FAT720902:FAU720903 FKP720902:FKQ720903 FUL720902:FUM720903 GEH720902:GEI720903 GOD720902:GOE720903 GXZ720902:GYA720903 HHV720902:HHW720903 HRR720902:HRS720903 IBN720902:IBO720903 ILJ720902:ILK720903 IVF720902:IVG720903 JFB720902:JFC720903 JOX720902:JOY720903 JYT720902:JYU720903 KIP720902:KIQ720903 KSL720902:KSM720903 LCH720902:LCI720903 LMD720902:LME720903 LVZ720902:LWA720903 MFV720902:MFW720903 MPR720902:MPS720903 MZN720902:MZO720903 NJJ720902:NJK720903 NTF720902:NTG720903 ODB720902:ODC720903 OMX720902:OMY720903 OWT720902:OWU720903 PGP720902:PGQ720903 PQL720902:PQM720903 QAH720902:QAI720903 QKD720902:QKE720903 QTZ720902:QUA720903 RDV720902:RDW720903 RNR720902:RNS720903 RXN720902:RXO720903 SHJ720902:SHK720903 SRF720902:SRG720903 TBB720902:TBC720903 TKX720902:TKY720903 TUT720902:TUU720903 UEP720902:UEQ720903 UOL720902:UOM720903 UYH720902:UYI720903 VID720902:VIE720903 VRZ720902:VSA720903 WBV720902:WBW720903 WLR720902:WLS720903 WVN720902:WVO720903 F786438:G786439 JB786438:JC786439 SX786438:SY786439 ACT786438:ACU786439 AMP786438:AMQ786439 AWL786438:AWM786439 BGH786438:BGI786439 BQD786438:BQE786439 BZZ786438:CAA786439 CJV786438:CJW786439 CTR786438:CTS786439 DDN786438:DDO786439 DNJ786438:DNK786439 DXF786438:DXG786439 EHB786438:EHC786439 EQX786438:EQY786439 FAT786438:FAU786439 FKP786438:FKQ786439 FUL786438:FUM786439 GEH786438:GEI786439 GOD786438:GOE786439 GXZ786438:GYA786439 HHV786438:HHW786439 HRR786438:HRS786439 IBN786438:IBO786439 ILJ786438:ILK786439 IVF786438:IVG786439 JFB786438:JFC786439 JOX786438:JOY786439 JYT786438:JYU786439 KIP786438:KIQ786439 KSL786438:KSM786439 LCH786438:LCI786439 LMD786438:LME786439 LVZ786438:LWA786439 MFV786438:MFW786439 MPR786438:MPS786439 MZN786438:MZO786439 NJJ786438:NJK786439 NTF786438:NTG786439 ODB786438:ODC786439 OMX786438:OMY786439 OWT786438:OWU786439 PGP786438:PGQ786439 PQL786438:PQM786439 QAH786438:QAI786439 QKD786438:QKE786439 QTZ786438:QUA786439 RDV786438:RDW786439 RNR786438:RNS786439 RXN786438:RXO786439 SHJ786438:SHK786439 SRF786438:SRG786439 TBB786438:TBC786439 TKX786438:TKY786439 TUT786438:TUU786439 UEP786438:UEQ786439 UOL786438:UOM786439 UYH786438:UYI786439 VID786438:VIE786439 VRZ786438:VSA786439 WBV786438:WBW786439 WLR786438:WLS786439 WVN786438:WVO786439 F851974:G851975 JB851974:JC851975 SX851974:SY851975 ACT851974:ACU851975 AMP851974:AMQ851975 AWL851974:AWM851975 BGH851974:BGI851975 BQD851974:BQE851975 BZZ851974:CAA851975 CJV851974:CJW851975 CTR851974:CTS851975 DDN851974:DDO851975 DNJ851974:DNK851975 DXF851974:DXG851975 EHB851974:EHC851975 EQX851974:EQY851975 FAT851974:FAU851975 FKP851974:FKQ851975 FUL851974:FUM851975 GEH851974:GEI851975 GOD851974:GOE851975 GXZ851974:GYA851975 HHV851974:HHW851975 HRR851974:HRS851975 IBN851974:IBO851975 ILJ851974:ILK851975 IVF851974:IVG851975 JFB851974:JFC851975 JOX851974:JOY851975 JYT851974:JYU851975 KIP851974:KIQ851975 KSL851974:KSM851975 LCH851974:LCI851975 LMD851974:LME851975 LVZ851974:LWA851975 MFV851974:MFW851975 MPR851974:MPS851975 MZN851974:MZO851975 NJJ851974:NJK851975 NTF851974:NTG851975 ODB851974:ODC851975 OMX851974:OMY851975 OWT851974:OWU851975 PGP851974:PGQ851975 PQL851974:PQM851975 QAH851974:QAI851975 QKD851974:QKE851975 QTZ851974:QUA851975 RDV851974:RDW851975 RNR851974:RNS851975 RXN851974:RXO851975 SHJ851974:SHK851975 SRF851974:SRG851975 TBB851974:TBC851975 TKX851974:TKY851975 TUT851974:TUU851975 UEP851974:UEQ851975 UOL851974:UOM851975 UYH851974:UYI851975 VID851974:VIE851975 VRZ851974:VSA851975 WBV851974:WBW851975 WLR851974:WLS851975 WVN851974:WVO851975 F917510:G917511 JB917510:JC917511 SX917510:SY917511 ACT917510:ACU917511 AMP917510:AMQ917511 AWL917510:AWM917511 BGH917510:BGI917511 BQD917510:BQE917511 BZZ917510:CAA917511 CJV917510:CJW917511 CTR917510:CTS917511 DDN917510:DDO917511 DNJ917510:DNK917511 DXF917510:DXG917511 EHB917510:EHC917511 EQX917510:EQY917511 FAT917510:FAU917511 FKP917510:FKQ917511 FUL917510:FUM917511 GEH917510:GEI917511 GOD917510:GOE917511 GXZ917510:GYA917511 HHV917510:HHW917511 HRR917510:HRS917511 IBN917510:IBO917511 ILJ917510:ILK917511 IVF917510:IVG917511 JFB917510:JFC917511 JOX917510:JOY917511 JYT917510:JYU917511 KIP917510:KIQ917511 KSL917510:KSM917511 LCH917510:LCI917511 LMD917510:LME917511 LVZ917510:LWA917511 MFV917510:MFW917511 MPR917510:MPS917511 MZN917510:MZO917511 NJJ917510:NJK917511 NTF917510:NTG917511 ODB917510:ODC917511 OMX917510:OMY917511 OWT917510:OWU917511 PGP917510:PGQ917511 PQL917510:PQM917511 QAH917510:QAI917511 QKD917510:QKE917511 QTZ917510:QUA917511 RDV917510:RDW917511 RNR917510:RNS917511 RXN917510:RXO917511 SHJ917510:SHK917511 SRF917510:SRG917511 TBB917510:TBC917511 TKX917510:TKY917511 TUT917510:TUU917511 UEP917510:UEQ917511 UOL917510:UOM917511 UYH917510:UYI917511 VID917510:VIE917511 VRZ917510:VSA917511 WBV917510:WBW917511 WLR917510:WLS917511 WVN917510:WVO917511 F983046:G983047 JB983046:JC983047 SX983046:SY983047 ACT983046:ACU983047 AMP983046:AMQ983047 AWL983046:AWM983047 BGH983046:BGI983047 BQD983046:BQE983047 BZZ983046:CAA983047 CJV983046:CJW983047 CTR983046:CTS983047 DDN983046:DDO983047 DNJ983046:DNK983047 DXF983046:DXG983047 EHB983046:EHC983047 EQX983046:EQY983047 FAT983046:FAU983047 FKP983046:FKQ983047 FUL983046:FUM983047 GEH983046:GEI983047 GOD983046:GOE983047 GXZ983046:GYA983047 HHV983046:HHW983047 HRR983046:HRS983047 IBN983046:IBO983047 ILJ983046:ILK983047 IVF983046:IVG983047 JFB983046:JFC983047 JOX983046:JOY983047 JYT983046:JYU983047 KIP983046:KIQ983047 KSL983046:KSM983047 LCH983046:LCI983047 LMD983046:LME983047 LVZ983046:LWA983047 MFV983046:MFW983047 MPR983046:MPS983047 MZN983046:MZO983047 NJJ983046:NJK983047 NTF983046:NTG983047 ODB983046:ODC983047 OMX983046:OMY983047 OWT983046:OWU983047 PGP983046:PGQ983047 PQL983046:PQM983047 QAH983046:QAI983047 QKD983046:QKE983047 QTZ983046:QUA983047 RDV983046:RDW983047 RNR983046:RNS983047 RXN983046:RXO983047 SHJ983046:SHK983047 SRF983046:SRG983047 TBB983046:TBC983047 TKX983046:TKY983047 TUT983046:TUU983047 UEP983046:UEQ983047 UOL983046:UOM983047 UYH983046:UYI983047 VID983046:VIE983047 VRZ983046:VSA983047 WBV983046:WBW983047 WLR983046:WLS983047 WVN983046:WVO983047 C65547:D65549 IY65547:IZ65549 SU65547:SV65549 ACQ65547:ACR65549 AMM65547:AMN65549 AWI65547:AWJ65549 BGE65547:BGF65549 BQA65547:BQB65549 BZW65547:BZX65549 CJS65547:CJT65549 CTO65547:CTP65549 DDK65547:DDL65549 DNG65547:DNH65549 DXC65547:DXD65549 EGY65547:EGZ65549 EQU65547:EQV65549 FAQ65547:FAR65549 FKM65547:FKN65549 FUI65547:FUJ65549 GEE65547:GEF65549 GOA65547:GOB65549 GXW65547:GXX65549 HHS65547:HHT65549 HRO65547:HRP65549 IBK65547:IBL65549 ILG65547:ILH65549 IVC65547:IVD65549 JEY65547:JEZ65549 JOU65547:JOV65549 JYQ65547:JYR65549 KIM65547:KIN65549 KSI65547:KSJ65549 LCE65547:LCF65549 LMA65547:LMB65549 LVW65547:LVX65549 MFS65547:MFT65549 MPO65547:MPP65549 MZK65547:MZL65549 NJG65547:NJH65549 NTC65547:NTD65549 OCY65547:OCZ65549 OMU65547:OMV65549 OWQ65547:OWR65549 PGM65547:PGN65549 PQI65547:PQJ65549 QAE65547:QAF65549 QKA65547:QKB65549 QTW65547:QTX65549 RDS65547:RDT65549 RNO65547:RNP65549 RXK65547:RXL65549 SHG65547:SHH65549 SRC65547:SRD65549 TAY65547:TAZ65549 TKU65547:TKV65549 TUQ65547:TUR65549 UEM65547:UEN65549 UOI65547:UOJ65549 UYE65547:UYF65549 VIA65547:VIB65549 VRW65547:VRX65549 WBS65547:WBT65549 WLO65547:WLP65549 WVK65547:WVL65549 C131083:D131085 IY131083:IZ131085 SU131083:SV131085 ACQ131083:ACR131085 AMM131083:AMN131085 AWI131083:AWJ131085 BGE131083:BGF131085 BQA131083:BQB131085 BZW131083:BZX131085 CJS131083:CJT131085 CTO131083:CTP131085 DDK131083:DDL131085 DNG131083:DNH131085 DXC131083:DXD131085 EGY131083:EGZ131085 EQU131083:EQV131085 FAQ131083:FAR131085 FKM131083:FKN131085 FUI131083:FUJ131085 GEE131083:GEF131085 GOA131083:GOB131085 GXW131083:GXX131085 HHS131083:HHT131085 HRO131083:HRP131085 IBK131083:IBL131085 ILG131083:ILH131085 IVC131083:IVD131085 JEY131083:JEZ131085 JOU131083:JOV131085 JYQ131083:JYR131085 KIM131083:KIN131085 KSI131083:KSJ131085 LCE131083:LCF131085 LMA131083:LMB131085 LVW131083:LVX131085 MFS131083:MFT131085 MPO131083:MPP131085 MZK131083:MZL131085 NJG131083:NJH131085 NTC131083:NTD131085 OCY131083:OCZ131085 OMU131083:OMV131085 OWQ131083:OWR131085 PGM131083:PGN131085 PQI131083:PQJ131085 QAE131083:QAF131085 QKA131083:QKB131085 QTW131083:QTX131085 RDS131083:RDT131085 RNO131083:RNP131085 RXK131083:RXL131085 SHG131083:SHH131085 SRC131083:SRD131085 TAY131083:TAZ131085 TKU131083:TKV131085 TUQ131083:TUR131085 UEM131083:UEN131085 UOI131083:UOJ131085 UYE131083:UYF131085 VIA131083:VIB131085 VRW131083:VRX131085 WBS131083:WBT131085 WLO131083:WLP131085 WVK131083:WVL131085 C196619:D196621 IY196619:IZ196621 SU196619:SV196621 ACQ196619:ACR196621 AMM196619:AMN196621 AWI196619:AWJ196621 BGE196619:BGF196621 BQA196619:BQB196621 BZW196619:BZX196621 CJS196619:CJT196621 CTO196619:CTP196621 DDK196619:DDL196621 DNG196619:DNH196621 DXC196619:DXD196621 EGY196619:EGZ196621 EQU196619:EQV196621 FAQ196619:FAR196621 FKM196619:FKN196621 FUI196619:FUJ196621 GEE196619:GEF196621 GOA196619:GOB196621 GXW196619:GXX196621 HHS196619:HHT196621 HRO196619:HRP196621 IBK196619:IBL196621 ILG196619:ILH196621 IVC196619:IVD196621 JEY196619:JEZ196621 JOU196619:JOV196621 JYQ196619:JYR196621 KIM196619:KIN196621 KSI196619:KSJ196621 LCE196619:LCF196621 LMA196619:LMB196621 LVW196619:LVX196621 MFS196619:MFT196621 MPO196619:MPP196621 MZK196619:MZL196621 NJG196619:NJH196621 NTC196619:NTD196621 OCY196619:OCZ196621 OMU196619:OMV196621 OWQ196619:OWR196621 PGM196619:PGN196621 PQI196619:PQJ196621 QAE196619:QAF196621 QKA196619:QKB196621 QTW196619:QTX196621 RDS196619:RDT196621 RNO196619:RNP196621 RXK196619:RXL196621 SHG196619:SHH196621 SRC196619:SRD196621 TAY196619:TAZ196621 TKU196619:TKV196621 TUQ196619:TUR196621 UEM196619:UEN196621 UOI196619:UOJ196621 UYE196619:UYF196621 VIA196619:VIB196621 VRW196619:VRX196621 WBS196619:WBT196621 WLO196619:WLP196621 WVK196619:WVL196621 C262155:D262157 IY262155:IZ262157 SU262155:SV262157 ACQ262155:ACR262157 AMM262155:AMN262157 AWI262155:AWJ262157 BGE262155:BGF262157 BQA262155:BQB262157 BZW262155:BZX262157 CJS262155:CJT262157 CTO262155:CTP262157 DDK262155:DDL262157 DNG262155:DNH262157 DXC262155:DXD262157 EGY262155:EGZ262157 EQU262155:EQV262157 FAQ262155:FAR262157 FKM262155:FKN262157 FUI262155:FUJ262157 GEE262155:GEF262157 GOA262155:GOB262157 GXW262155:GXX262157 HHS262155:HHT262157 HRO262155:HRP262157 IBK262155:IBL262157 ILG262155:ILH262157 IVC262155:IVD262157 JEY262155:JEZ262157 JOU262155:JOV262157 JYQ262155:JYR262157 KIM262155:KIN262157 KSI262155:KSJ262157 LCE262155:LCF262157 LMA262155:LMB262157 LVW262155:LVX262157 MFS262155:MFT262157 MPO262155:MPP262157 MZK262155:MZL262157 NJG262155:NJH262157 NTC262155:NTD262157 OCY262155:OCZ262157 OMU262155:OMV262157 OWQ262155:OWR262157 PGM262155:PGN262157 PQI262155:PQJ262157 QAE262155:QAF262157 QKA262155:QKB262157 QTW262155:QTX262157 RDS262155:RDT262157 RNO262155:RNP262157 RXK262155:RXL262157 SHG262155:SHH262157 SRC262155:SRD262157 TAY262155:TAZ262157 TKU262155:TKV262157 TUQ262155:TUR262157 UEM262155:UEN262157 UOI262155:UOJ262157 UYE262155:UYF262157 VIA262155:VIB262157 VRW262155:VRX262157 WBS262155:WBT262157 WLO262155:WLP262157 WVK262155:WVL262157 C327691:D327693 IY327691:IZ327693 SU327691:SV327693 ACQ327691:ACR327693 AMM327691:AMN327693 AWI327691:AWJ327693 BGE327691:BGF327693 BQA327691:BQB327693 BZW327691:BZX327693 CJS327691:CJT327693 CTO327691:CTP327693 DDK327691:DDL327693 DNG327691:DNH327693 DXC327691:DXD327693 EGY327691:EGZ327693 EQU327691:EQV327693 FAQ327691:FAR327693 FKM327691:FKN327693 FUI327691:FUJ327693 GEE327691:GEF327693 GOA327691:GOB327693 GXW327691:GXX327693 HHS327691:HHT327693 HRO327691:HRP327693 IBK327691:IBL327693 ILG327691:ILH327693 IVC327691:IVD327693 JEY327691:JEZ327693 JOU327691:JOV327693 JYQ327691:JYR327693 KIM327691:KIN327693 KSI327691:KSJ327693 LCE327691:LCF327693 LMA327691:LMB327693 LVW327691:LVX327693 MFS327691:MFT327693 MPO327691:MPP327693 MZK327691:MZL327693 NJG327691:NJH327693 NTC327691:NTD327693 OCY327691:OCZ327693 OMU327691:OMV327693 OWQ327691:OWR327693 PGM327691:PGN327693 PQI327691:PQJ327693 QAE327691:QAF327693 QKA327691:QKB327693 QTW327691:QTX327693 RDS327691:RDT327693 RNO327691:RNP327693 RXK327691:RXL327693 SHG327691:SHH327693 SRC327691:SRD327693 TAY327691:TAZ327693 TKU327691:TKV327693 TUQ327691:TUR327693 UEM327691:UEN327693 UOI327691:UOJ327693 UYE327691:UYF327693 VIA327691:VIB327693 VRW327691:VRX327693 WBS327691:WBT327693 WLO327691:WLP327693 WVK327691:WVL327693 C393227:D393229 IY393227:IZ393229 SU393227:SV393229 ACQ393227:ACR393229 AMM393227:AMN393229 AWI393227:AWJ393229 BGE393227:BGF393229 BQA393227:BQB393229 BZW393227:BZX393229 CJS393227:CJT393229 CTO393227:CTP393229 DDK393227:DDL393229 DNG393227:DNH393229 DXC393227:DXD393229 EGY393227:EGZ393229 EQU393227:EQV393229 FAQ393227:FAR393229 FKM393227:FKN393229 FUI393227:FUJ393229 GEE393227:GEF393229 GOA393227:GOB393229 GXW393227:GXX393229 HHS393227:HHT393229 HRO393227:HRP393229 IBK393227:IBL393229 ILG393227:ILH393229 IVC393227:IVD393229 JEY393227:JEZ393229 JOU393227:JOV393229 JYQ393227:JYR393229 KIM393227:KIN393229 KSI393227:KSJ393229 LCE393227:LCF393229 LMA393227:LMB393229 LVW393227:LVX393229 MFS393227:MFT393229 MPO393227:MPP393229 MZK393227:MZL393229 NJG393227:NJH393229 NTC393227:NTD393229 OCY393227:OCZ393229 OMU393227:OMV393229 OWQ393227:OWR393229 PGM393227:PGN393229 PQI393227:PQJ393229 QAE393227:QAF393229 QKA393227:QKB393229 QTW393227:QTX393229 RDS393227:RDT393229 RNO393227:RNP393229 RXK393227:RXL393229 SHG393227:SHH393229 SRC393227:SRD393229 TAY393227:TAZ393229 TKU393227:TKV393229 TUQ393227:TUR393229 UEM393227:UEN393229 UOI393227:UOJ393229 UYE393227:UYF393229 VIA393227:VIB393229 VRW393227:VRX393229 WBS393227:WBT393229 WLO393227:WLP393229 WVK393227:WVL393229 C458763:D458765 IY458763:IZ458765 SU458763:SV458765 ACQ458763:ACR458765 AMM458763:AMN458765 AWI458763:AWJ458765 BGE458763:BGF458765 BQA458763:BQB458765 BZW458763:BZX458765 CJS458763:CJT458765 CTO458763:CTP458765 DDK458763:DDL458765 DNG458763:DNH458765 DXC458763:DXD458765 EGY458763:EGZ458765 EQU458763:EQV458765 FAQ458763:FAR458765 FKM458763:FKN458765 FUI458763:FUJ458765 GEE458763:GEF458765 GOA458763:GOB458765 GXW458763:GXX458765 HHS458763:HHT458765 HRO458763:HRP458765 IBK458763:IBL458765 ILG458763:ILH458765 IVC458763:IVD458765 JEY458763:JEZ458765 JOU458763:JOV458765 JYQ458763:JYR458765 KIM458763:KIN458765 KSI458763:KSJ458765 LCE458763:LCF458765 LMA458763:LMB458765 LVW458763:LVX458765 MFS458763:MFT458765 MPO458763:MPP458765 MZK458763:MZL458765 NJG458763:NJH458765 NTC458763:NTD458765 OCY458763:OCZ458765 OMU458763:OMV458765 OWQ458763:OWR458765 PGM458763:PGN458765 PQI458763:PQJ458765 QAE458763:QAF458765 QKA458763:QKB458765 QTW458763:QTX458765 RDS458763:RDT458765 RNO458763:RNP458765 RXK458763:RXL458765 SHG458763:SHH458765 SRC458763:SRD458765 TAY458763:TAZ458765 TKU458763:TKV458765 TUQ458763:TUR458765 UEM458763:UEN458765 UOI458763:UOJ458765 UYE458763:UYF458765 VIA458763:VIB458765 VRW458763:VRX458765 WBS458763:WBT458765 WLO458763:WLP458765 WVK458763:WVL458765 C524299:D524301 IY524299:IZ524301 SU524299:SV524301 ACQ524299:ACR524301 AMM524299:AMN524301 AWI524299:AWJ524301 BGE524299:BGF524301 BQA524299:BQB524301 BZW524299:BZX524301 CJS524299:CJT524301 CTO524299:CTP524301 DDK524299:DDL524301 DNG524299:DNH524301 DXC524299:DXD524301 EGY524299:EGZ524301 EQU524299:EQV524301 FAQ524299:FAR524301 FKM524299:FKN524301 FUI524299:FUJ524301 GEE524299:GEF524301 GOA524299:GOB524301 GXW524299:GXX524301 HHS524299:HHT524301 HRO524299:HRP524301 IBK524299:IBL524301 ILG524299:ILH524301 IVC524299:IVD524301 JEY524299:JEZ524301 JOU524299:JOV524301 JYQ524299:JYR524301 KIM524299:KIN524301 KSI524299:KSJ524301 LCE524299:LCF524301 LMA524299:LMB524301 LVW524299:LVX524301 MFS524299:MFT524301 MPO524299:MPP524301 MZK524299:MZL524301 NJG524299:NJH524301 NTC524299:NTD524301 OCY524299:OCZ524301 OMU524299:OMV524301 OWQ524299:OWR524301 PGM524299:PGN524301 PQI524299:PQJ524301 QAE524299:QAF524301 QKA524299:QKB524301 QTW524299:QTX524301 RDS524299:RDT524301 RNO524299:RNP524301 RXK524299:RXL524301 SHG524299:SHH524301 SRC524299:SRD524301 TAY524299:TAZ524301 TKU524299:TKV524301 TUQ524299:TUR524301 UEM524299:UEN524301 UOI524299:UOJ524301 UYE524299:UYF524301 VIA524299:VIB524301 VRW524299:VRX524301 WBS524299:WBT524301 WLO524299:WLP524301 WVK524299:WVL524301 C589835:D589837 IY589835:IZ589837 SU589835:SV589837 ACQ589835:ACR589837 AMM589835:AMN589837 AWI589835:AWJ589837 BGE589835:BGF589837 BQA589835:BQB589837 BZW589835:BZX589837 CJS589835:CJT589837 CTO589835:CTP589837 DDK589835:DDL589837 DNG589835:DNH589837 DXC589835:DXD589837 EGY589835:EGZ589837 EQU589835:EQV589837 FAQ589835:FAR589837 FKM589835:FKN589837 FUI589835:FUJ589837 GEE589835:GEF589837 GOA589835:GOB589837 GXW589835:GXX589837 HHS589835:HHT589837 HRO589835:HRP589837 IBK589835:IBL589837 ILG589835:ILH589837 IVC589835:IVD589837 JEY589835:JEZ589837 JOU589835:JOV589837 JYQ589835:JYR589837 KIM589835:KIN589837 KSI589835:KSJ589837 LCE589835:LCF589837 LMA589835:LMB589837 LVW589835:LVX589837 MFS589835:MFT589837 MPO589835:MPP589837 MZK589835:MZL589837 NJG589835:NJH589837 NTC589835:NTD589837 OCY589835:OCZ589837 OMU589835:OMV589837 OWQ589835:OWR589837 PGM589835:PGN589837 PQI589835:PQJ589837 QAE589835:QAF589837 QKA589835:QKB589837 QTW589835:QTX589837 RDS589835:RDT589837 RNO589835:RNP589837 RXK589835:RXL589837 SHG589835:SHH589837 SRC589835:SRD589837 TAY589835:TAZ589837 TKU589835:TKV589837 TUQ589835:TUR589837 UEM589835:UEN589837 UOI589835:UOJ589837 UYE589835:UYF589837 VIA589835:VIB589837 VRW589835:VRX589837 WBS589835:WBT589837 WLO589835:WLP589837 WVK589835:WVL589837 C655371:D655373 IY655371:IZ655373 SU655371:SV655373 ACQ655371:ACR655373 AMM655371:AMN655373 AWI655371:AWJ655373 BGE655371:BGF655373 BQA655371:BQB655373 BZW655371:BZX655373 CJS655371:CJT655373 CTO655371:CTP655373 DDK655371:DDL655373 DNG655371:DNH655373 DXC655371:DXD655373 EGY655371:EGZ655373 EQU655371:EQV655373 FAQ655371:FAR655373 FKM655371:FKN655373 FUI655371:FUJ655373 GEE655371:GEF655373 GOA655371:GOB655373 GXW655371:GXX655373 HHS655371:HHT655373 HRO655371:HRP655373 IBK655371:IBL655373 ILG655371:ILH655373 IVC655371:IVD655373 JEY655371:JEZ655373 JOU655371:JOV655373 JYQ655371:JYR655373 KIM655371:KIN655373 KSI655371:KSJ655373 LCE655371:LCF655373 LMA655371:LMB655373 LVW655371:LVX655373 MFS655371:MFT655373 MPO655371:MPP655373 MZK655371:MZL655373 NJG655371:NJH655373 NTC655371:NTD655373 OCY655371:OCZ655373 OMU655371:OMV655373 OWQ655371:OWR655373 PGM655371:PGN655373 PQI655371:PQJ655373 QAE655371:QAF655373 QKA655371:QKB655373 QTW655371:QTX655373 RDS655371:RDT655373 RNO655371:RNP655373 RXK655371:RXL655373 SHG655371:SHH655373 SRC655371:SRD655373 TAY655371:TAZ655373 TKU655371:TKV655373 TUQ655371:TUR655373 UEM655371:UEN655373 UOI655371:UOJ655373 UYE655371:UYF655373 VIA655371:VIB655373 VRW655371:VRX655373 WBS655371:WBT655373 WLO655371:WLP655373 WVK655371:WVL655373 C720907:D720909 IY720907:IZ720909 SU720907:SV720909 ACQ720907:ACR720909 AMM720907:AMN720909 AWI720907:AWJ720909 BGE720907:BGF720909 BQA720907:BQB720909 BZW720907:BZX720909 CJS720907:CJT720909 CTO720907:CTP720909 DDK720907:DDL720909 DNG720907:DNH720909 DXC720907:DXD720909 EGY720907:EGZ720909 EQU720907:EQV720909 FAQ720907:FAR720909 FKM720907:FKN720909 FUI720907:FUJ720909 GEE720907:GEF720909 GOA720907:GOB720909 GXW720907:GXX720909 HHS720907:HHT720909 HRO720907:HRP720909 IBK720907:IBL720909 ILG720907:ILH720909 IVC720907:IVD720909 JEY720907:JEZ720909 JOU720907:JOV720909 JYQ720907:JYR720909 KIM720907:KIN720909 KSI720907:KSJ720909 LCE720907:LCF720909 LMA720907:LMB720909 LVW720907:LVX720909 MFS720907:MFT720909 MPO720907:MPP720909 MZK720907:MZL720909 NJG720907:NJH720909 NTC720907:NTD720909 OCY720907:OCZ720909 OMU720907:OMV720909 OWQ720907:OWR720909 PGM720907:PGN720909 PQI720907:PQJ720909 QAE720907:QAF720909 QKA720907:QKB720909 QTW720907:QTX720909 RDS720907:RDT720909 RNO720907:RNP720909 RXK720907:RXL720909 SHG720907:SHH720909 SRC720907:SRD720909 TAY720907:TAZ720909 TKU720907:TKV720909 TUQ720907:TUR720909 UEM720907:UEN720909 UOI720907:UOJ720909 UYE720907:UYF720909 VIA720907:VIB720909 VRW720907:VRX720909 WBS720907:WBT720909 WLO720907:WLP720909 WVK720907:WVL720909 C786443:D786445 IY786443:IZ786445 SU786443:SV786445 ACQ786443:ACR786445 AMM786443:AMN786445 AWI786443:AWJ786445 BGE786443:BGF786445 BQA786443:BQB786445 BZW786443:BZX786445 CJS786443:CJT786445 CTO786443:CTP786445 DDK786443:DDL786445 DNG786443:DNH786445 DXC786443:DXD786445 EGY786443:EGZ786445 EQU786443:EQV786445 FAQ786443:FAR786445 FKM786443:FKN786445 FUI786443:FUJ786445 GEE786443:GEF786445 GOA786443:GOB786445 GXW786443:GXX786445 HHS786443:HHT786445 HRO786443:HRP786445 IBK786443:IBL786445 ILG786443:ILH786445 IVC786443:IVD786445 JEY786443:JEZ786445 JOU786443:JOV786445 JYQ786443:JYR786445 KIM786443:KIN786445 KSI786443:KSJ786445 LCE786443:LCF786445 LMA786443:LMB786445 LVW786443:LVX786445 MFS786443:MFT786445 MPO786443:MPP786445 MZK786443:MZL786445 NJG786443:NJH786445 NTC786443:NTD786445 OCY786443:OCZ786445 OMU786443:OMV786445 OWQ786443:OWR786445 PGM786443:PGN786445 PQI786443:PQJ786445 QAE786443:QAF786445 QKA786443:QKB786445 QTW786443:QTX786445 RDS786443:RDT786445 RNO786443:RNP786445 RXK786443:RXL786445 SHG786443:SHH786445 SRC786443:SRD786445 TAY786443:TAZ786445 TKU786443:TKV786445 TUQ786443:TUR786445 UEM786443:UEN786445 UOI786443:UOJ786445 UYE786443:UYF786445 VIA786443:VIB786445 VRW786443:VRX786445 WBS786443:WBT786445 WLO786443:WLP786445 WVK786443:WVL786445 C851979:D851981 IY851979:IZ851981 SU851979:SV851981 ACQ851979:ACR851981 AMM851979:AMN851981 AWI851979:AWJ851981 BGE851979:BGF851981 BQA851979:BQB851981 BZW851979:BZX851981 CJS851979:CJT851981 CTO851979:CTP851981 DDK851979:DDL851981 DNG851979:DNH851981 DXC851979:DXD851981 EGY851979:EGZ851981 EQU851979:EQV851981 FAQ851979:FAR851981 FKM851979:FKN851981 FUI851979:FUJ851981 GEE851979:GEF851981 GOA851979:GOB851981 GXW851979:GXX851981 HHS851979:HHT851981 HRO851979:HRP851981 IBK851979:IBL851981 ILG851979:ILH851981 IVC851979:IVD851981 JEY851979:JEZ851981 JOU851979:JOV851981 JYQ851979:JYR851981 KIM851979:KIN851981 KSI851979:KSJ851981 LCE851979:LCF851981 LMA851979:LMB851981 LVW851979:LVX851981 MFS851979:MFT851981 MPO851979:MPP851981 MZK851979:MZL851981 NJG851979:NJH851981 NTC851979:NTD851981 OCY851979:OCZ851981 OMU851979:OMV851981 OWQ851979:OWR851981 PGM851979:PGN851981 PQI851979:PQJ851981 QAE851979:QAF851981 QKA851979:QKB851981 QTW851979:QTX851981 RDS851979:RDT851981 RNO851979:RNP851981 RXK851979:RXL851981 SHG851979:SHH851981 SRC851979:SRD851981 TAY851979:TAZ851981 TKU851979:TKV851981 TUQ851979:TUR851981 UEM851979:UEN851981 UOI851979:UOJ851981 UYE851979:UYF851981 VIA851979:VIB851981 VRW851979:VRX851981 WBS851979:WBT851981 WLO851979:WLP851981 WVK851979:WVL851981 C917515:D917517 IY917515:IZ917517 SU917515:SV917517 ACQ917515:ACR917517 AMM917515:AMN917517 AWI917515:AWJ917517 BGE917515:BGF917517 BQA917515:BQB917517 BZW917515:BZX917517 CJS917515:CJT917517 CTO917515:CTP917517 DDK917515:DDL917517 DNG917515:DNH917517 DXC917515:DXD917517 EGY917515:EGZ917517 EQU917515:EQV917517 FAQ917515:FAR917517 FKM917515:FKN917517 FUI917515:FUJ917517 GEE917515:GEF917517 GOA917515:GOB917517 GXW917515:GXX917517 HHS917515:HHT917517 HRO917515:HRP917517 IBK917515:IBL917517 ILG917515:ILH917517 IVC917515:IVD917517 JEY917515:JEZ917517 JOU917515:JOV917517 JYQ917515:JYR917517 KIM917515:KIN917517 KSI917515:KSJ917517 LCE917515:LCF917517 LMA917515:LMB917517 LVW917515:LVX917517 MFS917515:MFT917517 MPO917515:MPP917517 MZK917515:MZL917517 NJG917515:NJH917517 NTC917515:NTD917517 OCY917515:OCZ917517 OMU917515:OMV917517 OWQ917515:OWR917517 PGM917515:PGN917517 PQI917515:PQJ917517 QAE917515:QAF917517 QKA917515:QKB917517 QTW917515:QTX917517 RDS917515:RDT917517 RNO917515:RNP917517 RXK917515:RXL917517 SHG917515:SHH917517 SRC917515:SRD917517 TAY917515:TAZ917517 TKU917515:TKV917517 TUQ917515:TUR917517 UEM917515:UEN917517 UOI917515:UOJ917517 UYE917515:UYF917517 VIA917515:VIB917517 VRW917515:VRX917517 WBS917515:WBT917517 WLO917515:WLP917517 WVK917515:WVL917517 C983051:D983053 IY983051:IZ983053 SU983051:SV983053 ACQ983051:ACR983053 AMM983051:AMN983053 AWI983051:AWJ983053 BGE983051:BGF983053 BQA983051:BQB983053 BZW983051:BZX983053 CJS983051:CJT983053 CTO983051:CTP983053 DDK983051:DDL983053 DNG983051:DNH983053 DXC983051:DXD983053 EGY983051:EGZ983053 EQU983051:EQV983053 FAQ983051:FAR983053 FKM983051:FKN983053 FUI983051:FUJ983053 GEE983051:GEF983053 GOA983051:GOB983053 GXW983051:GXX983053 HHS983051:HHT983053 HRO983051:HRP983053 IBK983051:IBL983053 ILG983051:ILH983053 IVC983051:IVD983053 JEY983051:JEZ983053 JOU983051:JOV983053 JYQ983051:JYR983053 KIM983051:KIN983053 KSI983051:KSJ983053 LCE983051:LCF983053 LMA983051:LMB983053 LVW983051:LVX983053 MFS983051:MFT983053 MPO983051:MPP983053 MZK983051:MZL983053 NJG983051:NJH983053 NTC983051:NTD983053 OCY983051:OCZ983053 OMU983051:OMV983053 OWQ983051:OWR983053 PGM983051:PGN983053 PQI983051:PQJ983053 QAE983051:QAF983053 QKA983051:QKB983053 QTW983051:QTX983053 RDS983051:RDT983053 RNO983051:RNP983053 RXK983051:RXL983053 SHG983051:SHH983053 SRC983051:SRD983053 TAY983051:TAZ983053 TKU983051:TKV983053 TUQ983051:TUR983053 UEM983051:UEN983053 UOI983051:UOJ983053 UYE983051:UYF983053 VIA983051:VIB983053 VRW983051:VRX983053 WBS983051:WBT983053 WLO983051:WLP983053 WVK983051:WVL983053" xr:uid="{00000000-0002-0000-0000-000003000000}"/>
  </dataValidations>
  <pageMargins left="0.78740157480314965" right="0.74803149606299213" top="0.86614173228346458" bottom="0.94488188976377963" header="0.51181102362204722" footer="0.47244094488188981"/>
  <pageSetup paperSize="9" firstPageNumber="0" orientation="landscape" useFirstPageNumber="1" r:id="rId1"/>
  <headerFooter alignWithMargins="0">
    <oddFooter>&amp;C&amp;A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theme="9" tint="0.59999389629810485"/>
    <pageSetUpPr fitToPage="1"/>
  </sheetPr>
  <dimension ref="A1:M18"/>
  <sheetViews>
    <sheetView showGridLines="0" view="pageBreakPreview" zoomScale="85" zoomScaleNormal="100" zoomScaleSheetLayoutView="85" workbookViewId="0">
      <selection activeCell="K10" sqref="K10:L10"/>
    </sheetView>
  </sheetViews>
  <sheetFormatPr defaultColWidth="8.09765625" defaultRowHeight="13.2" x14ac:dyDescent="0.45"/>
  <cols>
    <col min="1" max="1" width="7.19921875" style="457" customWidth="1"/>
    <col min="2" max="5" width="8.19921875" style="457" customWidth="1"/>
    <col min="6" max="7" width="14.09765625" style="457" customWidth="1"/>
    <col min="8" max="8" width="3.8984375" style="457" customWidth="1"/>
    <col min="9" max="9" width="3.19921875" style="457" customWidth="1"/>
    <col min="10" max="10" width="3.8984375" style="457" customWidth="1"/>
    <col min="11" max="11" width="3.19921875" style="457" customWidth="1"/>
    <col min="12" max="12" width="14.09765625" style="457" customWidth="1"/>
    <col min="13" max="13" width="16.69921875" style="457" customWidth="1"/>
    <col min="14" max="14" width="15.8984375" style="457" customWidth="1"/>
    <col min="15" max="15" width="7.5" style="457" customWidth="1"/>
    <col min="16" max="18" width="2.3984375" style="457" customWidth="1"/>
    <col min="19" max="19" width="5.69921875" style="457" customWidth="1"/>
    <col min="20" max="20" width="9.19921875" style="457" customWidth="1"/>
    <col min="21" max="21" width="9" style="457" customWidth="1"/>
    <col min="22" max="22" width="11.09765625" style="457" customWidth="1"/>
    <col min="23" max="256" width="8.09765625" style="457"/>
    <col min="257" max="257" width="7.19921875" style="457" customWidth="1"/>
    <col min="258" max="261" width="8.19921875" style="457" customWidth="1"/>
    <col min="262" max="263" width="14.09765625" style="457" customWidth="1"/>
    <col min="264" max="264" width="3.8984375" style="457" customWidth="1"/>
    <col min="265" max="265" width="3.19921875" style="457" customWidth="1"/>
    <col min="266" max="266" width="3.8984375" style="457" customWidth="1"/>
    <col min="267" max="267" width="3.19921875" style="457" customWidth="1"/>
    <col min="268" max="268" width="14.09765625" style="457" customWidth="1"/>
    <col min="269" max="269" width="16.69921875" style="457" customWidth="1"/>
    <col min="270" max="270" width="15.8984375" style="457" customWidth="1"/>
    <col min="271" max="271" width="7.5" style="457" customWidth="1"/>
    <col min="272" max="274" width="2.3984375" style="457" customWidth="1"/>
    <col min="275" max="275" width="5.69921875" style="457" customWidth="1"/>
    <col min="276" max="276" width="9.19921875" style="457" customWidth="1"/>
    <col min="277" max="277" width="9" style="457" customWidth="1"/>
    <col min="278" max="278" width="11.09765625" style="457" customWidth="1"/>
    <col min="279" max="512" width="8.09765625" style="457"/>
    <col min="513" max="513" width="7.19921875" style="457" customWidth="1"/>
    <col min="514" max="517" width="8.19921875" style="457" customWidth="1"/>
    <col min="518" max="519" width="14.09765625" style="457" customWidth="1"/>
    <col min="520" max="520" width="3.8984375" style="457" customWidth="1"/>
    <col min="521" max="521" width="3.19921875" style="457" customWidth="1"/>
    <col min="522" max="522" width="3.8984375" style="457" customWidth="1"/>
    <col min="523" max="523" width="3.19921875" style="457" customWidth="1"/>
    <col min="524" max="524" width="14.09765625" style="457" customWidth="1"/>
    <col min="525" max="525" width="16.69921875" style="457" customWidth="1"/>
    <col min="526" max="526" width="15.8984375" style="457" customWidth="1"/>
    <col min="527" max="527" width="7.5" style="457" customWidth="1"/>
    <col min="528" max="530" width="2.3984375" style="457" customWidth="1"/>
    <col min="531" max="531" width="5.69921875" style="457" customWidth="1"/>
    <col min="532" max="532" width="9.19921875" style="457" customWidth="1"/>
    <col min="533" max="533" width="9" style="457" customWidth="1"/>
    <col min="534" max="534" width="11.09765625" style="457" customWidth="1"/>
    <col min="535" max="768" width="8.09765625" style="457"/>
    <col min="769" max="769" width="7.19921875" style="457" customWidth="1"/>
    <col min="770" max="773" width="8.19921875" style="457" customWidth="1"/>
    <col min="774" max="775" width="14.09765625" style="457" customWidth="1"/>
    <col min="776" max="776" width="3.8984375" style="457" customWidth="1"/>
    <col min="777" max="777" width="3.19921875" style="457" customWidth="1"/>
    <col min="778" max="778" width="3.8984375" style="457" customWidth="1"/>
    <col min="779" max="779" width="3.19921875" style="457" customWidth="1"/>
    <col min="780" max="780" width="14.09765625" style="457" customWidth="1"/>
    <col min="781" max="781" width="16.69921875" style="457" customWidth="1"/>
    <col min="782" max="782" width="15.8984375" style="457" customWidth="1"/>
    <col min="783" max="783" width="7.5" style="457" customWidth="1"/>
    <col min="784" max="786" width="2.3984375" style="457" customWidth="1"/>
    <col min="787" max="787" width="5.69921875" style="457" customWidth="1"/>
    <col min="788" max="788" width="9.19921875" style="457" customWidth="1"/>
    <col min="789" max="789" width="9" style="457" customWidth="1"/>
    <col min="790" max="790" width="11.09765625" style="457" customWidth="1"/>
    <col min="791" max="1024" width="8.09765625" style="457"/>
    <col min="1025" max="1025" width="7.19921875" style="457" customWidth="1"/>
    <col min="1026" max="1029" width="8.19921875" style="457" customWidth="1"/>
    <col min="1030" max="1031" width="14.09765625" style="457" customWidth="1"/>
    <col min="1032" max="1032" width="3.8984375" style="457" customWidth="1"/>
    <col min="1033" max="1033" width="3.19921875" style="457" customWidth="1"/>
    <col min="1034" max="1034" width="3.8984375" style="457" customWidth="1"/>
    <col min="1035" max="1035" width="3.19921875" style="457" customWidth="1"/>
    <col min="1036" max="1036" width="14.09765625" style="457" customWidth="1"/>
    <col min="1037" max="1037" width="16.69921875" style="457" customWidth="1"/>
    <col min="1038" max="1038" width="15.8984375" style="457" customWidth="1"/>
    <col min="1039" max="1039" width="7.5" style="457" customWidth="1"/>
    <col min="1040" max="1042" width="2.3984375" style="457" customWidth="1"/>
    <col min="1043" max="1043" width="5.69921875" style="457" customWidth="1"/>
    <col min="1044" max="1044" width="9.19921875" style="457" customWidth="1"/>
    <col min="1045" max="1045" width="9" style="457" customWidth="1"/>
    <col min="1046" max="1046" width="11.09765625" style="457" customWidth="1"/>
    <col min="1047" max="1280" width="8.09765625" style="457"/>
    <col min="1281" max="1281" width="7.19921875" style="457" customWidth="1"/>
    <col min="1282" max="1285" width="8.19921875" style="457" customWidth="1"/>
    <col min="1286" max="1287" width="14.09765625" style="457" customWidth="1"/>
    <col min="1288" max="1288" width="3.8984375" style="457" customWidth="1"/>
    <col min="1289" max="1289" width="3.19921875" style="457" customWidth="1"/>
    <col min="1290" max="1290" width="3.8984375" style="457" customWidth="1"/>
    <col min="1291" max="1291" width="3.19921875" style="457" customWidth="1"/>
    <col min="1292" max="1292" width="14.09765625" style="457" customWidth="1"/>
    <col min="1293" max="1293" width="16.69921875" style="457" customWidth="1"/>
    <col min="1294" max="1294" width="15.8984375" style="457" customWidth="1"/>
    <col min="1295" max="1295" width="7.5" style="457" customWidth="1"/>
    <col min="1296" max="1298" width="2.3984375" style="457" customWidth="1"/>
    <col min="1299" max="1299" width="5.69921875" style="457" customWidth="1"/>
    <col min="1300" max="1300" width="9.19921875" style="457" customWidth="1"/>
    <col min="1301" max="1301" width="9" style="457" customWidth="1"/>
    <col min="1302" max="1302" width="11.09765625" style="457" customWidth="1"/>
    <col min="1303" max="1536" width="8.09765625" style="457"/>
    <col min="1537" max="1537" width="7.19921875" style="457" customWidth="1"/>
    <col min="1538" max="1541" width="8.19921875" style="457" customWidth="1"/>
    <col min="1542" max="1543" width="14.09765625" style="457" customWidth="1"/>
    <col min="1544" max="1544" width="3.8984375" style="457" customWidth="1"/>
    <col min="1545" max="1545" width="3.19921875" style="457" customWidth="1"/>
    <col min="1546" max="1546" width="3.8984375" style="457" customWidth="1"/>
    <col min="1547" max="1547" width="3.19921875" style="457" customWidth="1"/>
    <col min="1548" max="1548" width="14.09765625" style="457" customWidth="1"/>
    <col min="1549" max="1549" width="16.69921875" style="457" customWidth="1"/>
    <col min="1550" max="1550" width="15.8984375" style="457" customWidth="1"/>
    <col min="1551" max="1551" width="7.5" style="457" customWidth="1"/>
    <col min="1552" max="1554" width="2.3984375" style="457" customWidth="1"/>
    <col min="1555" max="1555" width="5.69921875" style="457" customWidth="1"/>
    <col min="1556" max="1556" width="9.19921875" style="457" customWidth="1"/>
    <col min="1557" max="1557" width="9" style="457" customWidth="1"/>
    <col min="1558" max="1558" width="11.09765625" style="457" customWidth="1"/>
    <col min="1559" max="1792" width="8.09765625" style="457"/>
    <col min="1793" max="1793" width="7.19921875" style="457" customWidth="1"/>
    <col min="1794" max="1797" width="8.19921875" style="457" customWidth="1"/>
    <col min="1798" max="1799" width="14.09765625" style="457" customWidth="1"/>
    <col min="1800" max="1800" width="3.8984375" style="457" customWidth="1"/>
    <col min="1801" max="1801" width="3.19921875" style="457" customWidth="1"/>
    <col min="1802" max="1802" width="3.8984375" style="457" customWidth="1"/>
    <col min="1803" max="1803" width="3.19921875" style="457" customWidth="1"/>
    <col min="1804" max="1804" width="14.09765625" style="457" customWidth="1"/>
    <col min="1805" max="1805" width="16.69921875" style="457" customWidth="1"/>
    <col min="1806" max="1806" width="15.8984375" style="457" customWidth="1"/>
    <col min="1807" max="1807" width="7.5" style="457" customWidth="1"/>
    <col min="1808" max="1810" width="2.3984375" style="457" customWidth="1"/>
    <col min="1811" max="1811" width="5.69921875" style="457" customWidth="1"/>
    <col min="1812" max="1812" width="9.19921875" style="457" customWidth="1"/>
    <col min="1813" max="1813" width="9" style="457" customWidth="1"/>
    <col min="1814" max="1814" width="11.09765625" style="457" customWidth="1"/>
    <col min="1815" max="2048" width="8.09765625" style="457"/>
    <col min="2049" max="2049" width="7.19921875" style="457" customWidth="1"/>
    <col min="2050" max="2053" width="8.19921875" style="457" customWidth="1"/>
    <col min="2054" max="2055" width="14.09765625" style="457" customWidth="1"/>
    <col min="2056" max="2056" width="3.8984375" style="457" customWidth="1"/>
    <col min="2057" max="2057" width="3.19921875" style="457" customWidth="1"/>
    <col min="2058" max="2058" width="3.8984375" style="457" customWidth="1"/>
    <col min="2059" max="2059" width="3.19921875" style="457" customWidth="1"/>
    <col min="2060" max="2060" width="14.09765625" style="457" customWidth="1"/>
    <col min="2061" max="2061" width="16.69921875" style="457" customWidth="1"/>
    <col min="2062" max="2062" width="15.8984375" style="457" customWidth="1"/>
    <col min="2063" max="2063" width="7.5" style="457" customWidth="1"/>
    <col min="2064" max="2066" width="2.3984375" style="457" customWidth="1"/>
    <col min="2067" max="2067" width="5.69921875" style="457" customWidth="1"/>
    <col min="2068" max="2068" width="9.19921875" style="457" customWidth="1"/>
    <col min="2069" max="2069" width="9" style="457" customWidth="1"/>
    <col min="2070" max="2070" width="11.09765625" style="457" customWidth="1"/>
    <col min="2071" max="2304" width="8.09765625" style="457"/>
    <col min="2305" max="2305" width="7.19921875" style="457" customWidth="1"/>
    <col min="2306" max="2309" width="8.19921875" style="457" customWidth="1"/>
    <col min="2310" max="2311" width="14.09765625" style="457" customWidth="1"/>
    <col min="2312" max="2312" width="3.8984375" style="457" customWidth="1"/>
    <col min="2313" max="2313" width="3.19921875" style="457" customWidth="1"/>
    <col min="2314" max="2314" width="3.8984375" style="457" customWidth="1"/>
    <col min="2315" max="2315" width="3.19921875" style="457" customWidth="1"/>
    <col min="2316" max="2316" width="14.09765625" style="457" customWidth="1"/>
    <col min="2317" max="2317" width="16.69921875" style="457" customWidth="1"/>
    <col min="2318" max="2318" width="15.8984375" style="457" customWidth="1"/>
    <col min="2319" max="2319" width="7.5" style="457" customWidth="1"/>
    <col min="2320" max="2322" width="2.3984375" style="457" customWidth="1"/>
    <col min="2323" max="2323" width="5.69921875" style="457" customWidth="1"/>
    <col min="2324" max="2324" width="9.19921875" style="457" customWidth="1"/>
    <col min="2325" max="2325" width="9" style="457" customWidth="1"/>
    <col min="2326" max="2326" width="11.09765625" style="457" customWidth="1"/>
    <col min="2327" max="2560" width="8.09765625" style="457"/>
    <col min="2561" max="2561" width="7.19921875" style="457" customWidth="1"/>
    <col min="2562" max="2565" width="8.19921875" style="457" customWidth="1"/>
    <col min="2566" max="2567" width="14.09765625" style="457" customWidth="1"/>
    <col min="2568" max="2568" width="3.8984375" style="457" customWidth="1"/>
    <col min="2569" max="2569" width="3.19921875" style="457" customWidth="1"/>
    <col min="2570" max="2570" width="3.8984375" style="457" customWidth="1"/>
    <col min="2571" max="2571" width="3.19921875" style="457" customWidth="1"/>
    <col min="2572" max="2572" width="14.09765625" style="457" customWidth="1"/>
    <col min="2573" max="2573" width="16.69921875" style="457" customWidth="1"/>
    <col min="2574" max="2574" width="15.8984375" style="457" customWidth="1"/>
    <col min="2575" max="2575" width="7.5" style="457" customWidth="1"/>
    <col min="2576" max="2578" width="2.3984375" style="457" customWidth="1"/>
    <col min="2579" max="2579" width="5.69921875" style="457" customWidth="1"/>
    <col min="2580" max="2580" width="9.19921875" style="457" customWidth="1"/>
    <col min="2581" max="2581" width="9" style="457" customWidth="1"/>
    <col min="2582" max="2582" width="11.09765625" style="457" customWidth="1"/>
    <col min="2583" max="2816" width="8.09765625" style="457"/>
    <col min="2817" max="2817" width="7.19921875" style="457" customWidth="1"/>
    <col min="2818" max="2821" width="8.19921875" style="457" customWidth="1"/>
    <col min="2822" max="2823" width="14.09765625" style="457" customWidth="1"/>
    <col min="2824" max="2824" width="3.8984375" style="457" customWidth="1"/>
    <col min="2825" max="2825" width="3.19921875" style="457" customWidth="1"/>
    <col min="2826" max="2826" width="3.8984375" style="457" customWidth="1"/>
    <col min="2827" max="2827" width="3.19921875" style="457" customWidth="1"/>
    <col min="2828" max="2828" width="14.09765625" style="457" customWidth="1"/>
    <col min="2829" max="2829" width="16.69921875" style="457" customWidth="1"/>
    <col min="2830" max="2830" width="15.8984375" style="457" customWidth="1"/>
    <col min="2831" max="2831" width="7.5" style="457" customWidth="1"/>
    <col min="2832" max="2834" width="2.3984375" style="457" customWidth="1"/>
    <col min="2835" max="2835" width="5.69921875" style="457" customWidth="1"/>
    <col min="2836" max="2836" width="9.19921875" style="457" customWidth="1"/>
    <col min="2837" max="2837" width="9" style="457" customWidth="1"/>
    <col min="2838" max="2838" width="11.09765625" style="457" customWidth="1"/>
    <col min="2839" max="3072" width="8.09765625" style="457"/>
    <col min="3073" max="3073" width="7.19921875" style="457" customWidth="1"/>
    <col min="3074" max="3077" width="8.19921875" style="457" customWidth="1"/>
    <col min="3078" max="3079" width="14.09765625" style="457" customWidth="1"/>
    <col min="3080" max="3080" width="3.8984375" style="457" customWidth="1"/>
    <col min="3081" max="3081" width="3.19921875" style="457" customWidth="1"/>
    <col min="3082" max="3082" width="3.8984375" style="457" customWidth="1"/>
    <col min="3083" max="3083" width="3.19921875" style="457" customWidth="1"/>
    <col min="3084" max="3084" width="14.09765625" style="457" customWidth="1"/>
    <col min="3085" max="3085" width="16.69921875" style="457" customWidth="1"/>
    <col min="3086" max="3086" width="15.8984375" style="457" customWidth="1"/>
    <col min="3087" max="3087" width="7.5" style="457" customWidth="1"/>
    <col min="3088" max="3090" width="2.3984375" style="457" customWidth="1"/>
    <col min="3091" max="3091" width="5.69921875" style="457" customWidth="1"/>
    <col min="3092" max="3092" width="9.19921875" style="457" customWidth="1"/>
    <col min="3093" max="3093" width="9" style="457" customWidth="1"/>
    <col min="3094" max="3094" width="11.09765625" style="457" customWidth="1"/>
    <col min="3095" max="3328" width="8.09765625" style="457"/>
    <col min="3329" max="3329" width="7.19921875" style="457" customWidth="1"/>
    <col min="3330" max="3333" width="8.19921875" style="457" customWidth="1"/>
    <col min="3334" max="3335" width="14.09765625" style="457" customWidth="1"/>
    <col min="3336" max="3336" width="3.8984375" style="457" customWidth="1"/>
    <col min="3337" max="3337" width="3.19921875" style="457" customWidth="1"/>
    <col min="3338" max="3338" width="3.8984375" style="457" customWidth="1"/>
    <col min="3339" max="3339" width="3.19921875" style="457" customWidth="1"/>
    <col min="3340" max="3340" width="14.09765625" style="457" customWidth="1"/>
    <col min="3341" max="3341" width="16.69921875" style="457" customWidth="1"/>
    <col min="3342" max="3342" width="15.8984375" style="457" customWidth="1"/>
    <col min="3343" max="3343" width="7.5" style="457" customWidth="1"/>
    <col min="3344" max="3346" width="2.3984375" style="457" customWidth="1"/>
    <col min="3347" max="3347" width="5.69921875" style="457" customWidth="1"/>
    <col min="3348" max="3348" width="9.19921875" style="457" customWidth="1"/>
    <col min="3349" max="3349" width="9" style="457" customWidth="1"/>
    <col min="3350" max="3350" width="11.09765625" style="457" customWidth="1"/>
    <col min="3351" max="3584" width="8.09765625" style="457"/>
    <col min="3585" max="3585" width="7.19921875" style="457" customWidth="1"/>
    <col min="3586" max="3589" width="8.19921875" style="457" customWidth="1"/>
    <col min="3590" max="3591" width="14.09765625" style="457" customWidth="1"/>
    <col min="3592" max="3592" width="3.8984375" style="457" customWidth="1"/>
    <col min="3593" max="3593" width="3.19921875" style="457" customWidth="1"/>
    <col min="3594" max="3594" width="3.8984375" style="457" customWidth="1"/>
    <col min="3595" max="3595" width="3.19921875" style="457" customWidth="1"/>
    <col min="3596" max="3596" width="14.09765625" style="457" customWidth="1"/>
    <col min="3597" max="3597" width="16.69921875" style="457" customWidth="1"/>
    <col min="3598" max="3598" width="15.8984375" style="457" customWidth="1"/>
    <col min="3599" max="3599" width="7.5" style="457" customWidth="1"/>
    <col min="3600" max="3602" width="2.3984375" style="457" customWidth="1"/>
    <col min="3603" max="3603" width="5.69921875" style="457" customWidth="1"/>
    <col min="3604" max="3604" width="9.19921875" style="457" customWidth="1"/>
    <col min="3605" max="3605" width="9" style="457" customWidth="1"/>
    <col min="3606" max="3606" width="11.09765625" style="457" customWidth="1"/>
    <col min="3607" max="3840" width="8.09765625" style="457"/>
    <col min="3841" max="3841" width="7.19921875" style="457" customWidth="1"/>
    <col min="3842" max="3845" width="8.19921875" style="457" customWidth="1"/>
    <col min="3846" max="3847" width="14.09765625" style="457" customWidth="1"/>
    <col min="3848" max="3848" width="3.8984375" style="457" customWidth="1"/>
    <col min="3849" max="3849" width="3.19921875" style="457" customWidth="1"/>
    <col min="3850" max="3850" width="3.8984375" style="457" customWidth="1"/>
    <col min="3851" max="3851" width="3.19921875" style="457" customWidth="1"/>
    <col min="3852" max="3852" width="14.09765625" style="457" customWidth="1"/>
    <col min="3853" max="3853" width="16.69921875" style="457" customWidth="1"/>
    <col min="3854" max="3854" width="15.8984375" style="457" customWidth="1"/>
    <col min="3855" max="3855" width="7.5" style="457" customWidth="1"/>
    <col min="3856" max="3858" width="2.3984375" style="457" customWidth="1"/>
    <col min="3859" max="3859" width="5.69921875" style="457" customWidth="1"/>
    <col min="3860" max="3860" width="9.19921875" style="457" customWidth="1"/>
    <col min="3861" max="3861" width="9" style="457" customWidth="1"/>
    <col min="3862" max="3862" width="11.09765625" style="457" customWidth="1"/>
    <col min="3863" max="4096" width="8.09765625" style="457"/>
    <col min="4097" max="4097" width="7.19921875" style="457" customWidth="1"/>
    <col min="4098" max="4101" width="8.19921875" style="457" customWidth="1"/>
    <col min="4102" max="4103" width="14.09765625" style="457" customWidth="1"/>
    <col min="4104" max="4104" width="3.8984375" style="457" customWidth="1"/>
    <col min="4105" max="4105" width="3.19921875" style="457" customWidth="1"/>
    <col min="4106" max="4106" width="3.8984375" style="457" customWidth="1"/>
    <col min="4107" max="4107" width="3.19921875" style="457" customWidth="1"/>
    <col min="4108" max="4108" width="14.09765625" style="457" customWidth="1"/>
    <col min="4109" max="4109" width="16.69921875" style="457" customWidth="1"/>
    <col min="4110" max="4110" width="15.8984375" style="457" customWidth="1"/>
    <col min="4111" max="4111" width="7.5" style="457" customWidth="1"/>
    <col min="4112" max="4114" width="2.3984375" style="457" customWidth="1"/>
    <col min="4115" max="4115" width="5.69921875" style="457" customWidth="1"/>
    <col min="4116" max="4116" width="9.19921875" style="457" customWidth="1"/>
    <col min="4117" max="4117" width="9" style="457" customWidth="1"/>
    <col min="4118" max="4118" width="11.09765625" style="457" customWidth="1"/>
    <col min="4119" max="4352" width="8.09765625" style="457"/>
    <col min="4353" max="4353" width="7.19921875" style="457" customWidth="1"/>
    <col min="4354" max="4357" width="8.19921875" style="457" customWidth="1"/>
    <col min="4358" max="4359" width="14.09765625" style="457" customWidth="1"/>
    <col min="4360" max="4360" width="3.8984375" style="457" customWidth="1"/>
    <col min="4361" max="4361" width="3.19921875" style="457" customWidth="1"/>
    <col min="4362" max="4362" width="3.8984375" style="457" customWidth="1"/>
    <col min="4363" max="4363" width="3.19921875" style="457" customWidth="1"/>
    <col min="4364" max="4364" width="14.09765625" style="457" customWidth="1"/>
    <col min="4365" max="4365" width="16.69921875" style="457" customWidth="1"/>
    <col min="4366" max="4366" width="15.8984375" style="457" customWidth="1"/>
    <col min="4367" max="4367" width="7.5" style="457" customWidth="1"/>
    <col min="4368" max="4370" width="2.3984375" style="457" customWidth="1"/>
    <col min="4371" max="4371" width="5.69921875" style="457" customWidth="1"/>
    <col min="4372" max="4372" width="9.19921875" style="457" customWidth="1"/>
    <col min="4373" max="4373" width="9" style="457" customWidth="1"/>
    <col min="4374" max="4374" width="11.09765625" style="457" customWidth="1"/>
    <col min="4375" max="4608" width="8.09765625" style="457"/>
    <col min="4609" max="4609" width="7.19921875" style="457" customWidth="1"/>
    <col min="4610" max="4613" width="8.19921875" style="457" customWidth="1"/>
    <col min="4614" max="4615" width="14.09765625" style="457" customWidth="1"/>
    <col min="4616" max="4616" width="3.8984375" style="457" customWidth="1"/>
    <col min="4617" max="4617" width="3.19921875" style="457" customWidth="1"/>
    <col min="4618" max="4618" width="3.8984375" style="457" customWidth="1"/>
    <col min="4619" max="4619" width="3.19921875" style="457" customWidth="1"/>
    <col min="4620" max="4620" width="14.09765625" style="457" customWidth="1"/>
    <col min="4621" max="4621" width="16.69921875" style="457" customWidth="1"/>
    <col min="4622" max="4622" width="15.8984375" style="457" customWidth="1"/>
    <col min="4623" max="4623" width="7.5" style="457" customWidth="1"/>
    <col min="4624" max="4626" width="2.3984375" style="457" customWidth="1"/>
    <col min="4627" max="4627" width="5.69921875" style="457" customWidth="1"/>
    <col min="4628" max="4628" width="9.19921875" style="457" customWidth="1"/>
    <col min="4629" max="4629" width="9" style="457" customWidth="1"/>
    <col min="4630" max="4630" width="11.09765625" style="457" customWidth="1"/>
    <col min="4631" max="4864" width="8.09765625" style="457"/>
    <col min="4865" max="4865" width="7.19921875" style="457" customWidth="1"/>
    <col min="4866" max="4869" width="8.19921875" style="457" customWidth="1"/>
    <col min="4870" max="4871" width="14.09765625" style="457" customWidth="1"/>
    <col min="4872" max="4872" width="3.8984375" style="457" customWidth="1"/>
    <col min="4873" max="4873" width="3.19921875" style="457" customWidth="1"/>
    <col min="4874" max="4874" width="3.8984375" style="457" customWidth="1"/>
    <col min="4875" max="4875" width="3.19921875" style="457" customWidth="1"/>
    <col min="4876" max="4876" width="14.09765625" style="457" customWidth="1"/>
    <col min="4877" max="4877" width="16.69921875" style="457" customWidth="1"/>
    <col min="4878" max="4878" width="15.8984375" style="457" customWidth="1"/>
    <col min="4879" max="4879" width="7.5" style="457" customWidth="1"/>
    <col min="4880" max="4882" width="2.3984375" style="457" customWidth="1"/>
    <col min="4883" max="4883" width="5.69921875" style="457" customWidth="1"/>
    <col min="4884" max="4884" width="9.19921875" style="457" customWidth="1"/>
    <col min="4885" max="4885" width="9" style="457" customWidth="1"/>
    <col min="4886" max="4886" width="11.09765625" style="457" customWidth="1"/>
    <col min="4887" max="5120" width="8.09765625" style="457"/>
    <col min="5121" max="5121" width="7.19921875" style="457" customWidth="1"/>
    <col min="5122" max="5125" width="8.19921875" style="457" customWidth="1"/>
    <col min="5126" max="5127" width="14.09765625" style="457" customWidth="1"/>
    <col min="5128" max="5128" width="3.8984375" style="457" customWidth="1"/>
    <col min="5129" max="5129" width="3.19921875" style="457" customWidth="1"/>
    <col min="5130" max="5130" width="3.8984375" style="457" customWidth="1"/>
    <col min="5131" max="5131" width="3.19921875" style="457" customWidth="1"/>
    <col min="5132" max="5132" width="14.09765625" style="457" customWidth="1"/>
    <col min="5133" max="5133" width="16.69921875" style="457" customWidth="1"/>
    <col min="5134" max="5134" width="15.8984375" style="457" customWidth="1"/>
    <col min="5135" max="5135" width="7.5" style="457" customWidth="1"/>
    <col min="5136" max="5138" width="2.3984375" style="457" customWidth="1"/>
    <col min="5139" max="5139" width="5.69921875" style="457" customWidth="1"/>
    <col min="5140" max="5140" width="9.19921875" style="457" customWidth="1"/>
    <col min="5141" max="5141" width="9" style="457" customWidth="1"/>
    <col min="5142" max="5142" width="11.09765625" style="457" customWidth="1"/>
    <col min="5143" max="5376" width="8.09765625" style="457"/>
    <col min="5377" max="5377" width="7.19921875" style="457" customWidth="1"/>
    <col min="5378" max="5381" width="8.19921875" style="457" customWidth="1"/>
    <col min="5382" max="5383" width="14.09765625" style="457" customWidth="1"/>
    <col min="5384" max="5384" width="3.8984375" style="457" customWidth="1"/>
    <col min="5385" max="5385" width="3.19921875" style="457" customWidth="1"/>
    <col min="5386" max="5386" width="3.8984375" style="457" customWidth="1"/>
    <col min="5387" max="5387" width="3.19921875" style="457" customWidth="1"/>
    <col min="5388" max="5388" width="14.09765625" style="457" customWidth="1"/>
    <col min="5389" max="5389" width="16.69921875" style="457" customWidth="1"/>
    <col min="5390" max="5390" width="15.8984375" style="457" customWidth="1"/>
    <col min="5391" max="5391" width="7.5" style="457" customWidth="1"/>
    <col min="5392" max="5394" width="2.3984375" style="457" customWidth="1"/>
    <col min="5395" max="5395" width="5.69921875" style="457" customWidth="1"/>
    <col min="5396" max="5396" width="9.19921875" style="457" customWidth="1"/>
    <col min="5397" max="5397" width="9" style="457" customWidth="1"/>
    <col min="5398" max="5398" width="11.09765625" style="457" customWidth="1"/>
    <col min="5399" max="5632" width="8.09765625" style="457"/>
    <col min="5633" max="5633" width="7.19921875" style="457" customWidth="1"/>
    <col min="5634" max="5637" width="8.19921875" style="457" customWidth="1"/>
    <col min="5638" max="5639" width="14.09765625" style="457" customWidth="1"/>
    <col min="5640" max="5640" width="3.8984375" style="457" customWidth="1"/>
    <col min="5641" max="5641" width="3.19921875" style="457" customWidth="1"/>
    <col min="5642" max="5642" width="3.8984375" style="457" customWidth="1"/>
    <col min="5643" max="5643" width="3.19921875" style="457" customWidth="1"/>
    <col min="5644" max="5644" width="14.09765625" style="457" customWidth="1"/>
    <col min="5645" max="5645" width="16.69921875" style="457" customWidth="1"/>
    <col min="5646" max="5646" width="15.8984375" style="457" customWidth="1"/>
    <col min="5647" max="5647" width="7.5" style="457" customWidth="1"/>
    <col min="5648" max="5650" width="2.3984375" style="457" customWidth="1"/>
    <col min="5651" max="5651" width="5.69921875" style="457" customWidth="1"/>
    <col min="5652" max="5652" width="9.19921875" style="457" customWidth="1"/>
    <col min="5653" max="5653" width="9" style="457" customWidth="1"/>
    <col min="5654" max="5654" width="11.09765625" style="457" customWidth="1"/>
    <col min="5655" max="5888" width="8.09765625" style="457"/>
    <col min="5889" max="5889" width="7.19921875" style="457" customWidth="1"/>
    <col min="5890" max="5893" width="8.19921875" style="457" customWidth="1"/>
    <col min="5894" max="5895" width="14.09765625" style="457" customWidth="1"/>
    <col min="5896" max="5896" width="3.8984375" style="457" customWidth="1"/>
    <col min="5897" max="5897" width="3.19921875" style="457" customWidth="1"/>
    <col min="5898" max="5898" width="3.8984375" style="457" customWidth="1"/>
    <col min="5899" max="5899" width="3.19921875" style="457" customWidth="1"/>
    <col min="5900" max="5900" width="14.09765625" style="457" customWidth="1"/>
    <col min="5901" max="5901" width="16.69921875" style="457" customWidth="1"/>
    <col min="5902" max="5902" width="15.8984375" style="457" customWidth="1"/>
    <col min="5903" max="5903" width="7.5" style="457" customWidth="1"/>
    <col min="5904" max="5906" width="2.3984375" style="457" customWidth="1"/>
    <col min="5907" max="5907" width="5.69921875" style="457" customWidth="1"/>
    <col min="5908" max="5908" width="9.19921875" style="457" customWidth="1"/>
    <col min="5909" max="5909" width="9" style="457" customWidth="1"/>
    <col min="5910" max="5910" width="11.09765625" style="457" customWidth="1"/>
    <col min="5911" max="6144" width="8.09765625" style="457"/>
    <col min="6145" max="6145" width="7.19921875" style="457" customWidth="1"/>
    <col min="6146" max="6149" width="8.19921875" style="457" customWidth="1"/>
    <col min="6150" max="6151" width="14.09765625" style="457" customWidth="1"/>
    <col min="6152" max="6152" width="3.8984375" style="457" customWidth="1"/>
    <col min="6153" max="6153" width="3.19921875" style="457" customWidth="1"/>
    <col min="6154" max="6154" width="3.8984375" style="457" customWidth="1"/>
    <col min="6155" max="6155" width="3.19921875" style="457" customWidth="1"/>
    <col min="6156" max="6156" width="14.09765625" style="457" customWidth="1"/>
    <col min="6157" max="6157" width="16.69921875" style="457" customWidth="1"/>
    <col min="6158" max="6158" width="15.8984375" style="457" customWidth="1"/>
    <col min="6159" max="6159" width="7.5" style="457" customWidth="1"/>
    <col min="6160" max="6162" width="2.3984375" style="457" customWidth="1"/>
    <col min="6163" max="6163" width="5.69921875" style="457" customWidth="1"/>
    <col min="6164" max="6164" width="9.19921875" style="457" customWidth="1"/>
    <col min="6165" max="6165" width="9" style="457" customWidth="1"/>
    <col min="6166" max="6166" width="11.09765625" style="457" customWidth="1"/>
    <col min="6167" max="6400" width="8.09765625" style="457"/>
    <col min="6401" max="6401" width="7.19921875" style="457" customWidth="1"/>
    <col min="6402" max="6405" width="8.19921875" style="457" customWidth="1"/>
    <col min="6406" max="6407" width="14.09765625" style="457" customWidth="1"/>
    <col min="6408" max="6408" width="3.8984375" style="457" customWidth="1"/>
    <col min="6409" max="6409" width="3.19921875" style="457" customWidth="1"/>
    <col min="6410" max="6410" width="3.8984375" style="457" customWidth="1"/>
    <col min="6411" max="6411" width="3.19921875" style="457" customWidth="1"/>
    <col min="6412" max="6412" width="14.09765625" style="457" customWidth="1"/>
    <col min="6413" max="6413" width="16.69921875" style="457" customWidth="1"/>
    <col min="6414" max="6414" width="15.8984375" style="457" customWidth="1"/>
    <col min="6415" max="6415" width="7.5" style="457" customWidth="1"/>
    <col min="6416" max="6418" width="2.3984375" style="457" customWidth="1"/>
    <col min="6419" max="6419" width="5.69921875" style="457" customWidth="1"/>
    <col min="6420" max="6420" width="9.19921875" style="457" customWidth="1"/>
    <col min="6421" max="6421" width="9" style="457" customWidth="1"/>
    <col min="6422" max="6422" width="11.09765625" style="457" customWidth="1"/>
    <col min="6423" max="6656" width="8.09765625" style="457"/>
    <col min="6657" max="6657" width="7.19921875" style="457" customWidth="1"/>
    <col min="6658" max="6661" width="8.19921875" style="457" customWidth="1"/>
    <col min="6662" max="6663" width="14.09765625" style="457" customWidth="1"/>
    <col min="6664" max="6664" width="3.8984375" style="457" customWidth="1"/>
    <col min="6665" max="6665" width="3.19921875" style="457" customWidth="1"/>
    <col min="6666" max="6666" width="3.8984375" style="457" customWidth="1"/>
    <col min="6667" max="6667" width="3.19921875" style="457" customWidth="1"/>
    <col min="6668" max="6668" width="14.09765625" style="457" customWidth="1"/>
    <col min="6669" max="6669" width="16.69921875" style="457" customWidth="1"/>
    <col min="6670" max="6670" width="15.8984375" style="457" customWidth="1"/>
    <col min="6671" max="6671" width="7.5" style="457" customWidth="1"/>
    <col min="6672" max="6674" width="2.3984375" style="457" customWidth="1"/>
    <col min="6675" max="6675" width="5.69921875" style="457" customWidth="1"/>
    <col min="6676" max="6676" width="9.19921875" style="457" customWidth="1"/>
    <col min="6677" max="6677" width="9" style="457" customWidth="1"/>
    <col min="6678" max="6678" width="11.09765625" style="457" customWidth="1"/>
    <col min="6679" max="6912" width="8.09765625" style="457"/>
    <col min="6913" max="6913" width="7.19921875" style="457" customWidth="1"/>
    <col min="6914" max="6917" width="8.19921875" style="457" customWidth="1"/>
    <col min="6918" max="6919" width="14.09765625" style="457" customWidth="1"/>
    <col min="6920" max="6920" width="3.8984375" style="457" customWidth="1"/>
    <col min="6921" max="6921" width="3.19921875" style="457" customWidth="1"/>
    <col min="6922" max="6922" width="3.8984375" style="457" customWidth="1"/>
    <col min="6923" max="6923" width="3.19921875" style="457" customWidth="1"/>
    <col min="6924" max="6924" width="14.09765625" style="457" customWidth="1"/>
    <col min="6925" max="6925" width="16.69921875" style="457" customWidth="1"/>
    <col min="6926" max="6926" width="15.8984375" style="457" customWidth="1"/>
    <col min="6927" max="6927" width="7.5" style="457" customWidth="1"/>
    <col min="6928" max="6930" width="2.3984375" style="457" customWidth="1"/>
    <col min="6931" max="6931" width="5.69921875" style="457" customWidth="1"/>
    <col min="6932" max="6932" width="9.19921875" style="457" customWidth="1"/>
    <col min="6933" max="6933" width="9" style="457" customWidth="1"/>
    <col min="6934" max="6934" width="11.09765625" style="457" customWidth="1"/>
    <col min="6935" max="7168" width="8.09765625" style="457"/>
    <col min="7169" max="7169" width="7.19921875" style="457" customWidth="1"/>
    <col min="7170" max="7173" width="8.19921875" style="457" customWidth="1"/>
    <col min="7174" max="7175" width="14.09765625" style="457" customWidth="1"/>
    <col min="7176" max="7176" width="3.8984375" style="457" customWidth="1"/>
    <col min="7177" max="7177" width="3.19921875" style="457" customWidth="1"/>
    <col min="7178" max="7178" width="3.8984375" style="457" customWidth="1"/>
    <col min="7179" max="7179" width="3.19921875" style="457" customWidth="1"/>
    <col min="7180" max="7180" width="14.09765625" style="457" customWidth="1"/>
    <col min="7181" max="7181" width="16.69921875" style="457" customWidth="1"/>
    <col min="7182" max="7182" width="15.8984375" style="457" customWidth="1"/>
    <col min="7183" max="7183" width="7.5" style="457" customWidth="1"/>
    <col min="7184" max="7186" width="2.3984375" style="457" customWidth="1"/>
    <col min="7187" max="7187" width="5.69921875" style="457" customWidth="1"/>
    <col min="7188" max="7188" width="9.19921875" style="457" customWidth="1"/>
    <col min="7189" max="7189" width="9" style="457" customWidth="1"/>
    <col min="7190" max="7190" width="11.09765625" style="457" customWidth="1"/>
    <col min="7191" max="7424" width="8.09765625" style="457"/>
    <col min="7425" max="7425" width="7.19921875" style="457" customWidth="1"/>
    <col min="7426" max="7429" width="8.19921875" style="457" customWidth="1"/>
    <col min="7430" max="7431" width="14.09765625" style="457" customWidth="1"/>
    <col min="7432" max="7432" width="3.8984375" style="457" customWidth="1"/>
    <col min="7433" max="7433" width="3.19921875" style="457" customWidth="1"/>
    <col min="7434" max="7434" width="3.8984375" style="457" customWidth="1"/>
    <col min="7435" max="7435" width="3.19921875" style="457" customWidth="1"/>
    <col min="7436" max="7436" width="14.09765625" style="457" customWidth="1"/>
    <col min="7437" max="7437" width="16.69921875" style="457" customWidth="1"/>
    <col min="7438" max="7438" width="15.8984375" style="457" customWidth="1"/>
    <col min="7439" max="7439" width="7.5" style="457" customWidth="1"/>
    <col min="7440" max="7442" width="2.3984375" style="457" customWidth="1"/>
    <col min="7443" max="7443" width="5.69921875" style="457" customWidth="1"/>
    <col min="7444" max="7444" width="9.19921875" style="457" customWidth="1"/>
    <col min="7445" max="7445" width="9" style="457" customWidth="1"/>
    <col min="7446" max="7446" width="11.09765625" style="457" customWidth="1"/>
    <col min="7447" max="7680" width="8.09765625" style="457"/>
    <col min="7681" max="7681" width="7.19921875" style="457" customWidth="1"/>
    <col min="7682" max="7685" width="8.19921875" style="457" customWidth="1"/>
    <col min="7686" max="7687" width="14.09765625" style="457" customWidth="1"/>
    <col min="7688" max="7688" width="3.8984375" style="457" customWidth="1"/>
    <col min="7689" max="7689" width="3.19921875" style="457" customWidth="1"/>
    <col min="7690" max="7690" width="3.8984375" style="457" customWidth="1"/>
    <col min="7691" max="7691" width="3.19921875" style="457" customWidth="1"/>
    <col min="7692" max="7692" width="14.09765625" style="457" customWidth="1"/>
    <col min="7693" max="7693" width="16.69921875" style="457" customWidth="1"/>
    <col min="7694" max="7694" width="15.8984375" style="457" customWidth="1"/>
    <col min="7695" max="7695" width="7.5" style="457" customWidth="1"/>
    <col min="7696" max="7698" width="2.3984375" style="457" customWidth="1"/>
    <col min="7699" max="7699" width="5.69921875" style="457" customWidth="1"/>
    <col min="7700" max="7700" width="9.19921875" style="457" customWidth="1"/>
    <col min="7701" max="7701" width="9" style="457" customWidth="1"/>
    <col min="7702" max="7702" width="11.09765625" style="457" customWidth="1"/>
    <col min="7703" max="7936" width="8.09765625" style="457"/>
    <col min="7937" max="7937" width="7.19921875" style="457" customWidth="1"/>
    <col min="7938" max="7941" width="8.19921875" style="457" customWidth="1"/>
    <col min="7942" max="7943" width="14.09765625" style="457" customWidth="1"/>
    <col min="7944" max="7944" width="3.8984375" style="457" customWidth="1"/>
    <col min="7945" max="7945" width="3.19921875" style="457" customWidth="1"/>
    <col min="7946" max="7946" width="3.8984375" style="457" customWidth="1"/>
    <col min="7947" max="7947" width="3.19921875" style="457" customWidth="1"/>
    <col min="7948" max="7948" width="14.09765625" style="457" customWidth="1"/>
    <col min="7949" max="7949" width="16.69921875" style="457" customWidth="1"/>
    <col min="7950" max="7950" width="15.8984375" style="457" customWidth="1"/>
    <col min="7951" max="7951" width="7.5" style="457" customWidth="1"/>
    <col min="7952" max="7954" width="2.3984375" style="457" customWidth="1"/>
    <col min="7955" max="7955" width="5.69921875" style="457" customWidth="1"/>
    <col min="7956" max="7956" width="9.19921875" style="457" customWidth="1"/>
    <col min="7957" max="7957" width="9" style="457" customWidth="1"/>
    <col min="7958" max="7958" width="11.09765625" style="457" customWidth="1"/>
    <col min="7959" max="8192" width="8.09765625" style="457"/>
    <col min="8193" max="8193" width="7.19921875" style="457" customWidth="1"/>
    <col min="8194" max="8197" width="8.19921875" style="457" customWidth="1"/>
    <col min="8198" max="8199" width="14.09765625" style="457" customWidth="1"/>
    <col min="8200" max="8200" width="3.8984375" style="457" customWidth="1"/>
    <col min="8201" max="8201" width="3.19921875" style="457" customWidth="1"/>
    <col min="8202" max="8202" width="3.8984375" style="457" customWidth="1"/>
    <col min="8203" max="8203" width="3.19921875" style="457" customWidth="1"/>
    <col min="8204" max="8204" width="14.09765625" style="457" customWidth="1"/>
    <col min="8205" max="8205" width="16.69921875" style="457" customWidth="1"/>
    <col min="8206" max="8206" width="15.8984375" style="457" customWidth="1"/>
    <col min="8207" max="8207" width="7.5" style="457" customWidth="1"/>
    <col min="8208" max="8210" width="2.3984375" style="457" customWidth="1"/>
    <col min="8211" max="8211" width="5.69921875" style="457" customWidth="1"/>
    <col min="8212" max="8212" width="9.19921875" style="457" customWidth="1"/>
    <col min="8213" max="8213" width="9" style="457" customWidth="1"/>
    <col min="8214" max="8214" width="11.09765625" style="457" customWidth="1"/>
    <col min="8215" max="8448" width="8.09765625" style="457"/>
    <col min="8449" max="8449" width="7.19921875" style="457" customWidth="1"/>
    <col min="8450" max="8453" width="8.19921875" style="457" customWidth="1"/>
    <col min="8454" max="8455" width="14.09765625" style="457" customWidth="1"/>
    <col min="8456" max="8456" width="3.8984375" style="457" customWidth="1"/>
    <col min="8457" max="8457" width="3.19921875" style="457" customWidth="1"/>
    <col min="8458" max="8458" width="3.8984375" style="457" customWidth="1"/>
    <col min="8459" max="8459" width="3.19921875" style="457" customWidth="1"/>
    <col min="8460" max="8460" width="14.09765625" style="457" customWidth="1"/>
    <col min="8461" max="8461" width="16.69921875" style="457" customWidth="1"/>
    <col min="8462" max="8462" width="15.8984375" style="457" customWidth="1"/>
    <col min="8463" max="8463" width="7.5" style="457" customWidth="1"/>
    <col min="8464" max="8466" width="2.3984375" style="457" customWidth="1"/>
    <col min="8467" max="8467" width="5.69921875" style="457" customWidth="1"/>
    <col min="8468" max="8468" width="9.19921875" style="457" customWidth="1"/>
    <col min="8469" max="8469" width="9" style="457" customWidth="1"/>
    <col min="8470" max="8470" width="11.09765625" style="457" customWidth="1"/>
    <col min="8471" max="8704" width="8.09765625" style="457"/>
    <col min="8705" max="8705" width="7.19921875" style="457" customWidth="1"/>
    <col min="8706" max="8709" width="8.19921875" style="457" customWidth="1"/>
    <col min="8710" max="8711" width="14.09765625" style="457" customWidth="1"/>
    <col min="8712" max="8712" width="3.8984375" style="457" customWidth="1"/>
    <col min="8713" max="8713" width="3.19921875" style="457" customWidth="1"/>
    <col min="8714" max="8714" width="3.8984375" style="457" customWidth="1"/>
    <col min="8715" max="8715" width="3.19921875" style="457" customWidth="1"/>
    <col min="8716" max="8716" width="14.09765625" style="457" customWidth="1"/>
    <col min="8717" max="8717" width="16.69921875" style="457" customWidth="1"/>
    <col min="8718" max="8718" width="15.8984375" style="457" customWidth="1"/>
    <col min="8719" max="8719" width="7.5" style="457" customWidth="1"/>
    <col min="8720" max="8722" width="2.3984375" style="457" customWidth="1"/>
    <col min="8723" max="8723" width="5.69921875" style="457" customWidth="1"/>
    <col min="8724" max="8724" width="9.19921875" style="457" customWidth="1"/>
    <col min="8725" max="8725" width="9" style="457" customWidth="1"/>
    <col min="8726" max="8726" width="11.09765625" style="457" customWidth="1"/>
    <col min="8727" max="8960" width="8.09765625" style="457"/>
    <col min="8961" max="8961" width="7.19921875" style="457" customWidth="1"/>
    <col min="8962" max="8965" width="8.19921875" style="457" customWidth="1"/>
    <col min="8966" max="8967" width="14.09765625" style="457" customWidth="1"/>
    <col min="8968" max="8968" width="3.8984375" style="457" customWidth="1"/>
    <col min="8969" max="8969" width="3.19921875" style="457" customWidth="1"/>
    <col min="8970" max="8970" width="3.8984375" style="457" customWidth="1"/>
    <col min="8971" max="8971" width="3.19921875" style="457" customWidth="1"/>
    <col min="8972" max="8972" width="14.09765625" style="457" customWidth="1"/>
    <col min="8973" max="8973" width="16.69921875" style="457" customWidth="1"/>
    <col min="8974" max="8974" width="15.8984375" style="457" customWidth="1"/>
    <col min="8975" max="8975" width="7.5" style="457" customWidth="1"/>
    <col min="8976" max="8978" width="2.3984375" style="457" customWidth="1"/>
    <col min="8979" max="8979" width="5.69921875" style="457" customWidth="1"/>
    <col min="8980" max="8980" width="9.19921875" style="457" customWidth="1"/>
    <col min="8981" max="8981" width="9" style="457" customWidth="1"/>
    <col min="8982" max="8982" width="11.09765625" style="457" customWidth="1"/>
    <col min="8983" max="9216" width="8.09765625" style="457"/>
    <col min="9217" max="9217" width="7.19921875" style="457" customWidth="1"/>
    <col min="9218" max="9221" width="8.19921875" style="457" customWidth="1"/>
    <col min="9222" max="9223" width="14.09765625" style="457" customWidth="1"/>
    <col min="9224" max="9224" width="3.8984375" style="457" customWidth="1"/>
    <col min="9225" max="9225" width="3.19921875" style="457" customWidth="1"/>
    <col min="9226" max="9226" width="3.8984375" style="457" customWidth="1"/>
    <col min="9227" max="9227" width="3.19921875" style="457" customWidth="1"/>
    <col min="9228" max="9228" width="14.09765625" style="457" customWidth="1"/>
    <col min="9229" max="9229" width="16.69921875" style="457" customWidth="1"/>
    <col min="9230" max="9230" width="15.8984375" style="457" customWidth="1"/>
    <col min="9231" max="9231" width="7.5" style="457" customWidth="1"/>
    <col min="9232" max="9234" width="2.3984375" style="457" customWidth="1"/>
    <col min="9235" max="9235" width="5.69921875" style="457" customWidth="1"/>
    <col min="9236" max="9236" width="9.19921875" style="457" customWidth="1"/>
    <col min="9237" max="9237" width="9" style="457" customWidth="1"/>
    <col min="9238" max="9238" width="11.09765625" style="457" customWidth="1"/>
    <col min="9239" max="9472" width="8.09765625" style="457"/>
    <col min="9473" max="9473" width="7.19921875" style="457" customWidth="1"/>
    <col min="9474" max="9477" width="8.19921875" style="457" customWidth="1"/>
    <col min="9478" max="9479" width="14.09765625" style="457" customWidth="1"/>
    <col min="9480" max="9480" width="3.8984375" style="457" customWidth="1"/>
    <col min="9481" max="9481" width="3.19921875" style="457" customWidth="1"/>
    <col min="9482" max="9482" width="3.8984375" style="457" customWidth="1"/>
    <col min="9483" max="9483" width="3.19921875" style="457" customWidth="1"/>
    <col min="9484" max="9484" width="14.09765625" style="457" customWidth="1"/>
    <col min="9485" max="9485" width="16.69921875" style="457" customWidth="1"/>
    <col min="9486" max="9486" width="15.8984375" style="457" customWidth="1"/>
    <col min="9487" max="9487" width="7.5" style="457" customWidth="1"/>
    <col min="9488" max="9490" width="2.3984375" style="457" customWidth="1"/>
    <col min="9491" max="9491" width="5.69921875" style="457" customWidth="1"/>
    <col min="9492" max="9492" width="9.19921875" style="457" customWidth="1"/>
    <col min="9493" max="9493" width="9" style="457" customWidth="1"/>
    <col min="9494" max="9494" width="11.09765625" style="457" customWidth="1"/>
    <col min="9495" max="9728" width="8.09765625" style="457"/>
    <col min="9729" max="9729" width="7.19921875" style="457" customWidth="1"/>
    <col min="9730" max="9733" width="8.19921875" style="457" customWidth="1"/>
    <col min="9734" max="9735" width="14.09765625" style="457" customWidth="1"/>
    <col min="9736" max="9736" width="3.8984375" style="457" customWidth="1"/>
    <col min="9737" max="9737" width="3.19921875" style="457" customWidth="1"/>
    <col min="9738" max="9738" width="3.8984375" style="457" customWidth="1"/>
    <col min="9739" max="9739" width="3.19921875" style="457" customWidth="1"/>
    <col min="9740" max="9740" width="14.09765625" style="457" customWidth="1"/>
    <col min="9741" max="9741" width="16.69921875" style="457" customWidth="1"/>
    <col min="9742" max="9742" width="15.8984375" style="457" customWidth="1"/>
    <col min="9743" max="9743" width="7.5" style="457" customWidth="1"/>
    <col min="9744" max="9746" width="2.3984375" style="457" customWidth="1"/>
    <col min="9747" max="9747" width="5.69921875" style="457" customWidth="1"/>
    <col min="9748" max="9748" width="9.19921875" style="457" customWidth="1"/>
    <col min="9749" max="9749" width="9" style="457" customWidth="1"/>
    <col min="9750" max="9750" width="11.09765625" style="457" customWidth="1"/>
    <col min="9751" max="9984" width="8.09765625" style="457"/>
    <col min="9985" max="9985" width="7.19921875" style="457" customWidth="1"/>
    <col min="9986" max="9989" width="8.19921875" style="457" customWidth="1"/>
    <col min="9990" max="9991" width="14.09765625" style="457" customWidth="1"/>
    <col min="9992" max="9992" width="3.8984375" style="457" customWidth="1"/>
    <col min="9993" max="9993" width="3.19921875" style="457" customWidth="1"/>
    <col min="9994" max="9994" width="3.8984375" style="457" customWidth="1"/>
    <col min="9995" max="9995" width="3.19921875" style="457" customWidth="1"/>
    <col min="9996" max="9996" width="14.09765625" style="457" customWidth="1"/>
    <col min="9997" max="9997" width="16.69921875" style="457" customWidth="1"/>
    <col min="9998" max="9998" width="15.8984375" style="457" customWidth="1"/>
    <col min="9999" max="9999" width="7.5" style="457" customWidth="1"/>
    <col min="10000" max="10002" width="2.3984375" style="457" customWidth="1"/>
    <col min="10003" max="10003" width="5.69921875" style="457" customWidth="1"/>
    <col min="10004" max="10004" width="9.19921875" style="457" customWidth="1"/>
    <col min="10005" max="10005" width="9" style="457" customWidth="1"/>
    <col min="10006" max="10006" width="11.09765625" style="457" customWidth="1"/>
    <col min="10007" max="10240" width="8.09765625" style="457"/>
    <col min="10241" max="10241" width="7.19921875" style="457" customWidth="1"/>
    <col min="10242" max="10245" width="8.19921875" style="457" customWidth="1"/>
    <col min="10246" max="10247" width="14.09765625" style="457" customWidth="1"/>
    <col min="10248" max="10248" width="3.8984375" style="457" customWidth="1"/>
    <col min="10249" max="10249" width="3.19921875" style="457" customWidth="1"/>
    <col min="10250" max="10250" width="3.8984375" style="457" customWidth="1"/>
    <col min="10251" max="10251" width="3.19921875" style="457" customWidth="1"/>
    <col min="10252" max="10252" width="14.09765625" style="457" customWidth="1"/>
    <col min="10253" max="10253" width="16.69921875" style="457" customWidth="1"/>
    <col min="10254" max="10254" width="15.8984375" style="457" customWidth="1"/>
    <col min="10255" max="10255" width="7.5" style="457" customWidth="1"/>
    <col min="10256" max="10258" width="2.3984375" style="457" customWidth="1"/>
    <col min="10259" max="10259" width="5.69921875" style="457" customWidth="1"/>
    <col min="10260" max="10260" width="9.19921875" style="457" customWidth="1"/>
    <col min="10261" max="10261" width="9" style="457" customWidth="1"/>
    <col min="10262" max="10262" width="11.09765625" style="457" customWidth="1"/>
    <col min="10263" max="10496" width="8.09765625" style="457"/>
    <col min="10497" max="10497" width="7.19921875" style="457" customWidth="1"/>
    <col min="10498" max="10501" width="8.19921875" style="457" customWidth="1"/>
    <col min="10502" max="10503" width="14.09765625" style="457" customWidth="1"/>
    <col min="10504" max="10504" width="3.8984375" style="457" customWidth="1"/>
    <col min="10505" max="10505" width="3.19921875" style="457" customWidth="1"/>
    <col min="10506" max="10506" width="3.8984375" style="457" customWidth="1"/>
    <col min="10507" max="10507" width="3.19921875" style="457" customWidth="1"/>
    <col min="10508" max="10508" width="14.09765625" style="457" customWidth="1"/>
    <col min="10509" max="10509" width="16.69921875" style="457" customWidth="1"/>
    <col min="10510" max="10510" width="15.8984375" style="457" customWidth="1"/>
    <col min="10511" max="10511" width="7.5" style="457" customWidth="1"/>
    <col min="10512" max="10514" width="2.3984375" style="457" customWidth="1"/>
    <col min="10515" max="10515" width="5.69921875" style="457" customWidth="1"/>
    <col min="10516" max="10516" width="9.19921875" style="457" customWidth="1"/>
    <col min="10517" max="10517" width="9" style="457" customWidth="1"/>
    <col min="10518" max="10518" width="11.09765625" style="457" customWidth="1"/>
    <col min="10519" max="10752" width="8.09765625" style="457"/>
    <col min="10753" max="10753" width="7.19921875" style="457" customWidth="1"/>
    <col min="10754" max="10757" width="8.19921875" style="457" customWidth="1"/>
    <col min="10758" max="10759" width="14.09765625" style="457" customWidth="1"/>
    <col min="10760" max="10760" width="3.8984375" style="457" customWidth="1"/>
    <col min="10761" max="10761" width="3.19921875" style="457" customWidth="1"/>
    <col min="10762" max="10762" width="3.8984375" style="457" customWidth="1"/>
    <col min="10763" max="10763" width="3.19921875" style="457" customWidth="1"/>
    <col min="10764" max="10764" width="14.09765625" style="457" customWidth="1"/>
    <col min="10765" max="10765" width="16.69921875" style="457" customWidth="1"/>
    <col min="10766" max="10766" width="15.8984375" style="457" customWidth="1"/>
    <col min="10767" max="10767" width="7.5" style="457" customWidth="1"/>
    <col min="10768" max="10770" width="2.3984375" style="457" customWidth="1"/>
    <col min="10771" max="10771" width="5.69921875" style="457" customWidth="1"/>
    <col min="10772" max="10772" width="9.19921875" style="457" customWidth="1"/>
    <col min="10773" max="10773" width="9" style="457" customWidth="1"/>
    <col min="10774" max="10774" width="11.09765625" style="457" customWidth="1"/>
    <col min="10775" max="11008" width="8.09765625" style="457"/>
    <col min="11009" max="11009" width="7.19921875" style="457" customWidth="1"/>
    <col min="11010" max="11013" width="8.19921875" style="457" customWidth="1"/>
    <col min="11014" max="11015" width="14.09765625" style="457" customWidth="1"/>
    <col min="11016" max="11016" width="3.8984375" style="457" customWidth="1"/>
    <col min="11017" max="11017" width="3.19921875" style="457" customWidth="1"/>
    <col min="11018" max="11018" width="3.8984375" style="457" customWidth="1"/>
    <col min="11019" max="11019" width="3.19921875" style="457" customWidth="1"/>
    <col min="11020" max="11020" width="14.09765625" style="457" customWidth="1"/>
    <col min="11021" max="11021" width="16.69921875" style="457" customWidth="1"/>
    <col min="11022" max="11022" width="15.8984375" style="457" customWidth="1"/>
    <col min="11023" max="11023" width="7.5" style="457" customWidth="1"/>
    <col min="11024" max="11026" width="2.3984375" style="457" customWidth="1"/>
    <col min="11027" max="11027" width="5.69921875" style="457" customWidth="1"/>
    <col min="11028" max="11028" width="9.19921875" style="457" customWidth="1"/>
    <col min="11029" max="11029" width="9" style="457" customWidth="1"/>
    <col min="11030" max="11030" width="11.09765625" style="457" customWidth="1"/>
    <col min="11031" max="11264" width="8.09765625" style="457"/>
    <col min="11265" max="11265" width="7.19921875" style="457" customWidth="1"/>
    <col min="11266" max="11269" width="8.19921875" style="457" customWidth="1"/>
    <col min="11270" max="11271" width="14.09765625" style="457" customWidth="1"/>
    <col min="11272" max="11272" width="3.8984375" style="457" customWidth="1"/>
    <col min="11273" max="11273" width="3.19921875" style="457" customWidth="1"/>
    <col min="11274" max="11274" width="3.8984375" style="457" customWidth="1"/>
    <col min="11275" max="11275" width="3.19921875" style="457" customWidth="1"/>
    <col min="11276" max="11276" width="14.09765625" style="457" customWidth="1"/>
    <col min="11277" max="11277" width="16.69921875" style="457" customWidth="1"/>
    <col min="11278" max="11278" width="15.8984375" style="457" customWidth="1"/>
    <col min="11279" max="11279" width="7.5" style="457" customWidth="1"/>
    <col min="11280" max="11282" width="2.3984375" style="457" customWidth="1"/>
    <col min="11283" max="11283" width="5.69921875" style="457" customWidth="1"/>
    <col min="11284" max="11284" width="9.19921875" style="457" customWidth="1"/>
    <col min="11285" max="11285" width="9" style="457" customWidth="1"/>
    <col min="11286" max="11286" width="11.09765625" style="457" customWidth="1"/>
    <col min="11287" max="11520" width="8.09765625" style="457"/>
    <col min="11521" max="11521" width="7.19921875" style="457" customWidth="1"/>
    <col min="11522" max="11525" width="8.19921875" style="457" customWidth="1"/>
    <col min="11526" max="11527" width="14.09765625" style="457" customWidth="1"/>
    <col min="11528" max="11528" width="3.8984375" style="457" customWidth="1"/>
    <col min="11529" max="11529" width="3.19921875" style="457" customWidth="1"/>
    <col min="11530" max="11530" width="3.8984375" style="457" customWidth="1"/>
    <col min="11531" max="11531" width="3.19921875" style="457" customWidth="1"/>
    <col min="11532" max="11532" width="14.09765625" style="457" customWidth="1"/>
    <col min="11533" max="11533" width="16.69921875" style="457" customWidth="1"/>
    <col min="11534" max="11534" width="15.8984375" style="457" customWidth="1"/>
    <col min="11535" max="11535" width="7.5" style="457" customWidth="1"/>
    <col min="11536" max="11538" width="2.3984375" style="457" customWidth="1"/>
    <col min="11539" max="11539" width="5.69921875" style="457" customWidth="1"/>
    <col min="11540" max="11540" width="9.19921875" style="457" customWidth="1"/>
    <col min="11541" max="11541" width="9" style="457" customWidth="1"/>
    <col min="11542" max="11542" width="11.09765625" style="457" customWidth="1"/>
    <col min="11543" max="11776" width="8.09765625" style="457"/>
    <col min="11777" max="11777" width="7.19921875" style="457" customWidth="1"/>
    <col min="11778" max="11781" width="8.19921875" style="457" customWidth="1"/>
    <col min="11782" max="11783" width="14.09765625" style="457" customWidth="1"/>
    <col min="11784" max="11784" width="3.8984375" style="457" customWidth="1"/>
    <col min="11785" max="11785" width="3.19921875" style="457" customWidth="1"/>
    <col min="11786" max="11786" width="3.8984375" style="457" customWidth="1"/>
    <col min="11787" max="11787" width="3.19921875" style="457" customWidth="1"/>
    <col min="11788" max="11788" width="14.09765625" style="457" customWidth="1"/>
    <col min="11789" max="11789" width="16.69921875" style="457" customWidth="1"/>
    <col min="11790" max="11790" width="15.8984375" style="457" customWidth="1"/>
    <col min="11791" max="11791" width="7.5" style="457" customWidth="1"/>
    <col min="11792" max="11794" width="2.3984375" style="457" customWidth="1"/>
    <col min="11795" max="11795" width="5.69921875" style="457" customWidth="1"/>
    <col min="11796" max="11796" width="9.19921875" style="457" customWidth="1"/>
    <col min="11797" max="11797" width="9" style="457" customWidth="1"/>
    <col min="11798" max="11798" width="11.09765625" style="457" customWidth="1"/>
    <col min="11799" max="12032" width="8.09765625" style="457"/>
    <col min="12033" max="12033" width="7.19921875" style="457" customWidth="1"/>
    <col min="12034" max="12037" width="8.19921875" style="457" customWidth="1"/>
    <col min="12038" max="12039" width="14.09765625" style="457" customWidth="1"/>
    <col min="12040" max="12040" width="3.8984375" style="457" customWidth="1"/>
    <col min="12041" max="12041" width="3.19921875" style="457" customWidth="1"/>
    <col min="12042" max="12042" width="3.8984375" style="457" customWidth="1"/>
    <col min="12043" max="12043" width="3.19921875" style="457" customWidth="1"/>
    <col min="12044" max="12044" width="14.09765625" style="457" customWidth="1"/>
    <col min="12045" max="12045" width="16.69921875" style="457" customWidth="1"/>
    <col min="12046" max="12046" width="15.8984375" style="457" customWidth="1"/>
    <col min="12047" max="12047" width="7.5" style="457" customWidth="1"/>
    <col min="12048" max="12050" width="2.3984375" style="457" customWidth="1"/>
    <col min="12051" max="12051" width="5.69921875" style="457" customWidth="1"/>
    <col min="12052" max="12052" width="9.19921875" style="457" customWidth="1"/>
    <col min="12053" max="12053" width="9" style="457" customWidth="1"/>
    <col min="12054" max="12054" width="11.09765625" style="457" customWidth="1"/>
    <col min="12055" max="12288" width="8.09765625" style="457"/>
    <col min="12289" max="12289" width="7.19921875" style="457" customWidth="1"/>
    <col min="12290" max="12293" width="8.19921875" style="457" customWidth="1"/>
    <col min="12294" max="12295" width="14.09765625" style="457" customWidth="1"/>
    <col min="12296" max="12296" width="3.8984375" style="457" customWidth="1"/>
    <col min="12297" max="12297" width="3.19921875" style="457" customWidth="1"/>
    <col min="12298" max="12298" width="3.8984375" style="457" customWidth="1"/>
    <col min="12299" max="12299" width="3.19921875" style="457" customWidth="1"/>
    <col min="12300" max="12300" width="14.09765625" style="457" customWidth="1"/>
    <col min="12301" max="12301" width="16.69921875" style="457" customWidth="1"/>
    <col min="12302" max="12302" width="15.8984375" style="457" customWidth="1"/>
    <col min="12303" max="12303" width="7.5" style="457" customWidth="1"/>
    <col min="12304" max="12306" width="2.3984375" style="457" customWidth="1"/>
    <col min="12307" max="12307" width="5.69921875" style="457" customWidth="1"/>
    <col min="12308" max="12308" width="9.19921875" style="457" customWidth="1"/>
    <col min="12309" max="12309" width="9" style="457" customWidth="1"/>
    <col min="12310" max="12310" width="11.09765625" style="457" customWidth="1"/>
    <col min="12311" max="12544" width="8.09765625" style="457"/>
    <col min="12545" max="12545" width="7.19921875" style="457" customWidth="1"/>
    <col min="12546" max="12549" width="8.19921875" style="457" customWidth="1"/>
    <col min="12550" max="12551" width="14.09765625" style="457" customWidth="1"/>
    <col min="12552" max="12552" width="3.8984375" style="457" customWidth="1"/>
    <col min="12553" max="12553" width="3.19921875" style="457" customWidth="1"/>
    <col min="12554" max="12554" width="3.8984375" style="457" customWidth="1"/>
    <col min="12555" max="12555" width="3.19921875" style="457" customWidth="1"/>
    <col min="12556" max="12556" width="14.09765625" style="457" customWidth="1"/>
    <col min="12557" max="12557" width="16.69921875" style="457" customWidth="1"/>
    <col min="12558" max="12558" width="15.8984375" style="457" customWidth="1"/>
    <col min="12559" max="12559" width="7.5" style="457" customWidth="1"/>
    <col min="12560" max="12562" width="2.3984375" style="457" customWidth="1"/>
    <col min="12563" max="12563" width="5.69921875" style="457" customWidth="1"/>
    <col min="12564" max="12564" width="9.19921875" style="457" customWidth="1"/>
    <col min="12565" max="12565" width="9" style="457" customWidth="1"/>
    <col min="12566" max="12566" width="11.09765625" style="457" customWidth="1"/>
    <col min="12567" max="12800" width="8.09765625" style="457"/>
    <col min="12801" max="12801" width="7.19921875" style="457" customWidth="1"/>
    <col min="12802" max="12805" width="8.19921875" style="457" customWidth="1"/>
    <col min="12806" max="12807" width="14.09765625" style="457" customWidth="1"/>
    <col min="12808" max="12808" width="3.8984375" style="457" customWidth="1"/>
    <col min="12809" max="12809" width="3.19921875" style="457" customWidth="1"/>
    <col min="12810" max="12810" width="3.8984375" style="457" customWidth="1"/>
    <col min="12811" max="12811" width="3.19921875" style="457" customWidth="1"/>
    <col min="12812" max="12812" width="14.09765625" style="457" customWidth="1"/>
    <col min="12813" max="12813" width="16.69921875" style="457" customWidth="1"/>
    <col min="12814" max="12814" width="15.8984375" style="457" customWidth="1"/>
    <col min="12815" max="12815" width="7.5" style="457" customWidth="1"/>
    <col min="12816" max="12818" width="2.3984375" style="457" customWidth="1"/>
    <col min="12819" max="12819" width="5.69921875" style="457" customWidth="1"/>
    <col min="12820" max="12820" width="9.19921875" style="457" customWidth="1"/>
    <col min="12821" max="12821" width="9" style="457" customWidth="1"/>
    <col min="12822" max="12822" width="11.09765625" style="457" customWidth="1"/>
    <col min="12823" max="13056" width="8.09765625" style="457"/>
    <col min="13057" max="13057" width="7.19921875" style="457" customWidth="1"/>
    <col min="13058" max="13061" width="8.19921875" style="457" customWidth="1"/>
    <col min="13062" max="13063" width="14.09765625" style="457" customWidth="1"/>
    <col min="13064" max="13064" width="3.8984375" style="457" customWidth="1"/>
    <col min="13065" max="13065" width="3.19921875" style="457" customWidth="1"/>
    <col min="13066" max="13066" width="3.8984375" style="457" customWidth="1"/>
    <col min="13067" max="13067" width="3.19921875" style="457" customWidth="1"/>
    <col min="13068" max="13068" width="14.09765625" style="457" customWidth="1"/>
    <col min="13069" max="13069" width="16.69921875" style="457" customWidth="1"/>
    <col min="13070" max="13070" width="15.8984375" style="457" customWidth="1"/>
    <col min="13071" max="13071" width="7.5" style="457" customWidth="1"/>
    <col min="13072" max="13074" width="2.3984375" style="457" customWidth="1"/>
    <col min="13075" max="13075" width="5.69921875" style="457" customWidth="1"/>
    <col min="13076" max="13076" width="9.19921875" style="457" customWidth="1"/>
    <col min="13077" max="13077" width="9" style="457" customWidth="1"/>
    <col min="13078" max="13078" width="11.09765625" style="457" customWidth="1"/>
    <col min="13079" max="13312" width="8.09765625" style="457"/>
    <col min="13313" max="13313" width="7.19921875" style="457" customWidth="1"/>
    <col min="13314" max="13317" width="8.19921875" style="457" customWidth="1"/>
    <col min="13318" max="13319" width="14.09765625" style="457" customWidth="1"/>
    <col min="13320" max="13320" width="3.8984375" style="457" customWidth="1"/>
    <col min="13321" max="13321" width="3.19921875" style="457" customWidth="1"/>
    <col min="13322" max="13322" width="3.8984375" style="457" customWidth="1"/>
    <col min="13323" max="13323" width="3.19921875" style="457" customWidth="1"/>
    <col min="13324" max="13324" width="14.09765625" style="457" customWidth="1"/>
    <col min="13325" max="13325" width="16.69921875" style="457" customWidth="1"/>
    <col min="13326" max="13326" width="15.8984375" style="457" customWidth="1"/>
    <col min="13327" max="13327" width="7.5" style="457" customWidth="1"/>
    <col min="13328" max="13330" width="2.3984375" style="457" customWidth="1"/>
    <col min="13331" max="13331" width="5.69921875" style="457" customWidth="1"/>
    <col min="13332" max="13332" width="9.19921875" style="457" customWidth="1"/>
    <col min="13333" max="13333" width="9" style="457" customWidth="1"/>
    <col min="13334" max="13334" width="11.09765625" style="457" customWidth="1"/>
    <col min="13335" max="13568" width="8.09765625" style="457"/>
    <col min="13569" max="13569" width="7.19921875" style="457" customWidth="1"/>
    <col min="13570" max="13573" width="8.19921875" style="457" customWidth="1"/>
    <col min="13574" max="13575" width="14.09765625" style="457" customWidth="1"/>
    <col min="13576" max="13576" width="3.8984375" style="457" customWidth="1"/>
    <col min="13577" max="13577" width="3.19921875" style="457" customWidth="1"/>
    <col min="13578" max="13578" width="3.8984375" style="457" customWidth="1"/>
    <col min="13579" max="13579" width="3.19921875" style="457" customWidth="1"/>
    <col min="13580" max="13580" width="14.09765625" style="457" customWidth="1"/>
    <col min="13581" max="13581" width="16.69921875" style="457" customWidth="1"/>
    <col min="13582" max="13582" width="15.8984375" style="457" customWidth="1"/>
    <col min="13583" max="13583" width="7.5" style="457" customWidth="1"/>
    <col min="13584" max="13586" width="2.3984375" style="457" customWidth="1"/>
    <col min="13587" max="13587" width="5.69921875" style="457" customWidth="1"/>
    <col min="13588" max="13588" width="9.19921875" style="457" customWidth="1"/>
    <col min="13589" max="13589" width="9" style="457" customWidth="1"/>
    <col min="13590" max="13590" width="11.09765625" style="457" customWidth="1"/>
    <col min="13591" max="13824" width="8.09765625" style="457"/>
    <col min="13825" max="13825" width="7.19921875" style="457" customWidth="1"/>
    <col min="13826" max="13829" width="8.19921875" style="457" customWidth="1"/>
    <col min="13830" max="13831" width="14.09765625" style="457" customWidth="1"/>
    <col min="13832" max="13832" width="3.8984375" style="457" customWidth="1"/>
    <col min="13833" max="13833" width="3.19921875" style="457" customWidth="1"/>
    <col min="13834" max="13834" width="3.8984375" style="457" customWidth="1"/>
    <col min="13835" max="13835" width="3.19921875" style="457" customWidth="1"/>
    <col min="13836" max="13836" width="14.09765625" style="457" customWidth="1"/>
    <col min="13837" max="13837" width="16.69921875" style="457" customWidth="1"/>
    <col min="13838" max="13838" width="15.8984375" style="457" customWidth="1"/>
    <col min="13839" max="13839" width="7.5" style="457" customWidth="1"/>
    <col min="13840" max="13842" width="2.3984375" style="457" customWidth="1"/>
    <col min="13843" max="13843" width="5.69921875" style="457" customWidth="1"/>
    <col min="13844" max="13844" width="9.19921875" style="457" customWidth="1"/>
    <col min="13845" max="13845" width="9" style="457" customWidth="1"/>
    <col min="13846" max="13846" width="11.09765625" style="457" customWidth="1"/>
    <col min="13847" max="14080" width="8.09765625" style="457"/>
    <col min="14081" max="14081" width="7.19921875" style="457" customWidth="1"/>
    <col min="14082" max="14085" width="8.19921875" style="457" customWidth="1"/>
    <col min="14086" max="14087" width="14.09765625" style="457" customWidth="1"/>
    <col min="14088" max="14088" width="3.8984375" style="457" customWidth="1"/>
    <col min="14089" max="14089" width="3.19921875" style="457" customWidth="1"/>
    <col min="14090" max="14090" width="3.8984375" style="457" customWidth="1"/>
    <col min="14091" max="14091" width="3.19921875" style="457" customWidth="1"/>
    <col min="14092" max="14092" width="14.09765625" style="457" customWidth="1"/>
    <col min="14093" max="14093" width="16.69921875" style="457" customWidth="1"/>
    <col min="14094" max="14094" width="15.8984375" style="457" customWidth="1"/>
    <col min="14095" max="14095" width="7.5" style="457" customWidth="1"/>
    <col min="14096" max="14098" width="2.3984375" style="457" customWidth="1"/>
    <col min="14099" max="14099" width="5.69921875" style="457" customWidth="1"/>
    <col min="14100" max="14100" width="9.19921875" style="457" customWidth="1"/>
    <col min="14101" max="14101" width="9" style="457" customWidth="1"/>
    <col min="14102" max="14102" width="11.09765625" style="457" customWidth="1"/>
    <col min="14103" max="14336" width="8.09765625" style="457"/>
    <col min="14337" max="14337" width="7.19921875" style="457" customWidth="1"/>
    <col min="14338" max="14341" width="8.19921875" style="457" customWidth="1"/>
    <col min="14342" max="14343" width="14.09765625" style="457" customWidth="1"/>
    <col min="14344" max="14344" width="3.8984375" style="457" customWidth="1"/>
    <col min="14345" max="14345" width="3.19921875" style="457" customWidth="1"/>
    <col min="14346" max="14346" width="3.8984375" style="457" customWidth="1"/>
    <col min="14347" max="14347" width="3.19921875" style="457" customWidth="1"/>
    <col min="14348" max="14348" width="14.09765625" style="457" customWidth="1"/>
    <col min="14349" max="14349" width="16.69921875" style="457" customWidth="1"/>
    <col min="14350" max="14350" width="15.8984375" style="457" customWidth="1"/>
    <col min="14351" max="14351" width="7.5" style="457" customWidth="1"/>
    <col min="14352" max="14354" width="2.3984375" style="457" customWidth="1"/>
    <col min="14355" max="14355" width="5.69921875" style="457" customWidth="1"/>
    <col min="14356" max="14356" width="9.19921875" style="457" customWidth="1"/>
    <col min="14357" max="14357" width="9" style="457" customWidth="1"/>
    <col min="14358" max="14358" width="11.09765625" style="457" customWidth="1"/>
    <col min="14359" max="14592" width="8.09765625" style="457"/>
    <col min="14593" max="14593" width="7.19921875" style="457" customWidth="1"/>
    <col min="14594" max="14597" width="8.19921875" style="457" customWidth="1"/>
    <col min="14598" max="14599" width="14.09765625" style="457" customWidth="1"/>
    <col min="14600" max="14600" width="3.8984375" style="457" customWidth="1"/>
    <col min="14601" max="14601" width="3.19921875" style="457" customWidth="1"/>
    <col min="14602" max="14602" width="3.8984375" style="457" customWidth="1"/>
    <col min="14603" max="14603" width="3.19921875" style="457" customWidth="1"/>
    <col min="14604" max="14604" width="14.09765625" style="457" customWidth="1"/>
    <col min="14605" max="14605" width="16.69921875" style="457" customWidth="1"/>
    <col min="14606" max="14606" width="15.8984375" style="457" customWidth="1"/>
    <col min="14607" max="14607" width="7.5" style="457" customWidth="1"/>
    <col min="14608" max="14610" width="2.3984375" style="457" customWidth="1"/>
    <col min="14611" max="14611" width="5.69921875" style="457" customWidth="1"/>
    <col min="14612" max="14612" width="9.19921875" style="457" customWidth="1"/>
    <col min="14613" max="14613" width="9" style="457" customWidth="1"/>
    <col min="14614" max="14614" width="11.09765625" style="457" customWidth="1"/>
    <col min="14615" max="14848" width="8.09765625" style="457"/>
    <col min="14849" max="14849" width="7.19921875" style="457" customWidth="1"/>
    <col min="14850" max="14853" width="8.19921875" style="457" customWidth="1"/>
    <col min="14854" max="14855" width="14.09765625" style="457" customWidth="1"/>
    <col min="14856" max="14856" width="3.8984375" style="457" customWidth="1"/>
    <col min="14857" max="14857" width="3.19921875" style="457" customWidth="1"/>
    <col min="14858" max="14858" width="3.8984375" style="457" customWidth="1"/>
    <col min="14859" max="14859" width="3.19921875" style="457" customWidth="1"/>
    <col min="14860" max="14860" width="14.09765625" style="457" customWidth="1"/>
    <col min="14861" max="14861" width="16.69921875" style="457" customWidth="1"/>
    <col min="14862" max="14862" width="15.8984375" style="457" customWidth="1"/>
    <col min="14863" max="14863" width="7.5" style="457" customWidth="1"/>
    <col min="14864" max="14866" width="2.3984375" style="457" customWidth="1"/>
    <col min="14867" max="14867" width="5.69921875" style="457" customWidth="1"/>
    <col min="14868" max="14868" width="9.19921875" style="457" customWidth="1"/>
    <col min="14869" max="14869" width="9" style="457" customWidth="1"/>
    <col min="14870" max="14870" width="11.09765625" style="457" customWidth="1"/>
    <col min="14871" max="15104" width="8.09765625" style="457"/>
    <col min="15105" max="15105" width="7.19921875" style="457" customWidth="1"/>
    <col min="15106" max="15109" width="8.19921875" style="457" customWidth="1"/>
    <col min="15110" max="15111" width="14.09765625" style="457" customWidth="1"/>
    <col min="15112" max="15112" width="3.8984375" style="457" customWidth="1"/>
    <col min="15113" max="15113" width="3.19921875" style="457" customWidth="1"/>
    <col min="15114" max="15114" width="3.8984375" style="457" customWidth="1"/>
    <col min="15115" max="15115" width="3.19921875" style="457" customWidth="1"/>
    <col min="15116" max="15116" width="14.09765625" style="457" customWidth="1"/>
    <col min="15117" max="15117" width="16.69921875" style="457" customWidth="1"/>
    <col min="15118" max="15118" width="15.8984375" style="457" customWidth="1"/>
    <col min="15119" max="15119" width="7.5" style="457" customWidth="1"/>
    <col min="15120" max="15122" width="2.3984375" style="457" customWidth="1"/>
    <col min="15123" max="15123" width="5.69921875" style="457" customWidth="1"/>
    <col min="15124" max="15124" width="9.19921875" style="457" customWidth="1"/>
    <col min="15125" max="15125" width="9" style="457" customWidth="1"/>
    <col min="15126" max="15126" width="11.09765625" style="457" customWidth="1"/>
    <col min="15127" max="15360" width="8.09765625" style="457"/>
    <col min="15361" max="15361" width="7.19921875" style="457" customWidth="1"/>
    <col min="15362" max="15365" width="8.19921875" style="457" customWidth="1"/>
    <col min="15366" max="15367" width="14.09765625" style="457" customWidth="1"/>
    <col min="15368" max="15368" width="3.8984375" style="457" customWidth="1"/>
    <col min="15369" max="15369" width="3.19921875" style="457" customWidth="1"/>
    <col min="15370" max="15370" width="3.8984375" style="457" customWidth="1"/>
    <col min="15371" max="15371" width="3.19921875" style="457" customWidth="1"/>
    <col min="15372" max="15372" width="14.09765625" style="457" customWidth="1"/>
    <col min="15373" max="15373" width="16.69921875" style="457" customWidth="1"/>
    <col min="15374" max="15374" width="15.8984375" style="457" customWidth="1"/>
    <col min="15375" max="15375" width="7.5" style="457" customWidth="1"/>
    <col min="15376" max="15378" width="2.3984375" style="457" customWidth="1"/>
    <col min="15379" max="15379" width="5.69921875" style="457" customWidth="1"/>
    <col min="15380" max="15380" width="9.19921875" style="457" customWidth="1"/>
    <col min="15381" max="15381" width="9" style="457" customWidth="1"/>
    <col min="15382" max="15382" width="11.09765625" style="457" customWidth="1"/>
    <col min="15383" max="15616" width="8.09765625" style="457"/>
    <col min="15617" max="15617" width="7.19921875" style="457" customWidth="1"/>
    <col min="15618" max="15621" width="8.19921875" style="457" customWidth="1"/>
    <col min="15622" max="15623" width="14.09765625" style="457" customWidth="1"/>
    <col min="15624" max="15624" width="3.8984375" style="457" customWidth="1"/>
    <col min="15625" max="15625" width="3.19921875" style="457" customWidth="1"/>
    <col min="15626" max="15626" width="3.8984375" style="457" customWidth="1"/>
    <col min="15627" max="15627" width="3.19921875" style="457" customWidth="1"/>
    <col min="15628" max="15628" width="14.09765625" style="457" customWidth="1"/>
    <col min="15629" max="15629" width="16.69921875" style="457" customWidth="1"/>
    <col min="15630" max="15630" width="15.8984375" style="457" customWidth="1"/>
    <col min="15631" max="15631" width="7.5" style="457" customWidth="1"/>
    <col min="15632" max="15634" width="2.3984375" style="457" customWidth="1"/>
    <col min="15635" max="15635" width="5.69921875" style="457" customWidth="1"/>
    <col min="15636" max="15636" width="9.19921875" style="457" customWidth="1"/>
    <col min="15637" max="15637" width="9" style="457" customWidth="1"/>
    <col min="15638" max="15638" width="11.09765625" style="457" customWidth="1"/>
    <col min="15639" max="15872" width="8.09765625" style="457"/>
    <col min="15873" max="15873" width="7.19921875" style="457" customWidth="1"/>
    <col min="15874" max="15877" width="8.19921875" style="457" customWidth="1"/>
    <col min="15878" max="15879" width="14.09765625" style="457" customWidth="1"/>
    <col min="15880" max="15880" width="3.8984375" style="457" customWidth="1"/>
    <col min="15881" max="15881" width="3.19921875" style="457" customWidth="1"/>
    <col min="15882" max="15882" width="3.8984375" style="457" customWidth="1"/>
    <col min="15883" max="15883" width="3.19921875" style="457" customWidth="1"/>
    <col min="15884" max="15884" width="14.09765625" style="457" customWidth="1"/>
    <col min="15885" max="15885" width="16.69921875" style="457" customWidth="1"/>
    <col min="15886" max="15886" width="15.8984375" style="457" customWidth="1"/>
    <col min="15887" max="15887" width="7.5" style="457" customWidth="1"/>
    <col min="15888" max="15890" width="2.3984375" style="457" customWidth="1"/>
    <col min="15891" max="15891" width="5.69921875" style="457" customWidth="1"/>
    <col min="15892" max="15892" width="9.19921875" style="457" customWidth="1"/>
    <col min="15893" max="15893" width="9" style="457" customWidth="1"/>
    <col min="15894" max="15894" width="11.09765625" style="457" customWidth="1"/>
    <col min="15895" max="16128" width="8.09765625" style="457"/>
    <col min="16129" max="16129" width="7.19921875" style="457" customWidth="1"/>
    <col min="16130" max="16133" width="8.19921875" style="457" customWidth="1"/>
    <col min="16134" max="16135" width="14.09765625" style="457" customWidth="1"/>
    <col min="16136" max="16136" width="3.8984375" style="457" customWidth="1"/>
    <col min="16137" max="16137" width="3.19921875" style="457" customWidth="1"/>
    <col min="16138" max="16138" width="3.8984375" style="457" customWidth="1"/>
    <col min="16139" max="16139" width="3.19921875" style="457" customWidth="1"/>
    <col min="16140" max="16140" width="14.09765625" style="457" customWidth="1"/>
    <col min="16141" max="16141" width="16.69921875" style="457" customWidth="1"/>
    <col min="16142" max="16142" width="15.8984375" style="457" customWidth="1"/>
    <col min="16143" max="16143" width="7.5" style="457" customWidth="1"/>
    <col min="16144" max="16146" width="2.3984375" style="457" customWidth="1"/>
    <col min="16147" max="16147" width="5.69921875" style="457" customWidth="1"/>
    <col min="16148" max="16148" width="9.19921875" style="457" customWidth="1"/>
    <col min="16149" max="16149" width="9" style="457" customWidth="1"/>
    <col min="16150" max="16150" width="11.09765625" style="457" customWidth="1"/>
    <col min="16151" max="16384" width="8.09765625" style="457"/>
  </cols>
  <sheetData>
    <row r="1" spans="1:13" ht="18" customHeight="1" x14ac:dyDescent="0.45">
      <c r="A1" s="577" t="s">
        <v>232</v>
      </c>
      <c r="L1" s="956" t="str">
        <f>IF(共通!$C$5&lt;&gt;"",共通!$C$5,"")</f>
        <v/>
      </c>
      <c r="M1" s="956"/>
    </row>
    <row r="2" spans="1:13" ht="21" customHeight="1" x14ac:dyDescent="0.45">
      <c r="A2" s="457" t="s">
        <v>985</v>
      </c>
    </row>
    <row r="3" spans="1:13" ht="20.25" customHeight="1" x14ac:dyDescent="0.45">
      <c r="B3" s="457" t="s">
        <v>233</v>
      </c>
    </row>
    <row r="4" spans="1:13" ht="22.95" customHeight="1" x14ac:dyDescent="0.45">
      <c r="B4" s="1081" t="s">
        <v>234</v>
      </c>
      <c r="C4" s="1081"/>
      <c r="D4" s="994" t="s">
        <v>235</v>
      </c>
      <c r="E4" s="994"/>
      <c r="F4" s="481" t="s">
        <v>236</v>
      </c>
      <c r="G4" s="480" t="s">
        <v>237</v>
      </c>
      <c r="H4" s="1082" t="s">
        <v>238</v>
      </c>
      <c r="I4" s="1082"/>
      <c r="J4" s="1082"/>
      <c r="K4" s="1082"/>
      <c r="L4" s="481" t="s">
        <v>239</v>
      </c>
      <c r="M4" s="578"/>
    </row>
    <row r="5" spans="1:13" ht="22.95" customHeight="1" x14ac:dyDescent="0.45">
      <c r="B5" s="952"/>
      <c r="C5" s="952"/>
      <c r="D5" s="952"/>
      <c r="E5" s="952"/>
      <c r="F5" s="47"/>
      <c r="G5" s="70"/>
      <c r="H5" s="47"/>
      <c r="I5" s="534" t="s">
        <v>240</v>
      </c>
      <c r="J5" s="47"/>
      <c r="K5" s="579" t="s">
        <v>241</v>
      </c>
      <c r="L5" s="449"/>
    </row>
    <row r="6" spans="1:13" ht="22.95" customHeight="1" x14ac:dyDescent="0.45">
      <c r="B6" s="952"/>
      <c r="C6" s="952"/>
      <c r="D6" s="952"/>
      <c r="E6" s="952"/>
      <c r="F6" s="47"/>
      <c r="G6" s="70"/>
      <c r="H6" s="47"/>
      <c r="I6" s="534" t="s">
        <v>240</v>
      </c>
      <c r="J6" s="47"/>
      <c r="K6" s="579" t="s">
        <v>241</v>
      </c>
      <c r="L6" s="449"/>
    </row>
    <row r="7" spans="1:13" ht="22.95" customHeight="1" x14ac:dyDescent="0.45">
      <c r="B7" s="952"/>
      <c r="C7" s="952"/>
      <c r="D7" s="952"/>
      <c r="E7" s="952"/>
      <c r="F7" s="47"/>
      <c r="G7" s="70"/>
      <c r="H7" s="47"/>
      <c r="I7" s="534" t="s">
        <v>240</v>
      </c>
      <c r="J7" s="47"/>
      <c r="K7" s="579" t="s">
        <v>241</v>
      </c>
      <c r="L7" s="449"/>
    </row>
    <row r="8" spans="1:13" ht="22.95" customHeight="1" x14ac:dyDescent="0.45">
      <c r="B8" s="952"/>
      <c r="C8" s="952"/>
      <c r="D8" s="952"/>
      <c r="E8" s="952"/>
      <c r="F8" s="47"/>
      <c r="G8" s="70"/>
      <c r="H8" s="47"/>
      <c r="I8" s="534" t="s">
        <v>240</v>
      </c>
      <c r="J8" s="47"/>
      <c r="K8" s="579" t="s">
        <v>241</v>
      </c>
      <c r="L8" s="449"/>
    </row>
    <row r="9" spans="1:13" ht="22.95" customHeight="1" x14ac:dyDescent="0.45">
      <c r="B9" s="952"/>
      <c r="C9" s="952"/>
      <c r="D9" s="952"/>
      <c r="E9" s="952"/>
      <c r="F9" s="47"/>
      <c r="G9" s="70"/>
      <c r="H9" s="47"/>
      <c r="I9" s="534" t="s">
        <v>240</v>
      </c>
      <c r="J9" s="47"/>
      <c r="K9" s="579" t="s">
        <v>241</v>
      </c>
      <c r="L9" s="449"/>
    </row>
    <row r="10" spans="1:13" ht="22.95" customHeight="1" x14ac:dyDescent="0.45">
      <c r="B10" s="952"/>
      <c r="C10" s="952"/>
      <c r="D10" s="952"/>
      <c r="E10" s="952"/>
      <c r="F10" s="47"/>
      <c r="G10" s="70"/>
      <c r="H10" s="47"/>
      <c r="I10" s="534" t="s">
        <v>240</v>
      </c>
      <c r="J10" s="47"/>
      <c r="K10" s="579" t="s">
        <v>241</v>
      </c>
      <c r="L10" s="449"/>
    </row>
    <row r="11" spans="1:13" ht="22.95" customHeight="1" x14ac:dyDescent="0.45">
      <c r="B11" s="952"/>
      <c r="C11" s="952"/>
      <c r="D11" s="1080"/>
      <c r="E11" s="952"/>
      <c r="F11" s="47"/>
      <c r="G11" s="70"/>
      <c r="H11" s="47"/>
      <c r="I11" s="534" t="s">
        <v>240</v>
      </c>
      <c r="J11" s="47"/>
      <c r="K11" s="579" t="s">
        <v>241</v>
      </c>
      <c r="L11" s="449"/>
    </row>
    <row r="12" spans="1:13" ht="22.95" customHeight="1" x14ac:dyDescent="0.45">
      <c r="B12" s="952"/>
      <c r="C12" s="952"/>
      <c r="D12" s="952"/>
      <c r="E12" s="952"/>
      <c r="F12" s="47"/>
      <c r="G12" s="70"/>
      <c r="H12" s="47"/>
      <c r="I12" s="534" t="s">
        <v>240</v>
      </c>
      <c r="J12" s="47"/>
      <c r="K12" s="579" t="s">
        <v>241</v>
      </c>
      <c r="L12" s="449"/>
    </row>
    <row r="13" spans="1:13" ht="22.95" customHeight="1" x14ac:dyDescent="0.45">
      <c r="B13" s="952"/>
      <c r="C13" s="952"/>
      <c r="D13" s="952"/>
      <c r="E13" s="952"/>
      <c r="F13" s="47"/>
      <c r="G13" s="70"/>
      <c r="H13" s="47"/>
      <c r="I13" s="534" t="s">
        <v>240</v>
      </c>
      <c r="J13" s="47"/>
      <c r="K13" s="579" t="s">
        <v>241</v>
      </c>
      <c r="L13" s="449"/>
    </row>
    <row r="14" spans="1:13" ht="22.95" customHeight="1" x14ac:dyDescent="0.45">
      <c r="B14" s="952"/>
      <c r="C14" s="952"/>
      <c r="D14" s="952"/>
      <c r="E14" s="952"/>
      <c r="F14" s="47"/>
      <c r="G14" s="70"/>
      <c r="H14" s="47"/>
      <c r="I14" s="534" t="s">
        <v>240</v>
      </c>
      <c r="J14" s="47"/>
      <c r="K14" s="579" t="s">
        <v>241</v>
      </c>
      <c r="L14" s="449"/>
    </row>
    <row r="15" spans="1:13" ht="22.95" customHeight="1" x14ac:dyDescent="0.45">
      <c r="B15" s="952"/>
      <c r="C15" s="952"/>
      <c r="D15" s="952"/>
      <c r="E15" s="952"/>
      <c r="F15" s="47"/>
      <c r="G15" s="70"/>
      <c r="H15" s="47"/>
      <c r="I15" s="534" t="s">
        <v>240</v>
      </c>
      <c r="J15" s="47"/>
      <c r="K15" s="579" t="s">
        <v>241</v>
      </c>
      <c r="L15" s="449"/>
    </row>
    <row r="16" spans="1:13" ht="21" customHeight="1" x14ac:dyDescent="0.45">
      <c r="A16" s="457" t="s">
        <v>242</v>
      </c>
    </row>
    <row r="17" spans="1:1" ht="21" customHeight="1" x14ac:dyDescent="0.45">
      <c r="A17" s="457" t="s">
        <v>243</v>
      </c>
    </row>
    <row r="18" spans="1:1" ht="7.2" customHeight="1" x14ac:dyDescent="0.45"/>
  </sheetData>
  <sheetProtection algorithmName="SHA-512" hashValue="MgSkkoclbeTWiN8R0TMcmSYGQPwYwxFNdu7iGHWhpdMPVs9qkTHbt+MmYQm0GQvLmUIQDPx6KTV1O2Axl14BSA==" saltValue="wWxIKP4XXbj7gnXzByGmrQ==" spinCount="100000" sheet="1" objects="1" scenarios="1"/>
  <mergeCells count="26">
    <mergeCell ref="L1:M1"/>
    <mergeCell ref="B4:C4"/>
    <mergeCell ref="D4:E4"/>
    <mergeCell ref="H4:K4"/>
    <mergeCell ref="B5:C5"/>
    <mergeCell ref="D5:E5"/>
    <mergeCell ref="B6:C6"/>
    <mergeCell ref="D6:E6"/>
    <mergeCell ref="B7:C7"/>
    <mergeCell ref="D7:E7"/>
    <mergeCell ref="B8:C8"/>
    <mergeCell ref="D8:E8"/>
    <mergeCell ref="B9:C9"/>
    <mergeCell ref="D9:E9"/>
    <mergeCell ref="B10:C10"/>
    <mergeCell ref="D10:E10"/>
    <mergeCell ref="B11:C11"/>
    <mergeCell ref="D11:E11"/>
    <mergeCell ref="B15:C15"/>
    <mergeCell ref="D15:E15"/>
    <mergeCell ref="B12:C12"/>
    <mergeCell ref="D12:E12"/>
    <mergeCell ref="B13:C13"/>
    <mergeCell ref="D13:E13"/>
    <mergeCell ref="B14:C14"/>
    <mergeCell ref="D14:E14"/>
  </mergeCells>
  <phoneticPr fontId="2"/>
  <conditionalFormatting sqref="B5:H15 J5:J15 L5:L15">
    <cfRule type="notContainsBlanks" dxfId="360" priority="2" stopIfTrue="1">
      <formula>LEN(TRIM(B5))&gt;0</formula>
    </cfRule>
  </conditionalFormatting>
  <conditionalFormatting sqref="L1">
    <cfRule type="notContainsBlanks" dxfId="359" priority="1" stopIfTrue="1">
      <formula>LEN(TRIM(L1))&gt;0</formula>
    </cfRule>
  </conditionalFormatting>
  <dataValidations count="5">
    <dataValidation type="whole" allowBlank="1" showInputMessage="1" showErrorMessage="1" sqref="H5:H15 JD5:JD15 SZ5:SZ15 ACV5:ACV15 AMR5:AMR15 AWN5:AWN15 BGJ5:BGJ15 BQF5:BQF15 CAB5:CAB15 CJX5:CJX15 CTT5:CTT15 DDP5:DDP15 DNL5:DNL15 DXH5:DXH15 EHD5:EHD15 EQZ5:EQZ15 FAV5:FAV15 FKR5:FKR15 FUN5:FUN15 GEJ5:GEJ15 GOF5:GOF15 GYB5:GYB15 HHX5:HHX15 HRT5:HRT15 IBP5:IBP15 ILL5:ILL15 IVH5:IVH15 JFD5:JFD15 JOZ5:JOZ15 JYV5:JYV15 KIR5:KIR15 KSN5:KSN15 LCJ5:LCJ15 LMF5:LMF15 LWB5:LWB15 MFX5:MFX15 MPT5:MPT15 MZP5:MZP15 NJL5:NJL15 NTH5:NTH15 ODD5:ODD15 OMZ5:OMZ15 OWV5:OWV15 PGR5:PGR15 PQN5:PQN15 QAJ5:QAJ15 QKF5:QKF15 QUB5:QUB15 RDX5:RDX15 RNT5:RNT15 RXP5:RXP15 SHL5:SHL15 SRH5:SRH15 TBD5:TBD15 TKZ5:TKZ15 TUV5:TUV15 UER5:UER15 UON5:UON15 UYJ5:UYJ15 VIF5:VIF15 VSB5:VSB15 WBX5:WBX15 WLT5:WLT15 WVP5:WVP15 H65541:H65551 JD65541:JD65551 SZ65541:SZ65551 ACV65541:ACV65551 AMR65541:AMR65551 AWN65541:AWN65551 BGJ65541:BGJ65551 BQF65541:BQF65551 CAB65541:CAB65551 CJX65541:CJX65551 CTT65541:CTT65551 DDP65541:DDP65551 DNL65541:DNL65551 DXH65541:DXH65551 EHD65541:EHD65551 EQZ65541:EQZ65551 FAV65541:FAV65551 FKR65541:FKR65551 FUN65541:FUN65551 GEJ65541:GEJ65551 GOF65541:GOF65551 GYB65541:GYB65551 HHX65541:HHX65551 HRT65541:HRT65551 IBP65541:IBP65551 ILL65541:ILL65551 IVH65541:IVH65551 JFD65541:JFD65551 JOZ65541:JOZ65551 JYV65541:JYV65551 KIR65541:KIR65551 KSN65541:KSN65551 LCJ65541:LCJ65551 LMF65541:LMF65551 LWB65541:LWB65551 MFX65541:MFX65551 MPT65541:MPT65551 MZP65541:MZP65551 NJL65541:NJL65551 NTH65541:NTH65551 ODD65541:ODD65551 OMZ65541:OMZ65551 OWV65541:OWV65551 PGR65541:PGR65551 PQN65541:PQN65551 QAJ65541:QAJ65551 QKF65541:QKF65551 QUB65541:QUB65551 RDX65541:RDX65551 RNT65541:RNT65551 RXP65541:RXP65551 SHL65541:SHL65551 SRH65541:SRH65551 TBD65541:TBD65551 TKZ65541:TKZ65551 TUV65541:TUV65551 UER65541:UER65551 UON65541:UON65551 UYJ65541:UYJ65551 VIF65541:VIF65551 VSB65541:VSB65551 WBX65541:WBX65551 WLT65541:WLT65551 WVP65541:WVP65551 H131077:H131087 JD131077:JD131087 SZ131077:SZ131087 ACV131077:ACV131087 AMR131077:AMR131087 AWN131077:AWN131087 BGJ131077:BGJ131087 BQF131077:BQF131087 CAB131077:CAB131087 CJX131077:CJX131087 CTT131077:CTT131087 DDP131077:DDP131087 DNL131077:DNL131087 DXH131077:DXH131087 EHD131077:EHD131087 EQZ131077:EQZ131087 FAV131077:FAV131087 FKR131077:FKR131087 FUN131077:FUN131087 GEJ131077:GEJ131087 GOF131077:GOF131087 GYB131077:GYB131087 HHX131077:HHX131087 HRT131077:HRT131087 IBP131077:IBP131087 ILL131077:ILL131087 IVH131077:IVH131087 JFD131077:JFD131087 JOZ131077:JOZ131087 JYV131077:JYV131087 KIR131077:KIR131087 KSN131077:KSN131087 LCJ131077:LCJ131087 LMF131077:LMF131087 LWB131077:LWB131087 MFX131077:MFX131087 MPT131077:MPT131087 MZP131077:MZP131087 NJL131077:NJL131087 NTH131077:NTH131087 ODD131077:ODD131087 OMZ131077:OMZ131087 OWV131077:OWV131087 PGR131077:PGR131087 PQN131077:PQN131087 QAJ131077:QAJ131087 QKF131077:QKF131087 QUB131077:QUB131087 RDX131077:RDX131087 RNT131077:RNT131087 RXP131077:RXP131087 SHL131077:SHL131087 SRH131077:SRH131087 TBD131077:TBD131087 TKZ131077:TKZ131087 TUV131077:TUV131087 UER131077:UER131087 UON131077:UON131087 UYJ131077:UYJ131087 VIF131077:VIF131087 VSB131077:VSB131087 WBX131077:WBX131087 WLT131077:WLT131087 WVP131077:WVP131087 H196613:H196623 JD196613:JD196623 SZ196613:SZ196623 ACV196613:ACV196623 AMR196613:AMR196623 AWN196613:AWN196623 BGJ196613:BGJ196623 BQF196613:BQF196623 CAB196613:CAB196623 CJX196613:CJX196623 CTT196613:CTT196623 DDP196613:DDP196623 DNL196613:DNL196623 DXH196613:DXH196623 EHD196613:EHD196623 EQZ196613:EQZ196623 FAV196613:FAV196623 FKR196613:FKR196623 FUN196613:FUN196623 GEJ196613:GEJ196623 GOF196613:GOF196623 GYB196613:GYB196623 HHX196613:HHX196623 HRT196613:HRT196623 IBP196613:IBP196623 ILL196613:ILL196623 IVH196613:IVH196623 JFD196613:JFD196623 JOZ196613:JOZ196623 JYV196613:JYV196623 KIR196613:KIR196623 KSN196613:KSN196623 LCJ196613:LCJ196623 LMF196613:LMF196623 LWB196613:LWB196623 MFX196613:MFX196623 MPT196613:MPT196623 MZP196613:MZP196623 NJL196613:NJL196623 NTH196613:NTH196623 ODD196613:ODD196623 OMZ196613:OMZ196623 OWV196613:OWV196623 PGR196613:PGR196623 PQN196613:PQN196623 QAJ196613:QAJ196623 QKF196613:QKF196623 QUB196613:QUB196623 RDX196613:RDX196623 RNT196613:RNT196623 RXP196613:RXP196623 SHL196613:SHL196623 SRH196613:SRH196623 TBD196613:TBD196623 TKZ196613:TKZ196623 TUV196613:TUV196623 UER196613:UER196623 UON196613:UON196623 UYJ196613:UYJ196623 VIF196613:VIF196623 VSB196613:VSB196623 WBX196613:WBX196623 WLT196613:WLT196623 WVP196613:WVP196623 H262149:H262159 JD262149:JD262159 SZ262149:SZ262159 ACV262149:ACV262159 AMR262149:AMR262159 AWN262149:AWN262159 BGJ262149:BGJ262159 BQF262149:BQF262159 CAB262149:CAB262159 CJX262149:CJX262159 CTT262149:CTT262159 DDP262149:DDP262159 DNL262149:DNL262159 DXH262149:DXH262159 EHD262149:EHD262159 EQZ262149:EQZ262159 FAV262149:FAV262159 FKR262149:FKR262159 FUN262149:FUN262159 GEJ262149:GEJ262159 GOF262149:GOF262159 GYB262149:GYB262159 HHX262149:HHX262159 HRT262149:HRT262159 IBP262149:IBP262159 ILL262149:ILL262159 IVH262149:IVH262159 JFD262149:JFD262159 JOZ262149:JOZ262159 JYV262149:JYV262159 KIR262149:KIR262159 KSN262149:KSN262159 LCJ262149:LCJ262159 LMF262149:LMF262159 LWB262149:LWB262159 MFX262149:MFX262159 MPT262149:MPT262159 MZP262149:MZP262159 NJL262149:NJL262159 NTH262149:NTH262159 ODD262149:ODD262159 OMZ262149:OMZ262159 OWV262149:OWV262159 PGR262149:PGR262159 PQN262149:PQN262159 QAJ262149:QAJ262159 QKF262149:QKF262159 QUB262149:QUB262159 RDX262149:RDX262159 RNT262149:RNT262159 RXP262149:RXP262159 SHL262149:SHL262159 SRH262149:SRH262159 TBD262149:TBD262159 TKZ262149:TKZ262159 TUV262149:TUV262159 UER262149:UER262159 UON262149:UON262159 UYJ262149:UYJ262159 VIF262149:VIF262159 VSB262149:VSB262159 WBX262149:WBX262159 WLT262149:WLT262159 WVP262149:WVP262159 H327685:H327695 JD327685:JD327695 SZ327685:SZ327695 ACV327685:ACV327695 AMR327685:AMR327695 AWN327685:AWN327695 BGJ327685:BGJ327695 BQF327685:BQF327695 CAB327685:CAB327695 CJX327685:CJX327695 CTT327685:CTT327695 DDP327685:DDP327695 DNL327685:DNL327695 DXH327685:DXH327695 EHD327685:EHD327695 EQZ327685:EQZ327695 FAV327685:FAV327695 FKR327685:FKR327695 FUN327685:FUN327695 GEJ327685:GEJ327695 GOF327685:GOF327695 GYB327685:GYB327695 HHX327685:HHX327695 HRT327685:HRT327695 IBP327685:IBP327695 ILL327685:ILL327695 IVH327685:IVH327695 JFD327685:JFD327695 JOZ327685:JOZ327695 JYV327685:JYV327695 KIR327685:KIR327695 KSN327685:KSN327695 LCJ327685:LCJ327695 LMF327685:LMF327695 LWB327685:LWB327695 MFX327685:MFX327695 MPT327685:MPT327695 MZP327685:MZP327695 NJL327685:NJL327695 NTH327685:NTH327695 ODD327685:ODD327695 OMZ327685:OMZ327695 OWV327685:OWV327695 PGR327685:PGR327695 PQN327685:PQN327695 QAJ327685:QAJ327695 QKF327685:QKF327695 QUB327685:QUB327695 RDX327685:RDX327695 RNT327685:RNT327695 RXP327685:RXP327695 SHL327685:SHL327695 SRH327685:SRH327695 TBD327685:TBD327695 TKZ327685:TKZ327695 TUV327685:TUV327695 UER327685:UER327695 UON327685:UON327695 UYJ327685:UYJ327695 VIF327685:VIF327695 VSB327685:VSB327695 WBX327685:WBX327695 WLT327685:WLT327695 WVP327685:WVP327695 H393221:H393231 JD393221:JD393231 SZ393221:SZ393231 ACV393221:ACV393231 AMR393221:AMR393231 AWN393221:AWN393231 BGJ393221:BGJ393231 BQF393221:BQF393231 CAB393221:CAB393231 CJX393221:CJX393231 CTT393221:CTT393231 DDP393221:DDP393231 DNL393221:DNL393231 DXH393221:DXH393231 EHD393221:EHD393231 EQZ393221:EQZ393231 FAV393221:FAV393231 FKR393221:FKR393231 FUN393221:FUN393231 GEJ393221:GEJ393231 GOF393221:GOF393231 GYB393221:GYB393231 HHX393221:HHX393231 HRT393221:HRT393231 IBP393221:IBP393231 ILL393221:ILL393231 IVH393221:IVH393231 JFD393221:JFD393231 JOZ393221:JOZ393231 JYV393221:JYV393231 KIR393221:KIR393231 KSN393221:KSN393231 LCJ393221:LCJ393231 LMF393221:LMF393231 LWB393221:LWB393231 MFX393221:MFX393231 MPT393221:MPT393231 MZP393221:MZP393231 NJL393221:NJL393231 NTH393221:NTH393231 ODD393221:ODD393231 OMZ393221:OMZ393231 OWV393221:OWV393231 PGR393221:PGR393231 PQN393221:PQN393231 QAJ393221:QAJ393231 QKF393221:QKF393231 QUB393221:QUB393231 RDX393221:RDX393231 RNT393221:RNT393231 RXP393221:RXP393231 SHL393221:SHL393231 SRH393221:SRH393231 TBD393221:TBD393231 TKZ393221:TKZ393231 TUV393221:TUV393231 UER393221:UER393231 UON393221:UON393231 UYJ393221:UYJ393231 VIF393221:VIF393231 VSB393221:VSB393231 WBX393221:WBX393231 WLT393221:WLT393231 WVP393221:WVP393231 H458757:H458767 JD458757:JD458767 SZ458757:SZ458767 ACV458757:ACV458767 AMR458757:AMR458767 AWN458757:AWN458767 BGJ458757:BGJ458767 BQF458757:BQF458767 CAB458757:CAB458767 CJX458757:CJX458767 CTT458757:CTT458767 DDP458757:DDP458767 DNL458757:DNL458767 DXH458757:DXH458767 EHD458757:EHD458767 EQZ458757:EQZ458767 FAV458757:FAV458767 FKR458757:FKR458767 FUN458757:FUN458767 GEJ458757:GEJ458767 GOF458757:GOF458767 GYB458757:GYB458767 HHX458757:HHX458767 HRT458757:HRT458767 IBP458757:IBP458767 ILL458757:ILL458767 IVH458757:IVH458767 JFD458757:JFD458767 JOZ458757:JOZ458767 JYV458757:JYV458767 KIR458757:KIR458767 KSN458757:KSN458767 LCJ458757:LCJ458767 LMF458757:LMF458767 LWB458757:LWB458767 MFX458757:MFX458767 MPT458757:MPT458767 MZP458757:MZP458767 NJL458757:NJL458767 NTH458757:NTH458767 ODD458757:ODD458767 OMZ458757:OMZ458767 OWV458757:OWV458767 PGR458757:PGR458767 PQN458757:PQN458767 QAJ458757:QAJ458767 QKF458757:QKF458767 QUB458757:QUB458767 RDX458757:RDX458767 RNT458757:RNT458767 RXP458757:RXP458767 SHL458757:SHL458767 SRH458757:SRH458767 TBD458757:TBD458767 TKZ458757:TKZ458767 TUV458757:TUV458767 UER458757:UER458767 UON458757:UON458767 UYJ458757:UYJ458767 VIF458757:VIF458767 VSB458757:VSB458767 WBX458757:WBX458767 WLT458757:WLT458767 WVP458757:WVP458767 H524293:H524303 JD524293:JD524303 SZ524293:SZ524303 ACV524293:ACV524303 AMR524293:AMR524303 AWN524293:AWN524303 BGJ524293:BGJ524303 BQF524293:BQF524303 CAB524293:CAB524303 CJX524293:CJX524303 CTT524293:CTT524303 DDP524293:DDP524303 DNL524293:DNL524303 DXH524293:DXH524303 EHD524293:EHD524303 EQZ524293:EQZ524303 FAV524293:FAV524303 FKR524293:FKR524303 FUN524293:FUN524303 GEJ524293:GEJ524303 GOF524293:GOF524303 GYB524293:GYB524303 HHX524293:HHX524303 HRT524293:HRT524303 IBP524293:IBP524303 ILL524293:ILL524303 IVH524293:IVH524303 JFD524293:JFD524303 JOZ524293:JOZ524303 JYV524293:JYV524303 KIR524293:KIR524303 KSN524293:KSN524303 LCJ524293:LCJ524303 LMF524293:LMF524303 LWB524293:LWB524303 MFX524293:MFX524303 MPT524293:MPT524303 MZP524293:MZP524303 NJL524293:NJL524303 NTH524293:NTH524303 ODD524293:ODD524303 OMZ524293:OMZ524303 OWV524293:OWV524303 PGR524293:PGR524303 PQN524293:PQN524303 QAJ524293:QAJ524303 QKF524293:QKF524303 QUB524293:QUB524303 RDX524293:RDX524303 RNT524293:RNT524303 RXP524293:RXP524303 SHL524293:SHL524303 SRH524293:SRH524303 TBD524293:TBD524303 TKZ524293:TKZ524303 TUV524293:TUV524303 UER524293:UER524303 UON524293:UON524303 UYJ524293:UYJ524303 VIF524293:VIF524303 VSB524293:VSB524303 WBX524293:WBX524303 WLT524293:WLT524303 WVP524293:WVP524303 H589829:H589839 JD589829:JD589839 SZ589829:SZ589839 ACV589829:ACV589839 AMR589829:AMR589839 AWN589829:AWN589839 BGJ589829:BGJ589839 BQF589829:BQF589839 CAB589829:CAB589839 CJX589829:CJX589839 CTT589829:CTT589839 DDP589829:DDP589839 DNL589829:DNL589839 DXH589829:DXH589839 EHD589829:EHD589839 EQZ589829:EQZ589839 FAV589829:FAV589839 FKR589829:FKR589839 FUN589829:FUN589839 GEJ589829:GEJ589839 GOF589829:GOF589839 GYB589829:GYB589839 HHX589829:HHX589839 HRT589829:HRT589839 IBP589829:IBP589839 ILL589829:ILL589839 IVH589829:IVH589839 JFD589829:JFD589839 JOZ589829:JOZ589839 JYV589829:JYV589839 KIR589829:KIR589839 KSN589829:KSN589839 LCJ589829:LCJ589839 LMF589829:LMF589839 LWB589829:LWB589839 MFX589829:MFX589839 MPT589829:MPT589839 MZP589829:MZP589839 NJL589829:NJL589839 NTH589829:NTH589839 ODD589829:ODD589839 OMZ589829:OMZ589839 OWV589829:OWV589839 PGR589829:PGR589839 PQN589829:PQN589839 QAJ589829:QAJ589839 QKF589829:QKF589839 QUB589829:QUB589839 RDX589829:RDX589839 RNT589829:RNT589839 RXP589829:RXP589839 SHL589829:SHL589839 SRH589829:SRH589839 TBD589829:TBD589839 TKZ589829:TKZ589839 TUV589829:TUV589839 UER589829:UER589839 UON589829:UON589839 UYJ589829:UYJ589839 VIF589829:VIF589839 VSB589829:VSB589839 WBX589829:WBX589839 WLT589829:WLT589839 WVP589829:WVP589839 H655365:H655375 JD655365:JD655375 SZ655365:SZ655375 ACV655365:ACV655375 AMR655365:AMR655375 AWN655365:AWN655375 BGJ655365:BGJ655375 BQF655365:BQF655375 CAB655365:CAB655375 CJX655365:CJX655375 CTT655365:CTT655375 DDP655365:DDP655375 DNL655365:DNL655375 DXH655365:DXH655375 EHD655365:EHD655375 EQZ655365:EQZ655375 FAV655365:FAV655375 FKR655365:FKR655375 FUN655365:FUN655375 GEJ655365:GEJ655375 GOF655365:GOF655375 GYB655365:GYB655375 HHX655365:HHX655375 HRT655365:HRT655375 IBP655365:IBP655375 ILL655365:ILL655375 IVH655365:IVH655375 JFD655365:JFD655375 JOZ655365:JOZ655375 JYV655365:JYV655375 KIR655365:KIR655375 KSN655365:KSN655375 LCJ655365:LCJ655375 LMF655365:LMF655375 LWB655365:LWB655375 MFX655365:MFX655375 MPT655365:MPT655375 MZP655365:MZP655375 NJL655365:NJL655375 NTH655365:NTH655375 ODD655365:ODD655375 OMZ655365:OMZ655375 OWV655365:OWV655375 PGR655365:PGR655375 PQN655365:PQN655375 QAJ655365:QAJ655375 QKF655365:QKF655375 QUB655365:QUB655375 RDX655365:RDX655375 RNT655365:RNT655375 RXP655365:RXP655375 SHL655365:SHL655375 SRH655365:SRH655375 TBD655365:TBD655375 TKZ655365:TKZ655375 TUV655365:TUV655375 UER655365:UER655375 UON655365:UON655375 UYJ655365:UYJ655375 VIF655365:VIF655375 VSB655365:VSB655375 WBX655365:WBX655375 WLT655365:WLT655375 WVP655365:WVP655375 H720901:H720911 JD720901:JD720911 SZ720901:SZ720911 ACV720901:ACV720911 AMR720901:AMR720911 AWN720901:AWN720911 BGJ720901:BGJ720911 BQF720901:BQF720911 CAB720901:CAB720911 CJX720901:CJX720911 CTT720901:CTT720911 DDP720901:DDP720911 DNL720901:DNL720911 DXH720901:DXH720911 EHD720901:EHD720911 EQZ720901:EQZ720911 FAV720901:FAV720911 FKR720901:FKR720911 FUN720901:FUN720911 GEJ720901:GEJ720911 GOF720901:GOF720911 GYB720901:GYB720911 HHX720901:HHX720911 HRT720901:HRT720911 IBP720901:IBP720911 ILL720901:ILL720911 IVH720901:IVH720911 JFD720901:JFD720911 JOZ720901:JOZ720911 JYV720901:JYV720911 KIR720901:KIR720911 KSN720901:KSN720911 LCJ720901:LCJ720911 LMF720901:LMF720911 LWB720901:LWB720911 MFX720901:MFX720911 MPT720901:MPT720911 MZP720901:MZP720911 NJL720901:NJL720911 NTH720901:NTH720911 ODD720901:ODD720911 OMZ720901:OMZ720911 OWV720901:OWV720911 PGR720901:PGR720911 PQN720901:PQN720911 QAJ720901:QAJ720911 QKF720901:QKF720911 QUB720901:QUB720911 RDX720901:RDX720911 RNT720901:RNT720911 RXP720901:RXP720911 SHL720901:SHL720911 SRH720901:SRH720911 TBD720901:TBD720911 TKZ720901:TKZ720911 TUV720901:TUV720911 UER720901:UER720911 UON720901:UON720911 UYJ720901:UYJ720911 VIF720901:VIF720911 VSB720901:VSB720911 WBX720901:WBX720911 WLT720901:WLT720911 WVP720901:WVP720911 H786437:H786447 JD786437:JD786447 SZ786437:SZ786447 ACV786437:ACV786447 AMR786437:AMR786447 AWN786437:AWN786447 BGJ786437:BGJ786447 BQF786437:BQF786447 CAB786437:CAB786447 CJX786437:CJX786447 CTT786437:CTT786447 DDP786437:DDP786447 DNL786437:DNL786447 DXH786437:DXH786447 EHD786437:EHD786447 EQZ786437:EQZ786447 FAV786437:FAV786447 FKR786437:FKR786447 FUN786437:FUN786447 GEJ786437:GEJ786447 GOF786437:GOF786447 GYB786437:GYB786447 HHX786437:HHX786447 HRT786437:HRT786447 IBP786437:IBP786447 ILL786437:ILL786447 IVH786437:IVH786447 JFD786437:JFD786447 JOZ786437:JOZ786447 JYV786437:JYV786447 KIR786437:KIR786447 KSN786437:KSN786447 LCJ786437:LCJ786447 LMF786437:LMF786447 LWB786437:LWB786447 MFX786437:MFX786447 MPT786437:MPT786447 MZP786437:MZP786447 NJL786437:NJL786447 NTH786437:NTH786447 ODD786437:ODD786447 OMZ786437:OMZ786447 OWV786437:OWV786447 PGR786437:PGR786447 PQN786437:PQN786447 QAJ786437:QAJ786447 QKF786437:QKF786447 QUB786437:QUB786447 RDX786437:RDX786447 RNT786437:RNT786447 RXP786437:RXP786447 SHL786437:SHL786447 SRH786437:SRH786447 TBD786437:TBD786447 TKZ786437:TKZ786447 TUV786437:TUV786447 UER786437:UER786447 UON786437:UON786447 UYJ786437:UYJ786447 VIF786437:VIF786447 VSB786437:VSB786447 WBX786437:WBX786447 WLT786437:WLT786447 WVP786437:WVP786447 H851973:H851983 JD851973:JD851983 SZ851973:SZ851983 ACV851973:ACV851983 AMR851973:AMR851983 AWN851973:AWN851983 BGJ851973:BGJ851983 BQF851973:BQF851983 CAB851973:CAB851983 CJX851973:CJX851983 CTT851973:CTT851983 DDP851973:DDP851983 DNL851973:DNL851983 DXH851973:DXH851983 EHD851973:EHD851983 EQZ851973:EQZ851983 FAV851973:FAV851983 FKR851973:FKR851983 FUN851973:FUN851983 GEJ851973:GEJ851983 GOF851973:GOF851983 GYB851973:GYB851983 HHX851973:HHX851983 HRT851973:HRT851983 IBP851973:IBP851983 ILL851973:ILL851983 IVH851973:IVH851983 JFD851973:JFD851983 JOZ851973:JOZ851983 JYV851973:JYV851983 KIR851973:KIR851983 KSN851973:KSN851983 LCJ851973:LCJ851983 LMF851973:LMF851983 LWB851973:LWB851983 MFX851973:MFX851983 MPT851973:MPT851983 MZP851973:MZP851983 NJL851973:NJL851983 NTH851973:NTH851983 ODD851973:ODD851983 OMZ851973:OMZ851983 OWV851973:OWV851983 PGR851973:PGR851983 PQN851973:PQN851983 QAJ851973:QAJ851983 QKF851973:QKF851983 QUB851973:QUB851983 RDX851973:RDX851983 RNT851973:RNT851983 RXP851973:RXP851983 SHL851973:SHL851983 SRH851973:SRH851983 TBD851973:TBD851983 TKZ851973:TKZ851983 TUV851973:TUV851983 UER851973:UER851983 UON851973:UON851983 UYJ851973:UYJ851983 VIF851973:VIF851983 VSB851973:VSB851983 WBX851973:WBX851983 WLT851973:WLT851983 WVP851973:WVP851983 H917509:H917519 JD917509:JD917519 SZ917509:SZ917519 ACV917509:ACV917519 AMR917509:AMR917519 AWN917509:AWN917519 BGJ917509:BGJ917519 BQF917509:BQF917519 CAB917509:CAB917519 CJX917509:CJX917519 CTT917509:CTT917519 DDP917509:DDP917519 DNL917509:DNL917519 DXH917509:DXH917519 EHD917509:EHD917519 EQZ917509:EQZ917519 FAV917509:FAV917519 FKR917509:FKR917519 FUN917509:FUN917519 GEJ917509:GEJ917519 GOF917509:GOF917519 GYB917509:GYB917519 HHX917509:HHX917519 HRT917509:HRT917519 IBP917509:IBP917519 ILL917509:ILL917519 IVH917509:IVH917519 JFD917509:JFD917519 JOZ917509:JOZ917519 JYV917509:JYV917519 KIR917509:KIR917519 KSN917509:KSN917519 LCJ917509:LCJ917519 LMF917509:LMF917519 LWB917509:LWB917519 MFX917509:MFX917519 MPT917509:MPT917519 MZP917509:MZP917519 NJL917509:NJL917519 NTH917509:NTH917519 ODD917509:ODD917519 OMZ917509:OMZ917519 OWV917509:OWV917519 PGR917509:PGR917519 PQN917509:PQN917519 QAJ917509:QAJ917519 QKF917509:QKF917519 QUB917509:QUB917519 RDX917509:RDX917519 RNT917509:RNT917519 RXP917509:RXP917519 SHL917509:SHL917519 SRH917509:SRH917519 TBD917509:TBD917519 TKZ917509:TKZ917519 TUV917509:TUV917519 UER917509:UER917519 UON917509:UON917519 UYJ917509:UYJ917519 VIF917509:VIF917519 VSB917509:VSB917519 WBX917509:WBX917519 WLT917509:WLT917519 WVP917509:WVP917519 H983045:H983055 JD983045:JD983055 SZ983045:SZ983055 ACV983045:ACV983055 AMR983045:AMR983055 AWN983045:AWN983055 BGJ983045:BGJ983055 BQF983045:BQF983055 CAB983045:CAB983055 CJX983045:CJX983055 CTT983045:CTT983055 DDP983045:DDP983055 DNL983045:DNL983055 DXH983045:DXH983055 EHD983045:EHD983055 EQZ983045:EQZ983055 FAV983045:FAV983055 FKR983045:FKR983055 FUN983045:FUN983055 GEJ983045:GEJ983055 GOF983045:GOF983055 GYB983045:GYB983055 HHX983045:HHX983055 HRT983045:HRT983055 IBP983045:IBP983055 ILL983045:ILL983055 IVH983045:IVH983055 JFD983045:JFD983055 JOZ983045:JOZ983055 JYV983045:JYV983055 KIR983045:KIR983055 KSN983045:KSN983055 LCJ983045:LCJ983055 LMF983045:LMF983055 LWB983045:LWB983055 MFX983045:MFX983055 MPT983045:MPT983055 MZP983045:MZP983055 NJL983045:NJL983055 NTH983045:NTH983055 ODD983045:ODD983055 OMZ983045:OMZ983055 OWV983045:OWV983055 PGR983045:PGR983055 PQN983045:PQN983055 QAJ983045:QAJ983055 QKF983045:QKF983055 QUB983045:QUB983055 RDX983045:RDX983055 RNT983045:RNT983055 RXP983045:RXP983055 SHL983045:SHL983055 SRH983045:SRH983055 TBD983045:TBD983055 TKZ983045:TKZ983055 TUV983045:TUV983055 UER983045:UER983055 UON983045:UON983055 UYJ983045:UYJ983055 VIF983045:VIF983055 VSB983045:VSB983055 WBX983045:WBX983055 WLT983045:WLT983055 WVP983045:WVP983055" xr:uid="{00000000-0002-0000-0900-000000000000}">
      <formula1>0</formula1>
      <formula2>100</formula2>
    </dataValidation>
    <dataValidation type="whole" allowBlank="1" showInputMessage="1" showErrorMessage="1" error="年齢の入力に誤りがあります。" sqref="F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F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xr:uid="{00000000-0002-0000-0900-000001000000}">
      <formula1>15</formula1>
      <formula2>100</formula2>
    </dataValidation>
    <dataValidation type="whole" allowBlank="1" showInputMessage="1" showErrorMessage="1" sqref="F6:F15 JB6:JB15 SX6:SX15 ACT6:ACT15 AMP6:AMP15 AWL6:AWL15 BGH6:BGH15 BQD6:BQD15 BZZ6:BZZ15 CJV6:CJV15 CTR6:CTR15 DDN6:DDN15 DNJ6:DNJ15 DXF6:DXF15 EHB6:EHB15 EQX6:EQX15 FAT6:FAT15 FKP6:FKP15 FUL6:FUL15 GEH6:GEH15 GOD6:GOD15 GXZ6:GXZ15 HHV6:HHV15 HRR6:HRR15 IBN6:IBN15 ILJ6:ILJ15 IVF6:IVF15 JFB6:JFB15 JOX6:JOX15 JYT6:JYT15 KIP6:KIP15 KSL6:KSL15 LCH6:LCH15 LMD6:LMD15 LVZ6:LVZ15 MFV6:MFV15 MPR6:MPR15 MZN6:MZN15 NJJ6:NJJ15 NTF6:NTF15 ODB6:ODB15 OMX6:OMX15 OWT6:OWT15 PGP6:PGP15 PQL6:PQL15 QAH6:QAH15 QKD6:QKD15 QTZ6:QTZ15 RDV6:RDV15 RNR6:RNR15 RXN6:RXN15 SHJ6:SHJ15 SRF6:SRF15 TBB6:TBB15 TKX6:TKX15 TUT6:TUT15 UEP6:UEP15 UOL6:UOL15 UYH6:UYH15 VID6:VID15 VRZ6:VRZ15 WBV6:WBV15 WLR6:WLR15 WVN6:WVN15 F65542:F65551 JB65542:JB65551 SX65542:SX65551 ACT65542:ACT65551 AMP65542:AMP65551 AWL65542:AWL65551 BGH65542:BGH65551 BQD65542:BQD65551 BZZ65542:BZZ65551 CJV65542:CJV65551 CTR65542:CTR65551 DDN65542:DDN65551 DNJ65542:DNJ65551 DXF65542:DXF65551 EHB65542:EHB65551 EQX65542:EQX65551 FAT65542:FAT65551 FKP65542:FKP65551 FUL65542:FUL65551 GEH65542:GEH65551 GOD65542:GOD65551 GXZ65542:GXZ65551 HHV65542:HHV65551 HRR65542:HRR65551 IBN65542:IBN65551 ILJ65542:ILJ65551 IVF65542:IVF65551 JFB65542:JFB65551 JOX65542:JOX65551 JYT65542:JYT65551 KIP65542:KIP65551 KSL65542:KSL65551 LCH65542:LCH65551 LMD65542:LMD65551 LVZ65542:LVZ65551 MFV65542:MFV65551 MPR65542:MPR65551 MZN65542:MZN65551 NJJ65542:NJJ65551 NTF65542:NTF65551 ODB65542:ODB65551 OMX65542:OMX65551 OWT65542:OWT65551 PGP65542:PGP65551 PQL65542:PQL65551 QAH65542:QAH65551 QKD65542:QKD65551 QTZ65542:QTZ65551 RDV65542:RDV65551 RNR65542:RNR65551 RXN65542:RXN65551 SHJ65542:SHJ65551 SRF65542:SRF65551 TBB65542:TBB65551 TKX65542:TKX65551 TUT65542:TUT65551 UEP65542:UEP65551 UOL65542:UOL65551 UYH65542:UYH65551 VID65542:VID65551 VRZ65542:VRZ65551 WBV65542:WBV65551 WLR65542:WLR65551 WVN65542:WVN65551 F131078:F131087 JB131078:JB131087 SX131078:SX131087 ACT131078:ACT131087 AMP131078:AMP131087 AWL131078:AWL131087 BGH131078:BGH131087 BQD131078:BQD131087 BZZ131078:BZZ131087 CJV131078:CJV131087 CTR131078:CTR131087 DDN131078:DDN131087 DNJ131078:DNJ131087 DXF131078:DXF131087 EHB131078:EHB131087 EQX131078:EQX131087 FAT131078:FAT131087 FKP131078:FKP131087 FUL131078:FUL131087 GEH131078:GEH131087 GOD131078:GOD131087 GXZ131078:GXZ131087 HHV131078:HHV131087 HRR131078:HRR131087 IBN131078:IBN131087 ILJ131078:ILJ131087 IVF131078:IVF131087 JFB131078:JFB131087 JOX131078:JOX131087 JYT131078:JYT131087 KIP131078:KIP131087 KSL131078:KSL131087 LCH131078:LCH131087 LMD131078:LMD131087 LVZ131078:LVZ131087 MFV131078:MFV131087 MPR131078:MPR131087 MZN131078:MZN131087 NJJ131078:NJJ131087 NTF131078:NTF131087 ODB131078:ODB131087 OMX131078:OMX131087 OWT131078:OWT131087 PGP131078:PGP131087 PQL131078:PQL131087 QAH131078:QAH131087 QKD131078:QKD131087 QTZ131078:QTZ131087 RDV131078:RDV131087 RNR131078:RNR131087 RXN131078:RXN131087 SHJ131078:SHJ131087 SRF131078:SRF131087 TBB131078:TBB131087 TKX131078:TKX131087 TUT131078:TUT131087 UEP131078:UEP131087 UOL131078:UOL131087 UYH131078:UYH131087 VID131078:VID131087 VRZ131078:VRZ131087 WBV131078:WBV131087 WLR131078:WLR131087 WVN131078:WVN131087 F196614:F196623 JB196614:JB196623 SX196614:SX196623 ACT196614:ACT196623 AMP196614:AMP196623 AWL196614:AWL196623 BGH196614:BGH196623 BQD196614:BQD196623 BZZ196614:BZZ196623 CJV196614:CJV196623 CTR196614:CTR196623 DDN196614:DDN196623 DNJ196614:DNJ196623 DXF196614:DXF196623 EHB196614:EHB196623 EQX196614:EQX196623 FAT196614:FAT196623 FKP196614:FKP196623 FUL196614:FUL196623 GEH196614:GEH196623 GOD196614:GOD196623 GXZ196614:GXZ196623 HHV196614:HHV196623 HRR196614:HRR196623 IBN196614:IBN196623 ILJ196614:ILJ196623 IVF196614:IVF196623 JFB196614:JFB196623 JOX196614:JOX196623 JYT196614:JYT196623 KIP196614:KIP196623 KSL196614:KSL196623 LCH196614:LCH196623 LMD196614:LMD196623 LVZ196614:LVZ196623 MFV196614:MFV196623 MPR196614:MPR196623 MZN196614:MZN196623 NJJ196614:NJJ196623 NTF196614:NTF196623 ODB196614:ODB196623 OMX196614:OMX196623 OWT196614:OWT196623 PGP196614:PGP196623 PQL196614:PQL196623 QAH196614:QAH196623 QKD196614:QKD196623 QTZ196614:QTZ196623 RDV196614:RDV196623 RNR196614:RNR196623 RXN196614:RXN196623 SHJ196614:SHJ196623 SRF196614:SRF196623 TBB196614:TBB196623 TKX196614:TKX196623 TUT196614:TUT196623 UEP196614:UEP196623 UOL196614:UOL196623 UYH196614:UYH196623 VID196614:VID196623 VRZ196614:VRZ196623 WBV196614:WBV196623 WLR196614:WLR196623 WVN196614:WVN196623 F262150:F262159 JB262150:JB262159 SX262150:SX262159 ACT262150:ACT262159 AMP262150:AMP262159 AWL262150:AWL262159 BGH262150:BGH262159 BQD262150:BQD262159 BZZ262150:BZZ262159 CJV262150:CJV262159 CTR262150:CTR262159 DDN262150:DDN262159 DNJ262150:DNJ262159 DXF262150:DXF262159 EHB262150:EHB262159 EQX262150:EQX262159 FAT262150:FAT262159 FKP262150:FKP262159 FUL262150:FUL262159 GEH262150:GEH262159 GOD262150:GOD262159 GXZ262150:GXZ262159 HHV262150:HHV262159 HRR262150:HRR262159 IBN262150:IBN262159 ILJ262150:ILJ262159 IVF262150:IVF262159 JFB262150:JFB262159 JOX262150:JOX262159 JYT262150:JYT262159 KIP262150:KIP262159 KSL262150:KSL262159 LCH262150:LCH262159 LMD262150:LMD262159 LVZ262150:LVZ262159 MFV262150:MFV262159 MPR262150:MPR262159 MZN262150:MZN262159 NJJ262150:NJJ262159 NTF262150:NTF262159 ODB262150:ODB262159 OMX262150:OMX262159 OWT262150:OWT262159 PGP262150:PGP262159 PQL262150:PQL262159 QAH262150:QAH262159 QKD262150:QKD262159 QTZ262150:QTZ262159 RDV262150:RDV262159 RNR262150:RNR262159 RXN262150:RXN262159 SHJ262150:SHJ262159 SRF262150:SRF262159 TBB262150:TBB262159 TKX262150:TKX262159 TUT262150:TUT262159 UEP262150:UEP262159 UOL262150:UOL262159 UYH262150:UYH262159 VID262150:VID262159 VRZ262150:VRZ262159 WBV262150:WBV262159 WLR262150:WLR262159 WVN262150:WVN262159 F327686:F327695 JB327686:JB327695 SX327686:SX327695 ACT327686:ACT327695 AMP327686:AMP327695 AWL327686:AWL327695 BGH327686:BGH327695 BQD327686:BQD327695 BZZ327686:BZZ327695 CJV327686:CJV327695 CTR327686:CTR327695 DDN327686:DDN327695 DNJ327686:DNJ327695 DXF327686:DXF327695 EHB327686:EHB327695 EQX327686:EQX327695 FAT327686:FAT327695 FKP327686:FKP327695 FUL327686:FUL327695 GEH327686:GEH327695 GOD327686:GOD327695 GXZ327686:GXZ327695 HHV327686:HHV327695 HRR327686:HRR327695 IBN327686:IBN327695 ILJ327686:ILJ327695 IVF327686:IVF327695 JFB327686:JFB327695 JOX327686:JOX327695 JYT327686:JYT327695 KIP327686:KIP327695 KSL327686:KSL327695 LCH327686:LCH327695 LMD327686:LMD327695 LVZ327686:LVZ327695 MFV327686:MFV327695 MPR327686:MPR327695 MZN327686:MZN327695 NJJ327686:NJJ327695 NTF327686:NTF327695 ODB327686:ODB327695 OMX327686:OMX327695 OWT327686:OWT327695 PGP327686:PGP327695 PQL327686:PQL327695 QAH327686:QAH327695 QKD327686:QKD327695 QTZ327686:QTZ327695 RDV327686:RDV327695 RNR327686:RNR327695 RXN327686:RXN327695 SHJ327686:SHJ327695 SRF327686:SRF327695 TBB327686:TBB327695 TKX327686:TKX327695 TUT327686:TUT327695 UEP327686:UEP327695 UOL327686:UOL327695 UYH327686:UYH327695 VID327686:VID327695 VRZ327686:VRZ327695 WBV327686:WBV327695 WLR327686:WLR327695 WVN327686:WVN327695 F393222:F393231 JB393222:JB393231 SX393222:SX393231 ACT393222:ACT393231 AMP393222:AMP393231 AWL393222:AWL393231 BGH393222:BGH393231 BQD393222:BQD393231 BZZ393222:BZZ393231 CJV393222:CJV393231 CTR393222:CTR393231 DDN393222:DDN393231 DNJ393222:DNJ393231 DXF393222:DXF393231 EHB393222:EHB393231 EQX393222:EQX393231 FAT393222:FAT393231 FKP393222:FKP393231 FUL393222:FUL393231 GEH393222:GEH393231 GOD393222:GOD393231 GXZ393222:GXZ393231 HHV393222:HHV393231 HRR393222:HRR393231 IBN393222:IBN393231 ILJ393222:ILJ393231 IVF393222:IVF393231 JFB393222:JFB393231 JOX393222:JOX393231 JYT393222:JYT393231 KIP393222:KIP393231 KSL393222:KSL393231 LCH393222:LCH393231 LMD393222:LMD393231 LVZ393222:LVZ393231 MFV393222:MFV393231 MPR393222:MPR393231 MZN393222:MZN393231 NJJ393222:NJJ393231 NTF393222:NTF393231 ODB393222:ODB393231 OMX393222:OMX393231 OWT393222:OWT393231 PGP393222:PGP393231 PQL393222:PQL393231 QAH393222:QAH393231 QKD393222:QKD393231 QTZ393222:QTZ393231 RDV393222:RDV393231 RNR393222:RNR393231 RXN393222:RXN393231 SHJ393222:SHJ393231 SRF393222:SRF393231 TBB393222:TBB393231 TKX393222:TKX393231 TUT393222:TUT393231 UEP393222:UEP393231 UOL393222:UOL393231 UYH393222:UYH393231 VID393222:VID393231 VRZ393222:VRZ393231 WBV393222:WBV393231 WLR393222:WLR393231 WVN393222:WVN393231 F458758:F458767 JB458758:JB458767 SX458758:SX458767 ACT458758:ACT458767 AMP458758:AMP458767 AWL458758:AWL458767 BGH458758:BGH458767 BQD458758:BQD458767 BZZ458758:BZZ458767 CJV458758:CJV458767 CTR458758:CTR458767 DDN458758:DDN458767 DNJ458758:DNJ458767 DXF458758:DXF458767 EHB458758:EHB458767 EQX458758:EQX458767 FAT458758:FAT458767 FKP458758:FKP458767 FUL458758:FUL458767 GEH458758:GEH458767 GOD458758:GOD458767 GXZ458758:GXZ458767 HHV458758:HHV458767 HRR458758:HRR458767 IBN458758:IBN458767 ILJ458758:ILJ458767 IVF458758:IVF458767 JFB458758:JFB458767 JOX458758:JOX458767 JYT458758:JYT458767 KIP458758:KIP458767 KSL458758:KSL458767 LCH458758:LCH458767 LMD458758:LMD458767 LVZ458758:LVZ458767 MFV458758:MFV458767 MPR458758:MPR458767 MZN458758:MZN458767 NJJ458758:NJJ458767 NTF458758:NTF458767 ODB458758:ODB458767 OMX458758:OMX458767 OWT458758:OWT458767 PGP458758:PGP458767 PQL458758:PQL458767 QAH458758:QAH458767 QKD458758:QKD458767 QTZ458758:QTZ458767 RDV458758:RDV458767 RNR458758:RNR458767 RXN458758:RXN458767 SHJ458758:SHJ458767 SRF458758:SRF458767 TBB458758:TBB458767 TKX458758:TKX458767 TUT458758:TUT458767 UEP458758:UEP458767 UOL458758:UOL458767 UYH458758:UYH458767 VID458758:VID458767 VRZ458758:VRZ458767 WBV458758:WBV458767 WLR458758:WLR458767 WVN458758:WVN458767 F524294:F524303 JB524294:JB524303 SX524294:SX524303 ACT524294:ACT524303 AMP524294:AMP524303 AWL524294:AWL524303 BGH524294:BGH524303 BQD524294:BQD524303 BZZ524294:BZZ524303 CJV524294:CJV524303 CTR524294:CTR524303 DDN524294:DDN524303 DNJ524294:DNJ524303 DXF524294:DXF524303 EHB524294:EHB524303 EQX524294:EQX524303 FAT524294:FAT524303 FKP524294:FKP524303 FUL524294:FUL524303 GEH524294:GEH524303 GOD524294:GOD524303 GXZ524294:GXZ524303 HHV524294:HHV524303 HRR524294:HRR524303 IBN524294:IBN524303 ILJ524294:ILJ524303 IVF524294:IVF524303 JFB524294:JFB524303 JOX524294:JOX524303 JYT524294:JYT524303 KIP524294:KIP524303 KSL524294:KSL524303 LCH524294:LCH524303 LMD524294:LMD524303 LVZ524294:LVZ524303 MFV524294:MFV524303 MPR524294:MPR524303 MZN524294:MZN524303 NJJ524294:NJJ524303 NTF524294:NTF524303 ODB524294:ODB524303 OMX524294:OMX524303 OWT524294:OWT524303 PGP524294:PGP524303 PQL524294:PQL524303 QAH524294:QAH524303 QKD524294:QKD524303 QTZ524294:QTZ524303 RDV524294:RDV524303 RNR524294:RNR524303 RXN524294:RXN524303 SHJ524294:SHJ524303 SRF524294:SRF524303 TBB524294:TBB524303 TKX524294:TKX524303 TUT524294:TUT524303 UEP524294:UEP524303 UOL524294:UOL524303 UYH524294:UYH524303 VID524294:VID524303 VRZ524294:VRZ524303 WBV524294:WBV524303 WLR524294:WLR524303 WVN524294:WVN524303 F589830:F589839 JB589830:JB589839 SX589830:SX589839 ACT589830:ACT589839 AMP589830:AMP589839 AWL589830:AWL589839 BGH589830:BGH589839 BQD589830:BQD589839 BZZ589830:BZZ589839 CJV589830:CJV589839 CTR589830:CTR589839 DDN589830:DDN589839 DNJ589830:DNJ589839 DXF589830:DXF589839 EHB589830:EHB589839 EQX589830:EQX589839 FAT589830:FAT589839 FKP589830:FKP589839 FUL589830:FUL589839 GEH589830:GEH589839 GOD589830:GOD589839 GXZ589830:GXZ589839 HHV589830:HHV589839 HRR589830:HRR589839 IBN589830:IBN589839 ILJ589830:ILJ589839 IVF589830:IVF589839 JFB589830:JFB589839 JOX589830:JOX589839 JYT589830:JYT589839 KIP589830:KIP589839 KSL589830:KSL589839 LCH589830:LCH589839 LMD589830:LMD589839 LVZ589830:LVZ589839 MFV589830:MFV589839 MPR589830:MPR589839 MZN589830:MZN589839 NJJ589830:NJJ589839 NTF589830:NTF589839 ODB589830:ODB589839 OMX589830:OMX589839 OWT589830:OWT589839 PGP589830:PGP589839 PQL589830:PQL589839 QAH589830:QAH589839 QKD589830:QKD589839 QTZ589830:QTZ589839 RDV589830:RDV589839 RNR589830:RNR589839 RXN589830:RXN589839 SHJ589830:SHJ589839 SRF589830:SRF589839 TBB589830:TBB589839 TKX589830:TKX589839 TUT589830:TUT589839 UEP589830:UEP589839 UOL589830:UOL589839 UYH589830:UYH589839 VID589830:VID589839 VRZ589830:VRZ589839 WBV589830:WBV589839 WLR589830:WLR589839 WVN589830:WVN589839 F655366:F655375 JB655366:JB655375 SX655366:SX655375 ACT655366:ACT655375 AMP655366:AMP655375 AWL655366:AWL655375 BGH655366:BGH655375 BQD655366:BQD655375 BZZ655366:BZZ655375 CJV655366:CJV655375 CTR655366:CTR655375 DDN655366:DDN655375 DNJ655366:DNJ655375 DXF655366:DXF655375 EHB655366:EHB655375 EQX655366:EQX655375 FAT655366:FAT655375 FKP655366:FKP655375 FUL655366:FUL655375 GEH655366:GEH655375 GOD655366:GOD655375 GXZ655366:GXZ655375 HHV655366:HHV655375 HRR655366:HRR655375 IBN655366:IBN655375 ILJ655366:ILJ655375 IVF655366:IVF655375 JFB655366:JFB655375 JOX655366:JOX655375 JYT655366:JYT655375 KIP655366:KIP655375 KSL655366:KSL655375 LCH655366:LCH655375 LMD655366:LMD655375 LVZ655366:LVZ655375 MFV655366:MFV655375 MPR655366:MPR655375 MZN655366:MZN655375 NJJ655366:NJJ655375 NTF655366:NTF655375 ODB655366:ODB655375 OMX655366:OMX655375 OWT655366:OWT655375 PGP655366:PGP655375 PQL655366:PQL655375 QAH655366:QAH655375 QKD655366:QKD655375 QTZ655366:QTZ655375 RDV655366:RDV655375 RNR655366:RNR655375 RXN655366:RXN655375 SHJ655366:SHJ655375 SRF655366:SRF655375 TBB655366:TBB655375 TKX655366:TKX655375 TUT655366:TUT655375 UEP655366:UEP655375 UOL655366:UOL655375 UYH655366:UYH655375 VID655366:VID655375 VRZ655366:VRZ655375 WBV655366:WBV655375 WLR655366:WLR655375 WVN655366:WVN655375 F720902:F720911 JB720902:JB720911 SX720902:SX720911 ACT720902:ACT720911 AMP720902:AMP720911 AWL720902:AWL720911 BGH720902:BGH720911 BQD720902:BQD720911 BZZ720902:BZZ720911 CJV720902:CJV720911 CTR720902:CTR720911 DDN720902:DDN720911 DNJ720902:DNJ720911 DXF720902:DXF720911 EHB720902:EHB720911 EQX720902:EQX720911 FAT720902:FAT720911 FKP720902:FKP720911 FUL720902:FUL720911 GEH720902:GEH720911 GOD720902:GOD720911 GXZ720902:GXZ720911 HHV720902:HHV720911 HRR720902:HRR720911 IBN720902:IBN720911 ILJ720902:ILJ720911 IVF720902:IVF720911 JFB720902:JFB720911 JOX720902:JOX720911 JYT720902:JYT720911 KIP720902:KIP720911 KSL720902:KSL720911 LCH720902:LCH720911 LMD720902:LMD720911 LVZ720902:LVZ720911 MFV720902:MFV720911 MPR720902:MPR720911 MZN720902:MZN720911 NJJ720902:NJJ720911 NTF720902:NTF720911 ODB720902:ODB720911 OMX720902:OMX720911 OWT720902:OWT720911 PGP720902:PGP720911 PQL720902:PQL720911 QAH720902:QAH720911 QKD720902:QKD720911 QTZ720902:QTZ720911 RDV720902:RDV720911 RNR720902:RNR720911 RXN720902:RXN720911 SHJ720902:SHJ720911 SRF720902:SRF720911 TBB720902:TBB720911 TKX720902:TKX720911 TUT720902:TUT720911 UEP720902:UEP720911 UOL720902:UOL720911 UYH720902:UYH720911 VID720902:VID720911 VRZ720902:VRZ720911 WBV720902:WBV720911 WLR720902:WLR720911 WVN720902:WVN720911 F786438:F786447 JB786438:JB786447 SX786438:SX786447 ACT786438:ACT786447 AMP786438:AMP786447 AWL786438:AWL786447 BGH786438:BGH786447 BQD786438:BQD786447 BZZ786438:BZZ786447 CJV786438:CJV786447 CTR786438:CTR786447 DDN786438:DDN786447 DNJ786438:DNJ786447 DXF786438:DXF786447 EHB786438:EHB786447 EQX786438:EQX786447 FAT786438:FAT786447 FKP786438:FKP786447 FUL786438:FUL786447 GEH786438:GEH786447 GOD786438:GOD786447 GXZ786438:GXZ786447 HHV786438:HHV786447 HRR786438:HRR786447 IBN786438:IBN786447 ILJ786438:ILJ786447 IVF786438:IVF786447 JFB786438:JFB786447 JOX786438:JOX786447 JYT786438:JYT786447 KIP786438:KIP786447 KSL786438:KSL786447 LCH786438:LCH786447 LMD786438:LMD786447 LVZ786438:LVZ786447 MFV786438:MFV786447 MPR786438:MPR786447 MZN786438:MZN786447 NJJ786438:NJJ786447 NTF786438:NTF786447 ODB786438:ODB786447 OMX786438:OMX786447 OWT786438:OWT786447 PGP786438:PGP786447 PQL786438:PQL786447 QAH786438:QAH786447 QKD786438:QKD786447 QTZ786438:QTZ786447 RDV786438:RDV786447 RNR786438:RNR786447 RXN786438:RXN786447 SHJ786438:SHJ786447 SRF786438:SRF786447 TBB786438:TBB786447 TKX786438:TKX786447 TUT786438:TUT786447 UEP786438:UEP786447 UOL786438:UOL786447 UYH786438:UYH786447 VID786438:VID786447 VRZ786438:VRZ786447 WBV786438:WBV786447 WLR786438:WLR786447 WVN786438:WVN786447 F851974:F851983 JB851974:JB851983 SX851974:SX851983 ACT851974:ACT851983 AMP851974:AMP851983 AWL851974:AWL851983 BGH851974:BGH851983 BQD851974:BQD851983 BZZ851974:BZZ851983 CJV851974:CJV851983 CTR851974:CTR851983 DDN851974:DDN851983 DNJ851974:DNJ851983 DXF851974:DXF851983 EHB851974:EHB851983 EQX851974:EQX851983 FAT851974:FAT851983 FKP851974:FKP851983 FUL851974:FUL851983 GEH851974:GEH851983 GOD851974:GOD851983 GXZ851974:GXZ851983 HHV851974:HHV851983 HRR851974:HRR851983 IBN851974:IBN851983 ILJ851974:ILJ851983 IVF851974:IVF851983 JFB851974:JFB851983 JOX851974:JOX851983 JYT851974:JYT851983 KIP851974:KIP851983 KSL851974:KSL851983 LCH851974:LCH851983 LMD851974:LMD851983 LVZ851974:LVZ851983 MFV851974:MFV851983 MPR851974:MPR851983 MZN851974:MZN851983 NJJ851974:NJJ851983 NTF851974:NTF851983 ODB851974:ODB851983 OMX851974:OMX851983 OWT851974:OWT851983 PGP851974:PGP851983 PQL851974:PQL851983 QAH851974:QAH851983 QKD851974:QKD851983 QTZ851974:QTZ851983 RDV851974:RDV851983 RNR851974:RNR851983 RXN851974:RXN851983 SHJ851974:SHJ851983 SRF851974:SRF851983 TBB851974:TBB851983 TKX851974:TKX851983 TUT851974:TUT851983 UEP851974:UEP851983 UOL851974:UOL851983 UYH851974:UYH851983 VID851974:VID851983 VRZ851974:VRZ851983 WBV851974:WBV851983 WLR851974:WLR851983 WVN851974:WVN851983 F917510:F917519 JB917510:JB917519 SX917510:SX917519 ACT917510:ACT917519 AMP917510:AMP917519 AWL917510:AWL917519 BGH917510:BGH917519 BQD917510:BQD917519 BZZ917510:BZZ917519 CJV917510:CJV917519 CTR917510:CTR917519 DDN917510:DDN917519 DNJ917510:DNJ917519 DXF917510:DXF917519 EHB917510:EHB917519 EQX917510:EQX917519 FAT917510:FAT917519 FKP917510:FKP917519 FUL917510:FUL917519 GEH917510:GEH917519 GOD917510:GOD917519 GXZ917510:GXZ917519 HHV917510:HHV917519 HRR917510:HRR917519 IBN917510:IBN917519 ILJ917510:ILJ917519 IVF917510:IVF917519 JFB917510:JFB917519 JOX917510:JOX917519 JYT917510:JYT917519 KIP917510:KIP917519 KSL917510:KSL917519 LCH917510:LCH917519 LMD917510:LMD917519 LVZ917510:LVZ917519 MFV917510:MFV917519 MPR917510:MPR917519 MZN917510:MZN917519 NJJ917510:NJJ917519 NTF917510:NTF917519 ODB917510:ODB917519 OMX917510:OMX917519 OWT917510:OWT917519 PGP917510:PGP917519 PQL917510:PQL917519 QAH917510:QAH917519 QKD917510:QKD917519 QTZ917510:QTZ917519 RDV917510:RDV917519 RNR917510:RNR917519 RXN917510:RXN917519 SHJ917510:SHJ917519 SRF917510:SRF917519 TBB917510:TBB917519 TKX917510:TKX917519 TUT917510:TUT917519 UEP917510:UEP917519 UOL917510:UOL917519 UYH917510:UYH917519 VID917510:VID917519 VRZ917510:VRZ917519 WBV917510:WBV917519 WLR917510:WLR917519 WVN917510:WVN917519 F983046:F983055 JB983046:JB983055 SX983046:SX983055 ACT983046:ACT983055 AMP983046:AMP983055 AWL983046:AWL983055 BGH983046:BGH983055 BQD983046:BQD983055 BZZ983046:BZZ983055 CJV983046:CJV983055 CTR983046:CTR983055 DDN983046:DDN983055 DNJ983046:DNJ983055 DXF983046:DXF983055 EHB983046:EHB983055 EQX983046:EQX983055 FAT983046:FAT983055 FKP983046:FKP983055 FUL983046:FUL983055 GEH983046:GEH983055 GOD983046:GOD983055 GXZ983046:GXZ983055 HHV983046:HHV983055 HRR983046:HRR983055 IBN983046:IBN983055 ILJ983046:ILJ983055 IVF983046:IVF983055 JFB983046:JFB983055 JOX983046:JOX983055 JYT983046:JYT983055 KIP983046:KIP983055 KSL983046:KSL983055 LCH983046:LCH983055 LMD983046:LMD983055 LVZ983046:LVZ983055 MFV983046:MFV983055 MPR983046:MPR983055 MZN983046:MZN983055 NJJ983046:NJJ983055 NTF983046:NTF983055 ODB983046:ODB983055 OMX983046:OMX983055 OWT983046:OWT983055 PGP983046:PGP983055 PQL983046:PQL983055 QAH983046:QAH983055 QKD983046:QKD983055 QTZ983046:QTZ983055 RDV983046:RDV983055 RNR983046:RNR983055 RXN983046:RXN983055 SHJ983046:SHJ983055 SRF983046:SRF983055 TBB983046:TBB983055 TKX983046:TKX983055 TUT983046:TUT983055 UEP983046:UEP983055 UOL983046:UOL983055 UYH983046:UYH983055 VID983046:VID983055 VRZ983046:VRZ983055 WBV983046:WBV983055 WLR983046:WLR983055 WVN983046:WVN983055" xr:uid="{00000000-0002-0000-0900-000002000000}">
      <formula1>15</formula1>
      <formula2>100</formula2>
    </dataValidation>
    <dataValidation type="list" allowBlank="1" showErrorMessage="1" errorTitle="入力規則違反" error="リストから選択してください" sqref="L5:L15 JH5:JH15 TD5:TD15 ACZ5:ACZ15 AMV5:AMV15 AWR5:AWR15 BGN5:BGN15 BQJ5:BQJ15 CAF5:CAF15 CKB5:CKB15 CTX5:CTX15 DDT5:DDT15 DNP5:DNP15 DXL5:DXL15 EHH5:EHH15 ERD5:ERD15 FAZ5:FAZ15 FKV5:FKV15 FUR5:FUR15 GEN5:GEN15 GOJ5:GOJ15 GYF5:GYF15 HIB5:HIB15 HRX5:HRX15 IBT5:IBT15 ILP5:ILP15 IVL5:IVL15 JFH5:JFH15 JPD5:JPD15 JYZ5:JYZ15 KIV5:KIV15 KSR5:KSR15 LCN5:LCN15 LMJ5:LMJ15 LWF5:LWF15 MGB5:MGB15 MPX5:MPX15 MZT5:MZT15 NJP5:NJP15 NTL5:NTL15 ODH5:ODH15 OND5:OND15 OWZ5:OWZ15 PGV5:PGV15 PQR5:PQR15 QAN5:QAN15 QKJ5:QKJ15 QUF5:QUF15 REB5:REB15 RNX5:RNX15 RXT5:RXT15 SHP5:SHP15 SRL5:SRL15 TBH5:TBH15 TLD5:TLD15 TUZ5:TUZ15 UEV5:UEV15 UOR5:UOR15 UYN5:UYN15 VIJ5:VIJ15 VSF5:VSF15 WCB5:WCB15 WLX5:WLX15 WVT5:WVT15 L65541:L65551 JH65541:JH65551 TD65541:TD65551 ACZ65541:ACZ65551 AMV65541:AMV65551 AWR65541:AWR65551 BGN65541:BGN65551 BQJ65541:BQJ65551 CAF65541:CAF65551 CKB65541:CKB65551 CTX65541:CTX65551 DDT65541:DDT65551 DNP65541:DNP65551 DXL65541:DXL65551 EHH65541:EHH65551 ERD65541:ERD65551 FAZ65541:FAZ65551 FKV65541:FKV65551 FUR65541:FUR65551 GEN65541:GEN65551 GOJ65541:GOJ65551 GYF65541:GYF65551 HIB65541:HIB65551 HRX65541:HRX65551 IBT65541:IBT65551 ILP65541:ILP65551 IVL65541:IVL65551 JFH65541:JFH65551 JPD65541:JPD65551 JYZ65541:JYZ65551 KIV65541:KIV65551 KSR65541:KSR65551 LCN65541:LCN65551 LMJ65541:LMJ65551 LWF65541:LWF65551 MGB65541:MGB65551 MPX65541:MPX65551 MZT65541:MZT65551 NJP65541:NJP65551 NTL65541:NTL65551 ODH65541:ODH65551 OND65541:OND65551 OWZ65541:OWZ65551 PGV65541:PGV65551 PQR65541:PQR65551 QAN65541:QAN65551 QKJ65541:QKJ65551 QUF65541:QUF65551 REB65541:REB65551 RNX65541:RNX65551 RXT65541:RXT65551 SHP65541:SHP65551 SRL65541:SRL65551 TBH65541:TBH65551 TLD65541:TLD65551 TUZ65541:TUZ65551 UEV65541:UEV65551 UOR65541:UOR65551 UYN65541:UYN65551 VIJ65541:VIJ65551 VSF65541:VSF65551 WCB65541:WCB65551 WLX65541:WLX65551 WVT65541:WVT65551 L131077:L131087 JH131077:JH131087 TD131077:TD131087 ACZ131077:ACZ131087 AMV131077:AMV131087 AWR131077:AWR131087 BGN131077:BGN131087 BQJ131077:BQJ131087 CAF131077:CAF131087 CKB131077:CKB131087 CTX131077:CTX131087 DDT131077:DDT131087 DNP131077:DNP131087 DXL131077:DXL131087 EHH131077:EHH131087 ERD131077:ERD131087 FAZ131077:FAZ131087 FKV131077:FKV131087 FUR131077:FUR131087 GEN131077:GEN131087 GOJ131077:GOJ131087 GYF131077:GYF131087 HIB131077:HIB131087 HRX131077:HRX131087 IBT131077:IBT131087 ILP131077:ILP131087 IVL131077:IVL131087 JFH131077:JFH131087 JPD131077:JPD131087 JYZ131077:JYZ131087 KIV131077:KIV131087 KSR131077:KSR131087 LCN131077:LCN131087 LMJ131077:LMJ131087 LWF131077:LWF131087 MGB131077:MGB131087 MPX131077:MPX131087 MZT131077:MZT131087 NJP131077:NJP131087 NTL131077:NTL131087 ODH131077:ODH131087 OND131077:OND131087 OWZ131077:OWZ131087 PGV131077:PGV131087 PQR131077:PQR131087 QAN131077:QAN131087 QKJ131077:QKJ131087 QUF131077:QUF131087 REB131077:REB131087 RNX131077:RNX131087 RXT131077:RXT131087 SHP131077:SHP131087 SRL131077:SRL131087 TBH131077:TBH131087 TLD131077:TLD131087 TUZ131077:TUZ131087 UEV131077:UEV131087 UOR131077:UOR131087 UYN131077:UYN131087 VIJ131077:VIJ131087 VSF131077:VSF131087 WCB131077:WCB131087 WLX131077:WLX131087 WVT131077:WVT131087 L196613:L196623 JH196613:JH196623 TD196613:TD196623 ACZ196613:ACZ196623 AMV196613:AMV196623 AWR196613:AWR196623 BGN196613:BGN196623 BQJ196613:BQJ196623 CAF196613:CAF196623 CKB196613:CKB196623 CTX196613:CTX196623 DDT196613:DDT196623 DNP196613:DNP196623 DXL196613:DXL196623 EHH196613:EHH196623 ERD196613:ERD196623 FAZ196613:FAZ196623 FKV196613:FKV196623 FUR196613:FUR196623 GEN196613:GEN196623 GOJ196613:GOJ196623 GYF196613:GYF196623 HIB196613:HIB196623 HRX196613:HRX196623 IBT196613:IBT196623 ILP196613:ILP196623 IVL196613:IVL196623 JFH196613:JFH196623 JPD196613:JPD196623 JYZ196613:JYZ196623 KIV196613:KIV196623 KSR196613:KSR196623 LCN196613:LCN196623 LMJ196613:LMJ196623 LWF196613:LWF196623 MGB196613:MGB196623 MPX196613:MPX196623 MZT196613:MZT196623 NJP196613:NJP196623 NTL196613:NTL196623 ODH196613:ODH196623 OND196613:OND196623 OWZ196613:OWZ196623 PGV196613:PGV196623 PQR196613:PQR196623 QAN196613:QAN196623 QKJ196613:QKJ196623 QUF196613:QUF196623 REB196613:REB196623 RNX196613:RNX196623 RXT196613:RXT196623 SHP196613:SHP196623 SRL196613:SRL196623 TBH196613:TBH196623 TLD196613:TLD196623 TUZ196613:TUZ196623 UEV196613:UEV196623 UOR196613:UOR196623 UYN196613:UYN196623 VIJ196613:VIJ196623 VSF196613:VSF196623 WCB196613:WCB196623 WLX196613:WLX196623 WVT196613:WVT196623 L262149:L262159 JH262149:JH262159 TD262149:TD262159 ACZ262149:ACZ262159 AMV262149:AMV262159 AWR262149:AWR262159 BGN262149:BGN262159 BQJ262149:BQJ262159 CAF262149:CAF262159 CKB262149:CKB262159 CTX262149:CTX262159 DDT262149:DDT262159 DNP262149:DNP262159 DXL262149:DXL262159 EHH262149:EHH262159 ERD262149:ERD262159 FAZ262149:FAZ262159 FKV262149:FKV262159 FUR262149:FUR262159 GEN262149:GEN262159 GOJ262149:GOJ262159 GYF262149:GYF262159 HIB262149:HIB262159 HRX262149:HRX262159 IBT262149:IBT262159 ILP262149:ILP262159 IVL262149:IVL262159 JFH262149:JFH262159 JPD262149:JPD262159 JYZ262149:JYZ262159 KIV262149:KIV262159 KSR262149:KSR262159 LCN262149:LCN262159 LMJ262149:LMJ262159 LWF262149:LWF262159 MGB262149:MGB262159 MPX262149:MPX262159 MZT262149:MZT262159 NJP262149:NJP262159 NTL262149:NTL262159 ODH262149:ODH262159 OND262149:OND262159 OWZ262149:OWZ262159 PGV262149:PGV262159 PQR262149:PQR262159 QAN262149:QAN262159 QKJ262149:QKJ262159 QUF262149:QUF262159 REB262149:REB262159 RNX262149:RNX262159 RXT262149:RXT262159 SHP262149:SHP262159 SRL262149:SRL262159 TBH262149:TBH262159 TLD262149:TLD262159 TUZ262149:TUZ262159 UEV262149:UEV262159 UOR262149:UOR262159 UYN262149:UYN262159 VIJ262149:VIJ262159 VSF262149:VSF262159 WCB262149:WCB262159 WLX262149:WLX262159 WVT262149:WVT262159 L327685:L327695 JH327685:JH327695 TD327685:TD327695 ACZ327685:ACZ327695 AMV327685:AMV327695 AWR327685:AWR327695 BGN327685:BGN327695 BQJ327685:BQJ327695 CAF327685:CAF327695 CKB327685:CKB327695 CTX327685:CTX327695 DDT327685:DDT327695 DNP327685:DNP327695 DXL327685:DXL327695 EHH327685:EHH327695 ERD327685:ERD327695 FAZ327685:FAZ327695 FKV327685:FKV327695 FUR327685:FUR327695 GEN327685:GEN327695 GOJ327685:GOJ327695 GYF327685:GYF327695 HIB327685:HIB327695 HRX327685:HRX327695 IBT327685:IBT327695 ILP327685:ILP327695 IVL327685:IVL327695 JFH327685:JFH327695 JPD327685:JPD327695 JYZ327685:JYZ327695 KIV327685:KIV327695 KSR327685:KSR327695 LCN327685:LCN327695 LMJ327685:LMJ327695 LWF327685:LWF327695 MGB327685:MGB327695 MPX327685:MPX327695 MZT327685:MZT327695 NJP327685:NJP327695 NTL327685:NTL327695 ODH327685:ODH327695 OND327685:OND327695 OWZ327685:OWZ327695 PGV327685:PGV327695 PQR327685:PQR327695 QAN327685:QAN327695 QKJ327685:QKJ327695 QUF327685:QUF327695 REB327685:REB327695 RNX327685:RNX327695 RXT327685:RXT327695 SHP327685:SHP327695 SRL327685:SRL327695 TBH327685:TBH327695 TLD327685:TLD327695 TUZ327685:TUZ327695 UEV327685:UEV327695 UOR327685:UOR327695 UYN327685:UYN327695 VIJ327685:VIJ327695 VSF327685:VSF327695 WCB327685:WCB327695 WLX327685:WLX327695 WVT327685:WVT327695 L393221:L393231 JH393221:JH393231 TD393221:TD393231 ACZ393221:ACZ393231 AMV393221:AMV393231 AWR393221:AWR393231 BGN393221:BGN393231 BQJ393221:BQJ393231 CAF393221:CAF393231 CKB393221:CKB393231 CTX393221:CTX393231 DDT393221:DDT393231 DNP393221:DNP393231 DXL393221:DXL393231 EHH393221:EHH393231 ERD393221:ERD393231 FAZ393221:FAZ393231 FKV393221:FKV393231 FUR393221:FUR393231 GEN393221:GEN393231 GOJ393221:GOJ393231 GYF393221:GYF393231 HIB393221:HIB393231 HRX393221:HRX393231 IBT393221:IBT393231 ILP393221:ILP393231 IVL393221:IVL393231 JFH393221:JFH393231 JPD393221:JPD393231 JYZ393221:JYZ393231 KIV393221:KIV393231 KSR393221:KSR393231 LCN393221:LCN393231 LMJ393221:LMJ393231 LWF393221:LWF393231 MGB393221:MGB393231 MPX393221:MPX393231 MZT393221:MZT393231 NJP393221:NJP393231 NTL393221:NTL393231 ODH393221:ODH393231 OND393221:OND393231 OWZ393221:OWZ393231 PGV393221:PGV393231 PQR393221:PQR393231 QAN393221:QAN393231 QKJ393221:QKJ393231 QUF393221:QUF393231 REB393221:REB393231 RNX393221:RNX393231 RXT393221:RXT393231 SHP393221:SHP393231 SRL393221:SRL393231 TBH393221:TBH393231 TLD393221:TLD393231 TUZ393221:TUZ393231 UEV393221:UEV393231 UOR393221:UOR393231 UYN393221:UYN393231 VIJ393221:VIJ393231 VSF393221:VSF393231 WCB393221:WCB393231 WLX393221:WLX393231 WVT393221:WVT393231 L458757:L458767 JH458757:JH458767 TD458757:TD458767 ACZ458757:ACZ458767 AMV458757:AMV458767 AWR458757:AWR458767 BGN458757:BGN458767 BQJ458757:BQJ458767 CAF458757:CAF458767 CKB458757:CKB458767 CTX458757:CTX458767 DDT458757:DDT458767 DNP458757:DNP458767 DXL458757:DXL458767 EHH458757:EHH458767 ERD458757:ERD458767 FAZ458757:FAZ458767 FKV458757:FKV458767 FUR458757:FUR458767 GEN458757:GEN458767 GOJ458757:GOJ458767 GYF458757:GYF458767 HIB458757:HIB458767 HRX458757:HRX458767 IBT458757:IBT458767 ILP458757:ILP458767 IVL458757:IVL458767 JFH458757:JFH458767 JPD458757:JPD458767 JYZ458757:JYZ458767 KIV458757:KIV458767 KSR458757:KSR458767 LCN458757:LCN458767 LMJ458757:LMJ458767 LWF458757:LWF458767 MGB458757:MGB458767 MPX458757:MPX458767 MZT458757:MZT458767 NJP458757:NJP458767 NTL458757:NTL458767 ODH458757:ODH458767 OND458757:OND458767 OWZ458757:OWZ458767 PGV458757:PGV458767 PQR458757:PQR458767 QAN458757:QAN458767 QKJ458757:QKJ458767 QUF458757:QUF458767 REB458757:REB458767 RNX458757:RNX458767 RXT458757:RXT458767 SHP458757:SHP458767 SRL458757:SRL458767 TBH458757:TBH458767 TLD458757:TLD458767 TUZ458757:TUZ458767 UEV458757:UEV458767 UOR458757:UOR458767 UYN458757:UYN458767 VIJ458757:VIJ458767 VSF458757:VSF458767 WCB458757:WCB458767 WLX458757:WLX458767 WVT458757:WVT458767 L524293:L524303 JH524293:JH524303 TD524293:TD524303 ACZ524293:ACZ524303 AMV524293:AMV524303 AWR524293:AWR524303 BGN524293:BGN524303 BQJ524293:BQJ524303 CAF524293:CAF524303 CKB524293:CKB524303 CTX524293:CTX524303 DDT524293:DDT524303 DNP524293:DNP524303 DXL524293:DXL524303 EHH524293:EHH524303 ERD524293:ERD524303 FAZ524293:FAZ524303 FKV524293:FKV524303 FUR524293:FUR524303 GEN524293:GEN524303 GOJ524293:GOJ524303 GYF524293:GYF524303 HIB524293:HIB524303 HRX524293:HRX524303 IBT524293:IBT524303 ILP524293:ILP524303 IVL524293:IVL524303 JFH524293:JFH524303 JPD524293:JPD524303 JYZ524293:JYZ524303 KIV524293:KIV524303 KSR524293:KSR524303 LCN524293:LCN524303 LMJ524293:LMJ524303 LWF524293:LWF524303 MGB524293:MGB524303 MPX524293:MPX524303 MZT524293:MZT524303 NJP524293:NJP524303 NTL524293:NTL524303 ODH524293:ODH524303 OND524293:OND524303 OWZ524293:OWZ524303 PGV524293:PGV524303 PQR524293:PQR524303 QAN524293:QAN524303 QKJ524293:QKJ524303 QUF524293:QUF524303 REB524293:REB524303 RNX524293:RNX524303 RXT524293:RXT524303 SHP524293:SHP524303 SRL524293:SRL524303 TBH524293:TBH524303 TLD524293:TLD524303 TUZ524293:TUZ524303 UEV524293:UEV524303 UOR524293:UOR524303 UYN524293:UYN524303 VIJ524293:VIJ524303 VSF524293:VSF524303 WCB524293:WCB524303 WLX524293:WLX524303 WVT524293:WVT524303 L589829:L589839 JH589829:JH589839 TD589829:TD589839 ACZ589829:ACZ589839 AMV589829:AMV589839 AWR589829:AWR589839 BGN589829:BGN589839 BQJ589829:BQJ589839 CAF589829:CAF589839 CKB589829:CKB589839 CTX589829:CTX589839 DDT589829:DDT589839 DNP589829:DNP589839 DXL589829:DXL589839 EHH589829:EHH589839 ERD589829:ERD589839 FAZ589829:FAZ589839 FKV589829:FKV589839 FUR589829:FUR589839 GEN589829:GEN589839 GOJ589829:GOJ589839 GYF589829:GYF589839 HIB589829:HIB589839 HRX589829:HRX589839 IBT589829:IBT589839 ILP589829:ILP589839 IVL589829:IVL589839 JFH589829:JFH589839 JPD589829:JPD589839 JYZ589829:JYZ589839 KIV589829:KIV589839 KSR589829:KSR589839 LCN589829:LCN589839 LMJ589829:LMJ589839 LWF589829:LWF589839 MGB589829:MGB589839 MPX589829:MPX589839 MZT589829:MZT589839 NJP589829:NJP589839 NTL589829:NTL589839 ODH589829:ODH589839 OND589829:OND589839 OWZ589829:OWZ589839 PGV589829:PGV589839 PQR589829:PQR589839 QAN589829:QAN589839 QKJ589829:QKJ589839 QUF589829:QUF589839 REB589829:REB589839 RNX589829:RNX589839 RXT589829:RXT589839 SHP589829:SHP589839 SRL589829:SRL589839 TBH589829:TBH589839 TLD589829:TLD589839 TUZ589829:TUZ589839 UEV589829:UEV589839 UOR589829:UOR589839 UYN589829:UYN589839 VIJ589829:VIJ589839 VSF589829:VSF589839 WCB589829:WCB589839 WLX589829:WLX589839 WVT589829:WVT589839 L655365:L655375 JH655365:JH655375 TD655365:TD655375 ACZ655365:ACZ655375 AMV655365:AMV655375 AWR655365:AWR655375 BGN655365:BGN655375 BQJ655365:BQJ655375 CAF655365:CAF655375 CKB655365:CKB655375 CTX655365:CTX655375 DDT655365:DDT655375 DNP655365:DNP655375 DXL655365:DXL655375 EHH655365:EHH655375 ERD655365:ERD655375 FAZ655365:FAZ655375 FKV655365:FKV655375 FUR655365:FUR655375 GEN655365:GEN655375 GOJ655365:GOJ655375 GYF655365:GYF655375 HIB655365:HIB655375 HRX655365:HRX655375 IBT655365:IBT655375 ILP655365:ILP655375 IVL655365:IVL655375 JFH655365:JFH655375 JPD655365:JPD655375 JYZ655365:JYZ655375 KIV655365:KIV655375 KSR655365:KSR655375 LCN655365:LCN655375 LMJ655365:LMJ655375 LWF655365:LWF655375 MGB655365:MGB655375 MPX655365:MPX655375 MZT655365:MZT655375 NJP655365:NJP655375 NTL655365:NTL655375 ODH655365:ODH655375 OND655365:OND655375 OWZ655365:OWZ655375 PGV655365:PGV655375 PQR655365:PQR655375 QAN655365:QAN655375 QKJ655365:QKJ655375 QUF655365:QUF655375 REB655365:REB655375 RNX655365:RNX655375 RXT655365:RXT655375 SHP655365:SHP655375 SRL655365:SRL655375 TBH655365:TBH655375 TLD655365:TLD655375 TUZ655365:TUZ655375 UEV655365:UEV655375 UOR655365:UOR655375 UYN655365:UYN655375 VIJ655365:VIJ655375 VSF655365:VSF655375 WCB655365:WCB655375 WLX655365:WLX655375 WVT655365:WVT655375 L720901:L720911 JH720901:JH720911 TD720901:TD720911 ACZ720901:ACZ720911 AMV720901:AMV720911 AWR720901:AWR720911 BGN720901:BGN720911 BQJ720901:BQJ720911 CAF720901:CAF720911 CKB720901:CKB720911 CTX720901:CTX720911 DDT720901:DDT720911 DNP720901:DNP720911 DXL720901:DXL720911 EHH720901:EHH720911 ERD720901:ERD720911 FAZ720901:FAZ720911 FKV720901:FKV720911 FUR720901:FUR720911 GEN720901:GEN720911 GOJ720901:GOJ720911 GYF720901:GYF720911 HIB720901:HIB720911 HRX720901:HRX720911 IBT720901:IBT720911 ILP720901:ILP720911 IVL720901:IVL720911 JFH720901:JFH720911 JPD720901:JPD720911 JYZ720901:JYZ720911 KIV720901:KIV720911 KSR720901:KSR720911 LCN720901:LCN720911 LMJ720901:LMJ720911 LWF720901:LWF720911 MGB720901:MGB720911 MPX720901:MPX720911 MZT720901:MZT720911 NJP720901:NJP720911 NTL720901:NTL720911 ODH720901:ODH720911 OND720901:OND720911 OWZ720901:OWZ720911 PGV720901:PGV720911 PQR720901:PQR720911 QAN720901:QAN720911 QKJ720901:QKJ720911 QUF720901:QUF720911 REB720901:REB720911 RNX720901:RNX720911 RXT720901:RXT720911 SHP720901:SHP720911 SRL720901:SRL720911 TBH720901:TBH720911 TLD720901:TLD720911 TUZ720901:TUZ720911 UEV720901:UEV720911 UOR720901:UOR720911 UYN720901:UYN720911 VIJ720901:VIJ720911 VSF720901:VSF720911 WCB720901:WCB720911 WLX720901:WLX720911 WVT720901:WVT720911 L786437:L786447 JH786437:JH786447 TD786437:TD786447 ACZ786437:ACZ786447 AMV786437:AMV786447 AWR786437:AWR786447 BGN786437:BGN786447 BQJ786437:BQJ786447 CAF786437:CAF786447 CKB786437:CKB786447 CTX786437:CTX786447 DDT786437:DDT786447 DNP786437:DNP786447 DXL786437:DXL786447 EHH786437:EHH786447 ERD786437:ERD786447 FAZ786437:FAZ786447 FKV786437:FKV786447 FUR786437:FUR786447 GEN786437:GEN786447 GOJ786437:GOJ786447 GYF786437:GYF786447 HIB786437:HIB786447 HRX786437:HRX786447 IBT786437:IBT786447 ILP786437:ILP786447 IVL786437:IVL786447 JFH786437:JFH786447 JPD786437:JPD786447 JYZ786437:JYZ786447 KIV786437:KIV786447 KSR786437:KSR786447 LCN786437:LCN786447 LMJ786437:LMJ786447 LWF786437:LWF786447 MGB786437:MGB786447 MPX786437:MPX786447 MZT786437:MZT786447 NJP786437:NJP786447 NTL786437:NTL786447 ODH786437:ODH786447 OND786437:OND786447 OWZ786437:OWZ786447 PGV786437:PGV786447 PQR786437:PQR786447 QAN786437:QAN786447 QKJ786437:QKJ786447 QUF786437:QUF786447 REB786437:REB786447 RNX786437:RNX786447 RXT786437:RXT786447 SHP786437:SHP786447 SRL786437:SRL786447 TBH786437:TBH786447 TLD786437:TLD786447 TUZ786437:TUZ786447 UEV786437:UEV786447 UOR786437:UOR786447 UYN786437:UYN786447 VIJ786437:VIJ786447 VSF786437:VSF786447 WCB786437:WCB786447 WLX786437:WLX786447 WVT786437:WVT786447 L851973:L851983 JH851973:JH851983 TD851973:TD851983 ACZ851973:ACZ851983 AMV851973:AMV851983 AWR851973:AWR851983 BGN851973:BGN851983 BQJ851973:BQJ851983 CAF851973:CAF851983 CKB851973:CKB851983 CTX851973:CTX851983 DDT851973:DDT851983 DNP851973:DNP851983 DXL851973:DXL851983 EHH851973:EHH851983 ERD851973:ERD851983 FAZ851973:FAZ851983 FKV851973:FKV851983 FUR851973:FUR851983 GEN851973:GEN851983 GOJ851973:GOJ851983 GYF851973:GYF851983 HIB851973:HIB851983 HRX851973:HRX851983 IBT851973:IBT851983 ILP851973:ILP851983 IVL851973:IVL851983 JFH851973:JFH851983 JPD851973:JPD851983 JYZ851973:JYZ851983 KIV851973:KIV851983 KSR851973:KSR851983 LCN851973:LCN851983 LMJ851973:LMJ851983 LWF851973:LWF851983 MGB851973:MGB851983 MPX851973:MPX851983 MZT851973:MZT851983 NJP851973:NJP851983 NTL851973:NTL851983 ODH851973:ODH851983 OND851973:OND851983 OWZ851973:OWZ851983 PGV851973:PGV851983 PQR851973:PQR851983 QAN851973:QAN851983 QKJ851973:QKJ851983 QUF851973:QUF851983 REB851973:REB851983 RNX851973:RNX851983 RXT851973:RXT851983 SHP851973:SHP851983 SRL851973:SRL851983 TBH851973:TBH851983 TLD851973:TLD851983 TUZ851973:TUZ851983 UEV851973:UEV851983 UOR851973:UOR851983 UYN851973:UYN851983 VIJ851973:VIJ851983 VSF851973:VSF851983 WCB851973:WCB851983 WLX851973:WLX851983 WVT851973:WVT851983 L917509:L917519 JH917509:JH917519 TD917509:TD917519 ACZ917509:ACZ917519 AMV917509:AMV917519 AWR917509:AWR917519 BGN917509:BGN917519 BQJ917509:BQJ917519 CAF917509:CAF917519 CKB917509:CKB917519 CTX917509:CTX917519 DDT917509:DDT917519 DNP917509:DNP917519 DXL917509:DXL917519 EHH917509:EHH917519 ERD917509:ERD917519 FAZ917509:FAZ917519 FKV917509:FKV917519 FUR917509:FUR917519 GEN917509:GEN917519 GOJ917509:GOJ917519 GYF917509:GYF917519 HIB917509:HIB917519 HRX917509:HRX917519 IBT917509:IBT917519 ILP917509:ILP917519 IVL917509:IVL917519 JFH917509:JFH917519 JPD917509:JPD917519 JYZ917509:JYZ917519 KIV917509:KIV917519 KSR917509:KSR917519 LCN917509:LCN917519 LMJ917509:LMJ917519 LWF917509:LWF917519 MGB917509:MGB917519 MPX917509:MPX917519 MZT917509:MZT917519 NJP917509:NJP917519 NTL917509:NTL917519 ODH917509:ODH917519 OND917509:OND917519 OWZ917509:OWZ917519 PGV917509:PGV917519 PQR917509:PQR917519 QAN917509:QAN917519 QKJ917509:QKJ917519 QUF917509:QUF917519 REB917509:REB917519 RNX917509:RNX917519 RXT917509:RXT917519 SHP917509:SHP917519 SRL917509:SRL917519 TBH917509:TBH917519 TLD917509:TLD917519 TUZ917509:TUZ917519 UEV917509:UEV917519 UOR917509:UOR917519 UYN917509:UYN917519 VIJ917509:VIJ917519 VSF917509:VSF917519 WCB917509:WCB917519 WLX917509:WLX917519 WVT917509:WVT917519 L983045:L983055 JH983045:JH983055 TD983045:TD983055 ACZ983045:ACZ983055 AMV983045:AMV983055 AWR983045:AWR983055 BGN983045:BGN983055 BQJ983045:BQJ983055 CAF983045:CAF983055 CKB983045:CKB983055 CTX983045:CTX983055 DDT983045:DDT983055 DNP983045:DNP983055 DXL983045:DXL983055 EHH983045:EHH983055 ERD983045:ERD983055 FAZ983045:FAZ983055 FKV983045:FKV983055 FUR983045:FUR983055 GEN983045:GEN983055 GOJ983045:GOJ983055 GYF983045:GYF983055 HIB983045:HIB983055 HRX983045:HRX983055 IBT983045:IBT983055 ILP983045:ILP983055 IVL983045:IVL983055 JFH983045:JFH983055 JPD983045:JPD983055 JYZ983045:JYZ983055 KIV983045:KIV983055 KSR983045:KSR983055 LCN983045:LCN983055 LMJ983045:LMJ983055 LWF983045:LWF983055 MGB983045:MGB983055 MPX983045:MPX983055 MZT983045:MZT983055 NJP983045:NJP983055 NTL983045:NTL983055 ODH983045:ODH983055 OND983045:OND983055 OWZ983045:OWZ983055 PGV983045:PGV983055 PQR983045:PQR983055 QAN983045:QAN983055 QKJ983045:QKJ983055 QUF983045:QUF983055 REB983045:REB983055 RNX983045:RNX983055 RXT983045:RXT983055 SHP983045:SHP983055 SRL983045:SRL983055 TBH983045:TBH983055 TLD983045:TLD983055 TUZ983045:TUZ983055 UEV983045:UEV983055 UOR983045:UOR983055 UYN983045:UYN983055 VIJ983045:VIJ983055 VSF983045:VSF983055 WCB983045:WCB983055 WLX983045:WLX983055 WVT983045:WVT983055" xr:uid="{00000000-0002-0000-0900-000003000000}">
      <formula1>"1 定年,2 結婚,3 出産・育児,4 病気,5 介護,6 転居,7 転職,8 その他"</formula1>
    </dataValidation>
    <dataValidation type="list" operator="equal" allowBlank="1" showErrorMessage="1" errorTitle="入力規則違反" error="リストから選択してください" sqref="B5:C15 IX5:IY15 ST5:SU15 ACP5:ACQ15 AML5:AMM15 AWH5:AWI15 BGD5:BGE15 BPZ5:BQA15 BZV5:BZW15 CJR5:CJS15 CTN5:CTO15 DDJ5:DDK15 DNF5:DNG15 DXB5:DXC15 EGX5:EGY15 EQT5:EQU15 FAP5:FAQ15 FKL5:FKM15 FUH5:FUI15 GED5:GEE15 GNZ5:GOA15 GXV5:GXW15 HHR5:HHS15 HRN5:HRO15 IBJ5:IBK15 ILF5:ILG15 IVB5:IVC15 JEX5:JEY15 JOT5:JOU15 JYP5:JYQ15 KIL5:KIM15 KSH5:KSI15 LCD5:LCE15 LLZ5:LMA15 LVV5:LVW15 MFR5:MFS15 MPN5:MPO15 MZJ5:MZK15 NJF5:NJG15 NTB5:NTC15 OCX5:OCY15 OMT5:OMU15 OWP5:OWQ15 PGL5:PGM15 PQH5:PQI15 QAD5:QAE15 QJZ5:QKA15 QTV5:QTW15 RDR5:RDS15 RNN5:RNO15 RXJ5:RXK15 SHF5:SHG15 SRB5:SRC15 TAX5:TAY15 TKT5:TKU15 TUP5:TUQ15 UEL5:UEM15 UOH5:UOI15 UYD5:UYE15 VHZ5:VIA15 VRV5:VRW15 WBR5:WBS15 WLN5:WLO15 WVJ5:WVK15 B65541:C65551 IX65541:IY65551 ST65541:SU65551 ACP65541:ACQ65551 AML65541:AMM65551 AWH65541:AWI65551 BGD65541:BGE65551 BPZ65541:BQA65551 BZV65541:BZW65551 CJR65541:CJS65551 CTN65541:CTO65551 DDJ65541:DDK65551 DNF65541:DNG65551 DXB65541:DXC65551 EGX65541:EGY65551 EQT65541:EQU65551 FAP65541:FAQ65551 FKL65541:FKM65551 FUH65541:FUI65551 GED65541:GEE65551 GNZ65541:GOA65551 GXV65541:GXW65551 HHR65541:HHS65551 HRN65541:HRO65551 IBJ65541:IBK65551 ILF65541:ILG65551 IVB65541:IVC65551 JEX65541:JEY65551 JOT65541:JOU65551 JYP65541:JYQ65551 KIL65541:KIM65551 KSH65541:KSI65551 LCD65541:LCE65551 LLZ65541:LMA65551 LVV65541:LVW65551 MFR65541:MFS65551 MPN65541:MPO65551 MZJ65541:MZK65551 NJF65541:NJG65551 NTB65541:NTC65551 OCX65541:OCY65551 OMT65541:OMU65551 OWP65541:OWQ65551 PGL65541:PGM65551 PQH65541:PQI65551 QAD65541:QAE65551 QJZ65541:QKA65551 QTV65541:QTW65551 RDR65541:RDS65551 RNN65541:RNO65551 RXJ65541:RXK65551 SHF65541:SHG65551 SRB65541:SRC65551 TAX65541:TAY65551 TKT65541:TKU65551 TUP65541:TUQ65551 UEL65541:UEM65551 UOH65541:UOI65551 UYD65541:UYE65551 VHZ65541:VIA65551 VRV65541:VRW65551 WBR65541:WBS65551 WLN65541:WLO65551 WVJ65541:WVK65551 B131077:C131087 IX131077:IY131087 ST131077:SU131087 ACP131077:ACQ131087 AML131077:AMM131087 AWH131077:AWI131087 BGD131077:BGE131087 BPZ131077:BQA131087 BZV131077:BZW131087 CJR131077:CJS131087 CTN131077:CTO131087 DDJ131077:DDK131087 DNF131077:DNG131087 DXB131077:DXC131087 EGX131077:EGY131087 EQT131077:EQU131087 FAP131077:FAQ131087 FKL131077:FKM131087 FUH131077:FUI131087 GED131077:GEE131087 GNZ131077:GOA131087 GXV131077:GXW131087 HHR131077:HHS131087 HRN131077:HRO131087 IBJ131077:IBK131087 ILF131077:ILG131087 IVB131077:IVC131087 JEX131077:JEY131087 JOT131077:JOU131087 JYP131077:JYQ131087 KIL131077:KIM131087 KSH131077:KSI131087 LCD131077:LCE131087 LLZ131077:LMA131087 LVV131077:LVW131087 MFR131077:MFS131087 MPN131077:MPO131087 MZJ131077:MZK131087 NJF131077:NJG131087 NTB131077:NTC131087 OCX131077:OCY131087 OMT131077:OMU131087 OWP131077:OWQ131087 PGL131077:PGM131087 PQH131077:PQI131087 QAD131077:QAE131087 QJZ131077:QKA131087 QTV131077:QTW131087 RDR131077:RDS131087 RNN131077:RNO131087 RXJ131077:RXK131087 SHF131077:SHG131087 SRB131077:SRC131087 TAX131077:TAY131087 TKT131077:TKU131087 TUP131077:TUQ131087 UEL131077:UEM131087 UOH131077:UOI131087 UYD131077:UYE131087 VHZ131077:VIA131087 VRV131077:VRW131087 WBR131077:WBS131087 WLN131077:WLO131087 WVJ131077:WVK131087 B196613:C196623 IX196613:IY196623 ST196613:SU196623 ACP196613:ACQ196623 AML196613:AMM196623 AWH196613:AWI196623 BGD196613:BGE196623 BPZ196613:BQA196623 BZV196613:BZW196623 CJR196613:CJS196623 CTN196613:CTO196623 DDJ196613:DDK196623 DNF196613:DNG196623 DXB196613:DXC196623 EGX196613:EGY196623 EQT196613:EQU196623 FAP196613:FAQ196623 FKL196613:FKM196623 FUH196613:FUI196623 GED196613:GEE196623 GNZ196613:GOA196623 GXV196613:GXW196623 HHR196613:HHS196623 HRN196613:HRO196623 IBJ196613:IBK196623 ILF196613:ILG196623 IVB196613:IVC196623 JEX196613:JEY196623 JOT196613:JOU196623 JYP196613:JYQ196623 KIL196613:KIM196623 KSH196613:KSI196623 LCD196613:LCE196623 LLZ196613:LMA196623 LVV196613:LVW196623 MFR196613:MFS196623 MPN196613:MPO196623 MZJ196613:MZK196623 NJF196613:NJG196623 NTB196613:NTC196623 OCX196613:OCY196623 OMT196613:OMU196623 OWP196613:OWQ196623 PGL196613:PGM196623 PQH196613:PQI196623 QAD196613:QAE196623 QJZ196613:QKA196623 QTV196613:QTW196623 RDR196613:RDS196623 RNN196613:RNO196623 RXJ196613:RXK196623 SHF196613:SHG196623 SRB196613:SRC196623 TAX196613:TAY196623 TKT196613:TKU196623 TUP196613:TUQ196623 UEL196613:UEM196623 UOH196613:UOI196623 UYD196613:UYE196623 VHZ196613:VIA196623 VRV196613:VRW196623 WBR196613:WBS196623 WLN196613:WLO196623 WVJ196613:WVK196623 B262149:C262159 IX262149:IY262159 ST262149:SU262159 ACP262149:ACQ262159 AML262149:AMM262159 AWH262149:AWI262159 BGD262149:BGE262159 BPZ262149:BQA262159 BZV262149:BZW262159 CJR262149:CJS262159 CTN262149:CTO262159 DDJ262149:DDK262159 DNF262149:DNG262159 DXB262149:DXC262159 EGX262149:EGY262159 EQT262149:EQU262159 FAP262149:FAQ262159 FKL262149:FKM262159 FUH262149:FUI262159 GED262149:GEE262159 GNZ262149:GOA262159 GXV262149:GXW262159 HHR262149:HHS262159 HRN262149:HRO262159 IBJ262149:IBK262159 ILF262149:ILG262159 IVB262149:IVC262159 JEX262149:JEY262159 JOT262149:JOU262159 JYP262149:JYQ262159 KIL262149:KIM262159 KSH262149:KSI262159 LCD262149:LCE262159 LLZ262149:LMA262159 LVV262149:LVW262159 MFR262149:MFS262159 MPN262149:MPO262159 MZJ262149:MZK262159 NJF262149:NJG262159 NTB262149:NTC262159 OCX262149:OCY262159 OMT262149:OMU262159 OWP262149:OWQ262159 PGL262149:PGM262159 PQH262149:PQI262159 QAD262149:QAE262159 QJZ262149:QKA262159 QTV262149:QTW262159 RDR262149:RDS262159 RNN262149:RNO262159 RXJ262149:RXK262159 SHF262149:SHG262159 SRB262149:SRC262159 TAX262149:TAY262159 TKT262149:TKU262159 TUP262149:TUQ262159 UEL262149:UEM262159 UOH262149:UOI262159 UYD262149:UYE262159 VHZ262149:VIA262159 VRV262149:VRW262159 WBR262149:WBS262159 WLN262149:WLO262159 WVJ262149:WVK262159 B327685:C327695 IX327685:IY327695 ST327685:SU327695 ACP327685:ACQ327695 AML327685:AMM327695 AWH327685:AWI327695 BGD327685:BGE327695 BPZ327685:BQA327695 BZV327685:BZW327695 CJR327685:CJS327695 CTN327685:CTO327695 DDJ327685:DDK327695 DNF327685:DNG327695 DXB327685:DXC327695 EGX327685:EGY327695 EQT327685:EQU327695 FAP327685:FAQ327695 FKL327685:FKM327695 FUH327685:FUI327695 GED327685:GEE327695 GNZ327685:GOA327695 GXV327685:GXW327695 HHR327685:HHS327695 HRN327685:HRO327695 IBJ327685:IBK327695 ILF327685:ILG327695 IVB327685:IVC327695 JEX327685:JEY327695 JOT327685:JOU327695 JYP327685:JYQ327695 KIL327685:KIM327695 KSH327685:KSI327695 LCD327685:LCE327695 LLZ327685:LMA327695 LVV327685:LVW327695 MFR327685:MFS327695 MPN327685:MPO327695 MZJ327685:MZK327695 NJF327685:NJG327695 NTB327685:NTC327695 OCX327685:OCY327695 OMT327685:OMU327695 OWP327685:OWQ327695 PGL327685:PGM327695 PQH327685:PQI327695 QAD327685:QAE327695 QJZ327685:QKA327695 QTV327685:QTW327695 RDR327685:RDS327695 RNN327685:RNO327695 RXJ327685:RXK327695 SHF327685:SHG327695 SRB327685:SRC327695 TAX327685:TAY327695 TKT327685:TKU327695 TUP327685:TUQ327695 UEL327685:UEM327695 UOH327685:UOI327695 UYD327685:UYE327695 VHZ327685:VIA327695 VRV327685:VRW327695 WBR327685:WBS327695 WLN327685:WLO327695 WVJ327685:WVK327695 B393221:C393231 IX393221:IY393231 ST393221:SU393231 ACP393221:ACQ393231 AML393221:AMM393231 AWH393221:AWI393231 BGD393221:BGE393231 BPZ393221:BQA393231 BZV393221:BZW393231 CJR393221:CJS393231 CTN393221:CTO393231 DDJ393221:DDK393231 DNF393221:DNG393231 DXB393221:DXC393231 EGX393221:EGY393231 EQT393221:EQU393231 FAP393221:FAQ393231 FKL393221:FKM393231 FUH393221:FUI393231 GED393221:GEE393231 GNZ393221:GOA393231 GXV393221:GXW393231 HHR393221:HHS393231 HRN393221:HRO393231 IBJ393221:IBK393231 ILF393221:ILG393231 IVB393221:IVC393231 JEX393221:JEY393231 JOT393221:JOU393231 JYP393221:JYQ393231 KIL393221:KIM393231 KSH393221:KSI393231 LCD393221:LCE393231 LLZ393221:LMA393231 LVV393221:LVW393231 MFR393221:MFS393231 MPN393221:MPO393231 MZJ393221:MZK393231 NJF393221:NJG393231 NTB393221:NTC393231 OCX393221:OCY393231 OMT393221:OMU393231 OWP393221:OWQ393231 PGL393221:PGM393231 PQH393221:PQI393231 QAD393221:QAE393231 QJZ393221:QKA393231 QTV393221:QTW393231 RDR393221:RDS393231 RNN393221:RNO393231 RXJ393221:RXK393231 SHF393221:SHG393231 SRB393221:SRC393231 TAX393221:TAY393231 TKT393221:TKU393231 TUP393221:TUQ393231 UEL393221:UEM393231 UOH393221:UOI393231 UYD393221:UYE393231 VHZ393221:VIA393231 VRV393221:VRW393231 WBR393221:WBS393231 WLN393221:WLO393231 WVJ393221:WVK393231 B458757:C458767 IX458757:IY458767 ST458757:SU458767 ACP458757:ACQ458767 AML458757:AMM458767 AWH458757:AWI458767 BGD458757:BGE458767 BPZ458757:BQA458767 BZV458757:BZW458767 CJR458757:CJS458767 CTN458757:CTO458767 DDJ458757:DDK458767 DNF458757:DNG458767 DXB458757:DXC458767 EGX458757:EGY458767 EQT458757:EQU458767 FAP458757:FAQ458767 FKL458757:FKM458767 FUH458757:FUI458767 GED458757:GEE458767 GNZ458757:GOA458767 GXV458757:GXW458767 HHR458757:HHS458767 HRN458757:HRO458767 IBJ458757:IBK458767 ILF458757:ILG458767 IVB458757:IVC458767 JEX458757:JEY458767 JOT458757:JOU458767 JYP458757:JYQ458767 KIL458757:KIM458767 KSH458757:KSI458767 LCD458757:LCE458767 LLZ458757:LMA458767 LVV458757:LVW458767 MFR458757:MFS458767 MPN458757:MPO458767 MZJ458757:MZK458767 NJF458757:NJG458767 NTB458757:NTC458767 OCX458757:OCY458767 OMT458757:OMU458767 OWP458757:OWQ458767 PGL458757:PGM458767 PQH458757:PQI458767 QAD458757:QAE458767 QJZ458757:QKA458767 QTV458757:QTW458767 RDR458757:RDS458767 RNN458757:RNO458767 RXJ458757:RXK458767 SHF458757:SHG458767 SRB458757:SRC458767 TAX458757:TAY458767 TKT458757:TKU458767 TUP458757:TUQ458767 UEL458757:UEM458767 UOH458757:UOI458767 UYD458757:UYE458767 VHZ458757:VIA458767 VRV458757:VRW458767 WBR458757:WBS458767 WLN458757:WLO458767 WVJ458757:WVK458767 B524293:C524303 IX524293:IY524303 ST524293:SU524303 ACP524293:ACQ524303 AML524293:AMM524303 AWH524293:AWI524303 BGD524293:BGE524303 BPZ524293:BQA524303 BZV524293:BZW524303 CJR524293:CJS524303 CTN524293:CTO524303 DDJ524293:DDK524303 DNF524293:DNG524303 DXB524293:DXC524303 EGX524293:EGY524303 EQT524293:EQU524303 FAP524293:FAQ524303 FKL524293:FKM524303 FUH524293:FUI524303 GED524293:GEE524303 GNZ524293:GOA524303 GXV524293:GXW524303 HHR524293:HHS524303 HRN524293:HRO524303 IBJ524293:IBK524303 ILF524293:ILG524303 IVB524293:IVC524303 JEX524293:JEY524303 JOT524293:JOU524303 JYP524293:JYQ524303 KIL524293:KIM524303 KSH524293:KSI524303 LCD524293:LCE524303 LLZ524293:LMA524303 LVV524293:LVW524303 MFR524293:MFS524303 MPN524293:MPO524303 MZJ524293:MZK524303 NJF524293:NJG524303 NTB524293:NTC524303 OCX524293:OCY524303 OMT524293:OMU524303 OWP524293:OWQ524303 PGL524293:PGM524303 PQH524293:PQI524303 QAD524293:QAE524303 QJZ524293:QKA524303 QTV524293:QTW524303 RDR524293:RDS524303 RNN524293:RNO524303 RXJ524293:RXK524303 SHF524293:SHG524303 SRB524293:SRC524303 TAX524293:TAY524303 TKT524293:TKU524303 TUP524293:TUQ524303 UEL524293:UEM524303 UOH524293:UOI524303 UYD524293:UYE524303 VHZ524293:VIA524303 VRV524293:VRW524303 WBR524293:WBS524303 WLN524293:WLO524303 WVJ524293:WVK524303 B589829:C589839 IX589829:IY589839 ST589829:SU589839 ACP589829:ACQ589839 AML589829:AMM589839 AWH589829:AWI589839 BGD589829:BGE589839 BPZ589829:BQA589839 BZV589829:BZW589839 CJR589829:CJS589839 CTN589829:CTO589839 DDJ589829:DDK589839 DNF589829:DNG589839 DXB589829:DXC589839 EGX589829:EGY589839 EQT589829:EQU589839 FAP589829:FAQ589839 FKL589829:FKM589839 FUH589829:FUI589839 GED589829:GEE589839 GNZ589829:GOA589839 GXV589829:GXW589839 HHR589829:HHS589839 HRN589829:HRO589839 IBJ589829:IBK589839 ILF589829:ILG589839 IVB589829:IVC589839 JEX589829:JEY589839 JOT589829:JOU589839 JYP589829:JYQ589839 KIL589829:KIM589839 KSH589829:KSI589839 LCD589829:LCE589839 LLZ589829:LMA589839 LVV589829:LVW589839 MFR589829:MFS589839 MPN589829:MPO589839 MZJ589829:MZK589839 NJF589829:NJG589839 NTB589829:NTC589839 OCX589829:OCY589839 OMT589829:OMU589839 OWP589829:OWQ589839 PGL589829:PGM589839 PQH589829:PQI589839 QAD589829:QAE589839 QJZ589829:QKA589839 QTV589829:QTW589839 RDR589829:RDS589839 RNN589829:RNO589839 RXJ589829:RXK589839 SHF589829:SHG589839 SRB589829:SRC589839 TAX589829:TAY589839 TKT589829:TKU589839 TUP589829:TUQ589839 UEL589829:UEM589839 UOH589829:UOI589839 UYD589829:UYE589839 VHZ589829:VIA589839 VRV589829:VRW589839 WBR589829:WBS589839 WLN589829:WLO589839 WVJ589829:WVK589839 B655365:C655375 IX655365:IY655375 ST655365:SU655375 ACP655365:ACQ655375 AML655365:AMM655375 AWH655365:AWI655375 BGD655365:BGE655375 BPZ655365:BQA655375 BZV655365:BZW655375 CJR655365:CJS655375 CTN655365:CTO655375 DDJ655365:DDK655375 DNF655365:DNG655375 DXB655365:DXC655375 EGX655365:EGY655375 EQT655365:EQU655375 FAP655365:FAQ655375 FKL655365:FKM655375 FUH655365:FUI655375 GED655365:GEE655375 GNZ655365:GOA655375 GXV655365:GXW655375 HHR655365:HHS655375 HRN655365:HRO655375 IBJ655365:IBK655375 ILF655365:ILG655375 IVB655365:IVC655375 JEX655365:JEY655375 JOT655365:JOU655375 JYP655365:JYQ655375 KIL655365:KIM655375 KSH655365:KSI655375 LCD655365:LCE655375 LLZ655365:LMA655375 LVV655365:LVW655375 MFR655365:MFS655375 MPN655365:MPO655375 MZJ655365:MZK655375 NJF655365:NJG655375 NTB655365:NTC655375 OCX655365:OCY655375 OMT655365:OMU655375 OWP655365:OWQ655375 PGL655365:PGM655375 PQH655365:PQI655375 QAD655365:QAE655375 QJZ655365:QKA655375 QTV655365:QTW655375 RDR655365:RDS655375 RNN655365:RNO655375 RXJ655365:RXK655375 SHF655365:SHG655375 SRB655365:SRC655375 TAX655365:TAY655375 TKT655365:TKU655375 TUP655365:TUQ655375 UEL655365:UEM655375 UOH655365:UOI655375 UYD655365:UYE655375 VHZ655365:VIA655375 VRV655365:VRW655375 WBR655365:WBS655375 WLN655365:WLO655375 WVJ655365:WVK655375 B720901:C720911 IX720901:IY720911 ST720901:SU720911 ACP720901:ACQ720911 AML720901:AMM720911 AWH720901:AWI720911 BGD720901:BGE720911 BPZ720901:BQA720911 BZV720901:BZW720911 CJR720901:CJS720911 CTN720901:CTO720911 DDJ720901:DDK720911 DNF720901:DNG720911 DXB720901:DXC720911 EGX720901:EGY720911 EQT720901:EQU720911 FAP720901:FAQ720911 FKL720901:FKM720911 FUH720901:FUI720911 GED720901:GEE720911 GNZ720901:GOA720911 GXV720901:GXW720911 HHR720901:HHS720911 HRN720901:HRO720911 IBJ720901:IBK720911 ILF720901:ILG720911 IVB720901:IVC720911 JEX720901:JEY720911 JOT720901:JOU720911 JYP720901:JYQ720911 KIL720901:KIM720911 KSH720901:KSI720911 LCD720901:LCE720911 LLZ720901:LMA720911 LVV720901:LVW720911 MFR720901:MFS720911 MPN720901:MPO720911 MZJ720901:MZK720911 NJF720901:NJG720911 NTB720901:NTC720911 OCX720901:OCY720911 OMT720901:OMU720911 OWP720901:OWQ720911 PGL720901:PGM720911 PQH720901:PQI720911 QAD720901:QAE720911 QJZ720901:QKA720911 QTV720901:QTW720911 RDR720901:RDS720911 RNN720901:RNO720911 RXJ720901:RXK720911 SHF720901:SHG720911 SRB720901:SRC720911 TAX720901:TAY720911 TKT720901:TKU720911 TUP720901:TUQ720911 UEL720901:UEM720911 UOH720901:UOI720911 UYD720901:UYE720911 VHZ720901:VIA720911 VRV720901:VRW720911 WBR720901:WBS720911 WLN720901:WLO720911 WVJ720901:WVK720911 B786437:C786447 IX786437:IY786447 ST786437:SU786447 ACP786437:ACQ786447 AML786437:AMM786447 AWH786437:AWI786447 BGD786437:BGE786447 BPZ786437:BQA786447 BZV786437:BZW786447 CJR786437:CJS786447 CTN786437:CTO786447 DDJ786437:DDK786447 DNF786437:DNG786447 DXB786437:DXC786447 EGX786437:EGY786447 EQT786437:EQU786447 FAP786437:FAQ786447 FKL786437:FKM786447 FUH786437:FUI786447 GED786437:GEE786447 GNZ786437:GOA786447 GXV786437:GXW786447 HHR786437:HHS786447 HRN786437:HRO786447 IBJ786437:IBK786447 ILF786437:ILG786447 IVB786437:IVC786447 JEX786437:JEY786447 JOT786437:JOU786447 JYP786437:JYQ786447 KIL786437:KIM786447 KSH786437:KSI786447 LCD786437:LCE786447 LLZ786437:LMA786447 LVV786437:LVW786447 MFR786437:MFS786447 MPN786437:MPO786447 MZJ786437:MZK786447 NJF786437:NJG786447 NTB786437:NTC786447 OCX786437:OCY786447 OMT786437:OMU786447 OWP786437:OWQ786447 PGL786437:PGM786447 PQH786437:PQI786447 QAD786437:QAE786447 QJZ786437:QKA786447 QTV786437:QTW786447 RDR786437:RDS786447 RNN786437:RNO786447 RXJ786437:RXK786447 SHF786437:SHG786447 SRB786437:SRC786447 TAX786437:TAY786447 TKT786437:TKU786447 TUP786437:TUQ786447 UEL786437:UEM786447 UOH786437:UOI786447 UYD786437:UYE786447 VHZ786437:VIA786447 VRV786437:VRW786447 WBR786437:WBS786447 WLN786437:WLO786447 WVJ786437:WVK786447 B851973:C851983 IX851973:IY851983 ST851973:SU851983 ACP851973:ACQ851983 AML851973:AMM851983 AWH851973:AWI851983 BGD851973:BGE851983 BPZ851973:BQA851983 BZV851973:BZW851983 CJR851973:CJS851983 CTN851973:CTO851983 DDJ851973:DDK851983 DNF851973:DNG851983 DXB851973:DXC851983 EGX851973:EGY851983 EQT851973:EQU851983 FAP851973:FAQ851983 FKL851973:FKM851983 FUH851973:FUI851983 GED851973:GEE851983 GNZ851973:GOA851983 GXV851973:GXW851983 HHR851973:HHS851983 HRN851973:HRO851983 IBJ851973:IBK851983 ILF851973:ILG851983 IVB851973:IVC851983 JEX851973:JEY851983 JOT851973:JOU851983 JYP851973:JYQ851983 KIL851973:KIM851983 KSH851973:KSI851983 LCD851973:LCE851983 LLZ851973:LMA851983 LVV851973:LVW851983 MFR851973:MFS851983 MPN851973:MPO851983 MZJ851973:MZK851983 NJF851973:NJG851983 NTB851973:NTC851983 OCX851973:OCY851983 OMT851973:OMU851983 OWP851973:OWQ851983 PGL851973:PGM851983 PQH851973:PQI851983 QAD851973:QAE851983 QJZ851973:QKA851983 QTV851973:QTW851983 RDR851973:RDS851983 RNN851973:RNO851983 RXJ851973:RXK851983 SHF851973:SHG851983 SRB851973:SRC851983 TAX851973:TAY851983 TKT851973:TKU851983 TUP851973:TUQ851983 UEL851973:UEM851983 UOH851973:UOI851983 UYD851973:UYE851983 VHZ851973:VIA851983 VRV851973:VRW851983 WBR851973:WBS851983 WLN851973:WLO851983 WVJ851973:WVK851983 B917509:C917519 IX917509:IY917519 ST917509:SU917519 ACP917509:ACQ917519 AML917509:AMM917519 AWH917509:AWI917519 BGD917509:BGE917519 BPZ917509:BQA917519 BZV917509:BZW917519 CJR917509:CJS917519 CTN917509:CTO917519 DDJ917509:DDK917519 DNF917509:DNG917519 DXB917509:DXC917519 EGX917509:EGY917519 EQT917509:EQU917519 FAP917509:FAQ917519 FKL917509:FKM917519 FUH917509:FUI917519 GED917509:GEE917519 GNZ917509:GOA917519 GXV917509:GXW917519 HHR917509:HHS917519 HRN917509:HRO917519 IBJ917509:IBK917519 ILF917509:ILG917519 IVB917509:IVC917519 JEX917509:JEY917519 JOT917509:JOU917519 JYP917509:JYQ917519 KIL917509:KIM917519 KSH917509:KSI917519 LCD917509:LCE917519 LLZ917509:LMA917519 LVV917509:LVW917519 MFR917509:MFS917519 MPN917509:MPO917519 MZJ917509:MZK917519 NJF917509:NJG917519 NTB917509:NTC917519 OCX917509:OCY917519 OMT917509:OMU917519 OWP917509:OWQ917519 PGL917509:PGM917519 PQH917509:PQI917519 QAD917509:QAE917519 QJZ917509:QKA917519 QTV917509:QTW917519 RDR917509:RDS917519 RNN917509:RNO917519 RXJ917509:RXK917519 SHF917509:SHG917519 SRB917509:SRC917519 TAX917509:TAY917519 TKT917509:TKU917519 TUP917509:TUQ917519 UEL917509:UEM917519 UOH917509:UOI917519 UYD917509:UYE917519 VHZ917509:VIA917519 VRV917509:VRW917519 WBR917509:WBS917519 WLN917509:WLO917519 WVJ917509:WVK917519 B983045:C983055 IX983045:IY983055 ST983045:SU983055 ACP983045:ACQ983055 AML983045:AMM983055 AWH983045:AWI983055 BGD983045:BGE983055 BPZ983045:BQA983055 BZV983045:BZW983055 CJR983045:CJS983055 CTN983045:CTO983055 DDJ983045:DDK983055 DNF983045:DNG983055 DXB983045:DXC983055 EGX983045:EGY983055 EQT983045:EQU983055 FAP983045:FAQ983055 FKL983045:FKM983055 FUH983045:FUI983055 GED983045:GEE983055 GNZ983045:GOA983055 GXV983045:GXW983055 HHR983045:HHS983055 HRN983045:HRO983055 IBJ983045:IBK983055 ILF983045:ILG983055 IVB983045:IVC983055 JEX983045:JEY983055 JOT983045:JOU983055 JYP983045:JYQ983055 KIL983045:KIM983055 KSH983045:KSI983055 LCD983045:LCE983055 LLZ983045:LMA983055 LVV983045:LVW983055 MFR983045:MFS983055 MPN983045:MPO983055 MZJ983045:MZK983055 NJF983045:NJG983055 NTB983045:NTC983055 OCX983045:OCY983055 OMT983045:OMU983055 OWP983045:OWQ983055 PGL983045:PGM983055 PQH983045:PQI983055 QAD983045:QAE983055 QJZ983045:QKA983055 QTV983045:QTW983055 RDR983045:RDS983055 RNN983045:RNO983055 RXJ983045:RXK983055 SHF983045:SHG983055 SRB983045:SRC983055 TAX983045:TAY983055 TKT983045:TKU983055 TUP983045:TUQ983055 UEL983045:UEM983055 UOH983045:UOI983055 UYD983045:UYE983055 VHZ983045:VIA983055 VRV983045:VRW983055 WBR983045:WBS983055 WLN983045:WLO983055 WVJ983045:WVK983055" xr:uid="{00000000-0002-0000-0900-000004000000}">
      <formula1>"常勤,非常勤"</formula1>
    </dataValidation>
  </dataValidations>
  <pageMargins left="0.78740157480314965" right="0.74803149606299213" top="0.86614173228346458" bottom="0.94488188976377963" header="0.51181102362204722" footer="0.47244094488188981"/>
  <pageSetup paperSize="9" firstPageNumber="0" orientation="landscape" useFirstPageNumber="1" r:id="rId1"/>
  <headerFooter alignWithMargins="0">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theme="9" tint="0.59999389629810485"/>
    <pageSetUpPr fitToPage="1"/>
  </sheetPr>
  <dimension ref="A1:N21"/>
  <sheetViews>
    <sheetView showGridLines="0" view="pageBreakPreview" topLeftCell="A7" zoomScale="85" zoomScaleNormal="100" zoomScaleSheetLayoutView="85" workbookViewId="0">
      <selection activeCell="L19" sqref="L19"/>
    </sheetView>
  </sheetViews>
  <sheetFormatPr defaultColWidth="8.09765625" defaultRowHeight="13.2" x14ac:dyDescent="0.45"/>
  <cols>
    <col min="1" max="1" width="6.59765625" style="457" customWidth="1"/>
    <col min="2" max="14" width="8.3984375" style="457" customWidth="1"/>
    <col min="15" max="256" width="8.09765625" style="457"/>
    <col min="257" max="257" width="6.59765625" style="457" customWidth="1"/>
    <col min="258" max="270" width="8.3984375" style="457" customWidth="1"/>
    <col min="271" max="512" width="8.09765625" style="457"/>
    <col min="513" max="513" width="6.59765625" style="457" customWidth="1"/>
    <col min="514" max="526" width="8.3984375" style="457" customWidth="1"/>
    <col min="527" max="768" width="8.09765625" style="457"/>
    <col min="769" max="769" width="6.59765625" style="457" customWidth="1"/>
    <col min="770" max="782" width="8.3984375" style="457" customWidth="1"/>
    <col min="783" max="1024" width="8.09765625" style="457"/>
    <col min="1025" max="1025" width="6.59765625" style="457" customWidth="1"/>
    <col min="1026" max="1038" width="8.3984375" style="457" customWidth="1"/>
    <col min="1039" max="1280" width="8.09765625" style="457"/>
    <col min="1281" max="1281" width="6.59765625" style="457" customWidth="1"/>
    <col min="1282" max="1294" width="8.3984375" style="457" customWidth="1"/>
    <col min="1295" max="1536" width="8.09765625" style="457"/>
    <col min="1537" max="1537" width="6.59765625" style="457" customWidth="1"/>
    <col min="1538" max="1550" width="8.3984375" style="457" customWidth="1"/>
    <col min="1551" max="1792" width="8.09765625" style="457"/>
    <col min="1793" max="1793" width="6.59765625" style="457" customWidth="1"/>
    <col min="1794" max="1806" width="8.3984375" style="457" customWidth="1"/>
    <col min="1807" max="2048" width="8.09765625" style="457"/>
    <col min="2049" max="2049" width="6.59765625" style="457" customWidth="1"/>
    <col min="2050" max="2062" width="8.3984375" style="457" customWidth="1"/>
    <col min="2063" max="2304" width="8.09765625" style="457"/>
    <col min="2305" max="2305" width="6.59765625" style="457" customWidth="1"/>
    <col min="2306" max="2318" width="8.3984375" style="457" customWidth="1"/>
    <col min="2319" max="2560" width="8.09765625" style="457"/>
    <col min="2561" max="2561" width="6.59765625" style="457" customWidth="1"/>
    <col min="2562" max="2574" width="8.3984375" style="457" customWidth="1"/>
    <col min="2575" max="2816" width="8.09765625" style="457"/>
    <col min="2817" max="2817" width="6.59765625" style="457" customWidth="1"/>
    <col min="2818" max="2830" width="8.3984375" style="457" customWidth="1"/>
    <col min="2831" max="3072" width="8.09765625" style="457"/>
    <col min="3073" max="3073" width="6.59765625" style="457" customWidth="1"/>
    <col min="3074" max="3086" width="8.3984375" style="457" customWidth="1"/>
    <col min="3087" max="3328" width="8.09765625" style="457"/>
    <col min="3329" max="3329" width="6.59765625" style="457" customWidth="1"/>
    <col min="3330" max="3342" width="8.3984375" style="457" customWidth="1"/>
    <col min="3343" max="3584" width="8.09765625" style="457"/>
    <col min="3585" max="3585" width="6.59765625" style="457" customWidth="1"/>
    <col min="3586" max="3598" width="8.3984375" style="457" customWidth="1"/>
    <col min="3599" max="3840" width="8.09765625" style="457"/>
    <col min="3841" max="3841" width="6.59765625" style="457" customWidth="1"/>
    <col min="3842" max="3854" width="8.3984375" style="457" customWidth="1"/>
    <col min="3855" max="4096" width="8.09765625" style="457"/>
    <col min="4097" max="4097" width="6.59765625" style="457" customWidth="1"/>
    <col min="4098" max="4110" width="8.3984375" style="457" customWidth="1"/>
    <col min="4111" max="4352" width="8.09765625" style="457"/>
    <col min="4353" max="4353" width="6.59765625" style="457" customWidth="1"/>
    <col min="4354" max="4366" width="8.3984375" style="457" customWidth="1"/>
    <col min="4367" max="4608" width="8.09765625" style="457"/>
    <col min="4609" max="4609" width="6.59765625" style="457" customWidth="1"/>
    <col min="4610" max="4622" width="8.3984375" style="457" customWidth="1"/>
    <col min="4623" max="4864" width="8.09765625" style="457"/>
    <col min="4865" max="4865" width="6.59765625" style="457" customWidth="1"/>
    <col min="4866" max="4878" width="8.3984375" style="457" customWidth="1"/>
    <col min="4879" max="5120" width="8.09765625" style="457"/>
    <col min="5121" max="5121" width="6.59765625" style="457" customWidth="1"/>
    <col min="5122" max="5134" width="8.3984375" style="457" customWidth="1"/>
    <col min="5135" max="5376" width="8.09765625" style="457"/>
    <col min="5377" max="5377" width="6.59765625" style="457" customWidth="1"/>
    <col min="5378" max="5390" width="8.3984375" style="457" customWidth="1"/>
    <col min="5391" max="5632" width="8.09765625" style="457"/>
    <col min="5633" max="5633" width="6.59765625" style="457" customWidth="1"/>
    <col min="5634" max="5646" width="8.3984375" style="457" customWidth="1"/>
    <col min="5647" max="5888" width="8.09765625" style="457"/>
    <col min="5889" max="5889" width="6.59765625" style="457" customWidth="1"/>
    <col min="5890" max="5902" width="8.3984375" style="457" customWidth="1"/>
    <col min="5903" max="6144" width="8.09765625" style="457"/>
    <col min="6145" max="6145" width="6.59765625" style="457" customWidth="1"/>
    <col min="6146" max="6158" width="8.3984375" style="457" customWidth="1"/>
    <col min="6159" max="6400" width="8.09765625" style="457"/>
    <col min="6401" max="6401" width="6.59765625" style="457" customWidth="1"/>
    <col min="6402" max="6414" width="8.3984375" style="457" customWidth="1"/>
    <col min="6415" max="6656" width="8.09765625" style="457"/>
    <col min="6657" max="6657" width="6.59765625" style="457" customWidth="1"/>
    <col min="6658" max="6670" width="8.3984375" style="457" customWidth="1"/>
    <col min="6671" max="6912" width="8.09765625" style="457"/>
    <col min="6913" max="6913" width="6.59765625" style="457" customWidth="1"/>
    <col min="6914" max="6926" width="8.3984375" style="457" customWidth="1"/>
    <col min="6927" max="7168" width="8.09765625" style="457"/>
    <col min="7169" max="7169" width="6.59765625" style="457" customWidth="1"/>
    <col min="7170" max="7182" width="8.3984375" style="457" customWidth="1"/>
    <col min="7183" max="7424" width="8.09765625" style="457"/>
    <col min="7425" max="7425" width="6.59765625" style="457" customWidth="1"/>
    <col min="7426" max="7438" width="8.3984375" style="457" customWidth="1"/>
    <col min="7439" max="7680" width="8.09765625" style="457"/>
    <col min="7681" max="7681" width="6.59765625" style="457" customWidth="1"/>
    <col min="7682" max="7694" width="8.3984375" style="457" customWidth="1"/>
    <col min="7695" max="7936" width="8.09765625" style="457"/>
    <col min="7937" max="7937" width="6.59765625" style="457" customWidth="1"/>
    <col min="7938" max="7950" width="8.3984375" style="457" customWidth="1"/>
    <col min="7951" max="8192" width="8.09765625" style="457"/>
    <col min="8193" max="8193" width="6.59765625" style="457" customWidth="1"/>
    <col min="8194" max="8206" width="8.3984375" style="457" customWidth="1"/>
    <col min="8207" max="8448" width="8.09765625" style="457"/>
    <col min="8449" max="8449" width="6.59765625" style="457" customWidth="1"/>
    <col min="8450" max="8462" width="8.3984375" style="457" customWidth="1"/>
    <col min="8463" max="8704" width="8.09765625" style="457"/>
    <col min="8705" max="8705" width="6.59765625" style="457" customWidth="1"/>
    <col min="8706" max="8718" width="8.3984375" style="457" customWidth="1"/>
    <col min="8719" max="8960" width="8.09765625" style="457"/>
    <col min="8961" max="8961" width="6.59765625" style="457" customWidth="1"/>
    <col min="8962" max="8974" width="8.3984375" style="457" customWidth="1"/>
    <col min="8975" max="9216" width="8.09765625" style="457"/>
    <col min="9217" max="9217" width="6.59765625" style="457" customWidth="1"/>
    <col min="9218" max="9230" width="8.3984375" style="457" customWidth="1"/>
    <col min="9231" max="9472" width="8.09765625" style="457"/>
    <col min="9473" max="9473" width="6.59765625" style="457" customWidth="1"/>
    <col min="9474" max="9486" width="8.3984375" style="457" customWidth="1"/>
    <col min="9487" max="9728" width="8.09765625" style="457"/>
    <col min="9729" max="9729" width="6.59765625" style="457" customWidth="1"/>
    <col min="9730" max="9742" width="8.3984375" style="457" customWidth="1"/>
    <col min="9743" max="9984" width="8.09765625" style="457"/>
    <col min="9985" max="9985" width="6.59765625" style="457" customWidth="1"/>
    <col min="9986" max="9998" width="8.3984375" style="457" customWidth="1"/>
    <col min="9999" max="10240" width="8.09765625" style="457"/>
    <col min="10241" max="10241" width="6.59765625" style="457" customWidth="1"/>
    <col min="10242" max="10254" width="8.3984375" style="457" customWidth="1"/>
    <col min="10255" max="10496" width="8.09765625" style="457"/>
    <col min="10497" max="10497" width="6.59765625" style="457" customWidth="1"/>
    <col min="10498" max="10510" width="8.3984375" style="457" customWidth="1"/>
    <col min="10511" max="10752" width="8.09765625" style="457"/>
    <col min="10753" max="10753" width="6.59765625" style="457" customWidth="1"/>
    <col min="10754" max="10766" width="8.3984375" style="457" customWidth="1"/>
    <col min="10767" max="11008" width="8.09765625" style="457"/>
    <col min="11009" max="11009" width="6.59765625" style="457" customWidth="1"/>
    <col min="11010" max="11022" width="8.3984375" style="457" customWidth="1"/>
    <col min="11023" max="11264" width="8.09765625" style="457"/>
    <col min="11265" max="11265" width="6.59765625" style="457" customWidth="1"/>
    <col min="11266" max="11278" width="8.3984375" style="457" customWidth="1"/>
    <col min="11279" max="11520" width="8.09765625" style="457"/>
    <col min="11521" max="11521" width="6.59765625" style="457" customWidth="1"/>
    <col min="11522" max="11534" width="8.3984375" style="457" customWidth="1"/>
    <col min="11535" max="11776" width="8.09765625" style="457"/>
    <col min="11777" max="11777" width="6.59765625" style="457" customWidth="1"/>
    <col min="11778" max="11790" width="8.3984375" style="457" customWidth="1"/>
    <col min="11791" max="12032" width="8.09765625" style="457"/>
    <col min="12033" max="12033" width="6.59765625" style="457" customWidth="1"/>
    <col min="12034" max="12046" width="8.3984375" style="457" customWidth="1"/>
    <col min="12047" max="12288" width="8.09765625" style="457"/>
    <col min="12289" max="12289" width="6.59765625" style="457" customWidth="1"/>
    <col min="12290" max="12302" width="8.3984375" style="457" customWidth="1"/>
    <col min="12303" max="12544" width="8.09765625" style="457"/>
    <col min="12545" max="12545" width="6.59765625" style="457" customWidth="1"/>
    <col min="12546" max="12558" width="8.3984375" style="457" customWidth="1"/>
    <col min="12559" max="12800" width="8.09765625" style="457"/>
    <col min="12801" max="12801" width="6.59765625" style="457" customWidth="1"/>
    <col min="12802" max="12814" width="8.3984375" style="457" customWidth="1"/>
    <col min="12815" max="13056" width="8.09765625" style="457"/>
    <col min="13057" max="13057" width="6.59765625" style="457" customWidth="1"/>
    <col min="13058" max="13070" width="8.3984375" style="457" customWidth="1"/>
    <col min="13071" max="13312" width="8.09765625" style="457"/>
    <col min="13313" max="13313" width="6.59765625" style="457" customWidth="1"/>
    <col min="13314" max="13326" width="8.3984375" style="457" customWidth="1"/>
    <col min="13327" max="13568" width="8.09765625" style="457"/>
    <col min="13569" max="13569" width="6.59765625" style="457" customWidth="1"/>
    <col min="13570" max="13582" width="8.3984375" style="457" customWidth="1"/>
    <col min="13583" max="13824" width="8.09765625" style="457"/>
    <col min="13825" max="13825" width="6.59765625" style="457" customWidth="1"/>
    <col min="13826" max="13838" width="8.3984375" style="457" customWidth="1"/>
    <col min="13839" max="14080" width="8.09765625" style="457"/>
    <col min="14081" max="14081" width="6.59765625" style="457" customWidth="1"/>
    <col min="14082" max="14094" width="8.3984375" style="457" customWidth="1"/>
    <col min="14095" max="14336" width="8.09765625" style="457"/>
    <col min="14337" max="14337" width="6.59765625" style="457" customWidth="1"/>
    <col min="14338" max="14350" width="8.3984375" style="457" customWidth="1"/>
    <col min="14351" max="14592" width="8.09765625" style="457"/>
    <col min="14593" max="14593" width="6.59765625" style="457" customWidth="1"/>
    <col min="14594" max="14606" width="8.3984375" style="457" customWidth="1"/>
    <col min="14607" max="14848" width="8.09765625" style="457"/>
    <col min="14849" max="14849" width="6.59765625" style="457" customWidth="1"/>
    <col min="14850" max="14862" width="8.3984375" style="457" customWidth="1"/>
    <col min="14863" max="15104" width="8.09765625" style="457"/>
    <col min="15105" max="15105" width="6.59765625" style="457" customWidth="1"/>
    <col min="15106" max="15118" width="8.3984375" style="457" customWidth="1"/>
    <col min="15119" max="15360" width="8.09765625" style="457"/>
    <col min="15361" max="15361" width="6.59765625" style="457" customWidth="1"/>
    <col min="15362" max="15374" width="8.3984375" style="457" customWidth="1"/>
    <col min="15375" max="15616" width="8.09765625" style="457"/>
    <col min="15617" max="15617" width="6.59765625" style="457" customWidth="1"/>
    <col min="15618" max="15630" width="8.3984375" style="457" customWidth="1"/>
    <col min="15631" max="15872" width="8.09765625" style="457"/>
    <col min="15873" max="15873" width="6.59765625" style="457" customWidth="1"/>
    <col min="15874" max="15886" width="8.3984375" style="457" customWidth="1"/>
    <col min="15887" max="16128" width="8.09765625" style="457"/>
    <col min="16129" max="16129" width="6.59765625" style="457" customWidth="1"/>
    <col min="16130" max="16142" width="8.3984375" style="457" customWidth="1"/>
    <col min="16143" max="16384" width="8.09765625" style="457"/>
  </cols>
  <sheetData>
    <row r="1" spans="1:14" ht="23.4" customHeight="1" x14ac:dyDescent="0.45">
      <c r="A1" s="457" t="s">
        <v>244</v>
      </c>
      <c r="M1" s="956" t="str">
        <f>IF(共通!$C$5&lt;&gt;"",共通!$C$5,"")</f>
        <v/>
      </c>
      <c r="N1" s="956"/>
    </row>
    <row r="2" spans="1:14" ht="23.4" customHeight="1" x14ac:dyDescent="0.45">
      <c r="A2" s="457" t="s">
        <v>245</v>
      </c>
    </row>
    <row r="3" spans="1:14" ht="23.4" customHeight="1" x14ac:dyDescent="0.45">
      <c r="B3" s="47"/>
      <c r="C3" s="478" t="s">
        <v>246</v>
      </c>
      <c r="D3" s="580"/>
      <c r="E3" s="581"/>
      <c r="F3" s="484"/>
      <c r="G3" s="47"/>
      <c r="H3" s="478" t="s">
        <v>247</v>
      </c>
      <c r="I3" s="581"/>
      <c r="J3" s="484"/>
    </row>
    <row r="4" spans="1:14" ht="23.4" customHeight="1" x14ac:dyDescent="0.45">
      <c r="B4" s="47"/>
      <c r="C4" s="478" t="s">
        <v>248</v>
      </c>
      <c r="D4" s="581"/>
      <c r="E4" s="581"/>
      <c r="F4" s="484"/>
      <c r="G4" s="47"/>
      <c r="H4" s="478" t="s">
        <v>249</v>
      </c>
      <c r="I4" s="581"/>
      <c r="J4" s="484"/>
    </row>
    <row r="5" spans="1:14" ht="23.4" customHeight="1" x14ac:dyDescent="0.45">
      <c r="A5" s="457" t="s">
        <v>250</v>
      </c>
    </row>
    <row r="6" spans="1:14" ht="23.4" customHeight="1" x14ac:dyDescent="0.45">
      <c r="A6" s="477" t="s">
        <v>251</v>
      </c>
    </row>
    <row r="7" spans="1:14" ht="23.4" customHeight="1" x14ac:dyDescent="0.45">
      <c r="A7" s="457" t="s">
        <v>252</v>
      </c>
      <c r="G7" s="952"/>
      <c r="H7" s="952"/>
      <c r="I7" s="457" t="s">
        <v>135</v>
      </c>
    </row>
    <row r="8" spans="1:14" ht="23.4" customHeight="1" x14ac:dyDescent="0.45">
      <c r="A8" s="539"/>
      <c r="B8" s="539"/>
      <c r="C8" s="539" t="s">
        <v>253</v>
      </c>
      <c r="D8" s="1086"/>
      <c r="E8" s="1087"/>
      <c r="F8" s="457" t="s">
        <v>254</v>
      </c>
      <c r="I8" s="533"/>
      <c r="J8" s="73"/>
    </row>
    <row r="9" spans="1:14" ht="23.4" customHeight="1" x14ac:dyDescent="0.45">
      <c r="A9" s="1088"/>
      <c r="B9" s="1090" t="s">
        <v>255</v>
      </c>
      <c r="C9" s="582" t="s">
        <v>256</v>
      </c>
      <c r="D9" s="1092"/>
      <c r="E9" s="1087"/>
      <c r="F9" s="583"/>
      <c r="G9" s="1093" t="s">
        <v>257</v>
      </c>
      <c r="H9" s="1094"/>
      <c r="I9" s="1094"/>
      <c r="J9" s="1094"/>
      <c r="K9" s="1094"/>
      <c r="L9" s="1094"/>
      <c r="M9" s="1094"/>
      <c r="N9" s="1095"/>
    </row>
    <row r="10" spans="1:14" ht="23.4" customHeight="1" x14ac:dyDescent="0.45">
      <c r="A10" s="1089"/>
      <c r="B10" s="1091"/>
      <c r="C10" s="582" t="s">
        <v>258</v>
      </c>
      <c r="D10" s="1092"/>
      <c r="E10" s="1087"/>
      <c r="F10" s="583"/>
      <c r="G10" s="1096"/>
      <c r="H10" s="1097"/>
      <c r="I10" s="1097"/>
      <c r="J10" s="1097"/>
      <c r="K10" s="1097"/>
      <c r="L10" s="1097"/>
      <c r="M10" s="1097"/>
      <c r="N10" s="1098"/>
    </row>
    <row r="11" spans="1:14" ht="23.4" customHeight="1" x14ac:dyDescent="0.45">
      <c r="A11" s="457" t="s">
        <v>259</v>
      </c>
      <c r="B11" s="584"/>
      <c r="C11" s="585"/>
      <c r="D11" s="586"/>
      <c r="E11" s="537"/>
      <c r="F11" s="537"/>
      <c r="G11" s="537"/>
      <c r="H11" s="587"/>
      <c r="I11" s="74"/>
    </row>
    <row r="12" spans="1:14" ht="23.4" customHeight="1" x14ac:dyDescent="0.45">
      <c r="A12" s="539"/>
      <c r="B12" s="533"/>
      <c r="G12" s="746"/>
      <c r="H12" s="457" t="s">
        <v>135</v>
      </c>
      <c r="I12" s="73"/>
    </row>
    <row r="13" spans="1:14" ht="23.4" customHeight="1" x14ac:dyDescent="0.45">
      <c r="A13" s="457" t="s">
        <v>260</v>
      </c>
      <c r="G13" s="47"/>
      <c r="H13" s="588" t="s">
        <v>135</v>
      </c>
    </row>
    <row r="14" spans="1:14" ht="23.4" customHeight="1" x14ac:dyDescent="0.45">
      <c r="A14" s="457" t="s">
        <v>261</v>
      </c>
      <c r="G14" s="47"/>
      <c r="H14" s="588" t="s">
        <v>135</v>
      </c>
    </row>
    <row r="15" spans="1:14" ht="23.4" customHeight="1" x14ac:dyDescent="0.45">
      <c r="A15" s="457" t="s">
        <v>1012</v>
      </c>
    </row>
    <row r="16" spans="1:14" ht="23.4" customHeight="1" x14ac:dyDescent="0.45">
      <c r="B16" s="47"/>
      <c r="C16" s="588" t="s">
        <v>262</v>
      </c>
      <c r="D16" s="532"/>
      <c r="E16" s="532"/>
      <c r="H16" s="546" t="s">
        <v>263</v>
      </c>
      <c r="I16" s="1083"/>
      <c r="J16" s="1084"/>
      <c r="K16" s="1084"/>
      <c r="L16" s="1084"/>
      <c r="M16" s="1085"/>
    </row>
    <row r="17" spans="1:14" ht="23.4" customHeight="1" x14ac:dyDescent="0.45">
      <c r="A17" s="457" t="s">
        <v>264</v>
      </c>
    </row>
    <row r="18" spans="1:14" ht="23.4" customHeight="1" x14ac:dyDescent="0.45">
      <c r="B18" s="47"/>
      <c r="C18" s="588" t="s">
        <v>213</v>
      </c>
      <c r="D18" s="532"/>
      <c r="E18" s="532"/>
    </row>
    <row r="19" spans="1:14" ht="23.4" customHeight="1" x14ac:dyDescent="0.45">
      <c r="A19" s="457" t="s">
        <v>265</v>
      </c>
      <c r="G19" s="47"/>
      <c r="H19" s="588" t="s">
        <v>135</v>
      </c>
    </row>
    <row r="20" spans="1:14" ht="23.4" customHeight="1" x14ac:dyDescent="0.2">
      <c r="B20" s="457" t="s">
        <v>266</v>
      </c>
      <c r="G20" s="450"/>
      <c r="H20" s="1000" t="s">
        <v>227</v>
      </c>
      <c r="I20" s="1001"/>
      <c r="J20" s="450"/>
      <c r="K20" s="1000" t="s">
        <v>267</v>
      </c>
      <c r="L20" s="1001"/>
      <c r="M20" s="474"/>
      <c r="N20" s="474"/>
    </row>
    <row r="21" spans="1:14" ht="4.5" customHeight="1" x14ac:dyDescent="0.45"/>
  </sheetData>
  <sheetProtection algorithmName="SHA-512" hashValue="63VOzBora4GX3BQgXGedTsErCiFN1Z07pwk0Q4UuHQTp5aswENbDpZgMrCNyrGYb/bhPhnMr3KU4r+N9dqIAoQ==" saltValue="p6b4D8iqoWNl16qxzWN1FQ==" spinCount="100000" sheet="1" objects="1" scenarios="1"/>
  <mergeCells count="11">
    <mergeCell ref="D8:E8"/>
    <mergeCell ref="A9:A10"/>
    <mergeCell ref="B9:B10"/>
    <mergeCell ref="D9:E9"/>
    <mergeCell ref="G9:N10"/>
    <mergeCell ref="D10:E10"/>
    <mergeCell ref="I16:M16"/>
    <mergeCell ref="H20:I20"/>
    <mergeCell ref="K20:L20"/>
    <mergeCell ref="M1:N1"/>
    <mergeCell ref="G7:H7"/>
  </mergeCells>
  <phoneticPr fontId="2"/>
  <conditionalFormatting sqref="B3:B4 G3:G4 G7 D8:E10 G12:G14 B16 I16 B18 G19:G20 J20">
    <cfRule type="notContainsBlanks" dxfId="358" priority="5" stopIfTrue="1">
      <formula>LEN(TRIM(B3))&gt;0</formula>
    </cfRule>
  </conditionalFormatting>
  <conditionalFormatting sqref="I16:M16">
    <cfRule type="expression" dxfId="357" priority="4" stopIfTrue="1">
      <formula>$B$16="無"</formula>
    </cfRule>
  </conditionalFormatting>
  <conditionalFormatting sqref="G20">
    <cfRule type="expression" dxfId="356" priority="3" stopIfTrue="1">
      <formula>$G$19="いない"</formula>
    </cfRule>
  </conditionalFormatting>
  <conditionalFormatting sqref="J20">
    <cfRule type="expression" dxfId="355" priority="2" stopIfTrue="1">
      <formula>$G$19="いない"</formula>
    </cfRule>
  </conditionalFormatting>
  <conditionalFormatting sqref="M1">
    <cfRule type="notContainsBlanks" dxfId="354" priority="1" stopIfTrue="1">
      <formula>LEN(TRIM(M1))&gt;0</formula>
    </cfRule>
  </conditionalFormatting>
  <dataValidations count="3">
    <dataValidation type="list" operator="equal" allowBlank="1" showErrorMessage="1" errorTitle="入力規則違反" error="リストから選択してください" sqref="G12:G14 JC12:JC14 SY12:SY14 ACU12:ACU14 AMQ12:AMQ14 AWM12:AWM14 BGI12:BGI14 BQE12:BQE14 CAA12:CAA14 CJW12:CJW14 CTS12:CTS14 DDO12:DDO14 DNK12:DNK14 DXG12:DXG14 EHC12:EHC14 EQY12:EQY14 FAU12:FAU14 FKQ12:FKQ14 FUM12:FUM14 GEI12:GEI14 GOE12:GOE14 GYA12:GYA14 HHW12:HHW14 HRS12:HRS14 IBO12:IBO14 ILK12:ILK14 IVG12:IVG14 JFC12:JFC14 JOY12:JOY14 JYU12:JYU14 KIQ12:KIQ14 KSM12:KSM14 LCI12:LCI14 LME12:LME14 LWA12:LWA14 MFW12:MFW14 MPS12:MPS14 MZO12:MZO14 NJK12:NJK14 NTG12:NTG14 ODC12:ODC14 OMY12:OMY14 OWU12:OWU14 PGQ12:PGQ14 PQM12:PQM14 QAI12:QAI14 QKE12:QKE14 QUA12:QUA14 RDW12:RDW14 RNS12:RNS14 RXO12:RXO14 SHK12:SHK14 SRG12:SRG14 TBC12:TBC14 TKY12:TKY14 TUU12:TUU14 UEQ12:UEQ14 UOM12:UOM14 UYI12:UYI14 VIE12:VIE14 VSA12:VSA14 WBW12:WBW14 WLS12:WLS14 WVO12:WVO14 G65548:G65550 JC65548:JC65550 SY65548:SY65550 ACU65548:ACU65550 AMQ65548:AMQ65550 AWM65548:AWM65550 BGI65548:BGI65550 BQE65548:BQE65550 CAA65548:CAA65550 CJW65548:CJW65550 CTS65548:CTS65550 DDO65548:DDO65550 DNK65548:DNK65550 DXG65548:DXG65550 EHC65548:EHC65550 EQY65548:EQY65550 FAU65548:FAU65550 FKQ65548:FKQ65550 FUM65548:FUM65550 GEI65548:GEI65550 GOE65548:GOE65550 GYA65548:GYA65550 HHW65548:HHW65550 HRS65548:HRS65550 IBO65548:IBO65550 ILK65548:ILK65550 IVG65548:IVG65550 JFC65548:JFC65550 JOY65548:JOY65550 JYU65548:JYU65550 KIQ65548:KIQ65550 KSM65548:KSM65550 LCI65548:LCI65550 LME65548:LME65550 LWA65548:LWA65550 MFW65548:MFW65550 MPS65548:MPS65550 MZO65548:MZO65550 NJK65548:NJK65550 NTG65548:NTG65550 ODC65548:ODC65550 OMY65548:OMY65550 OWU65548:OWU65550 PGQ65548:PGQ65550 PQM65548:PQM65550 QAI65548:QAI65550 QKE65548:QKE65550 QUA65548:QUA65550 RDW65548:RDW65550 RNS65548:RNS65550 RXO65548:RXO65550 SHK65548:SHK65550 SRG65548:SRG65550 TBC65548:TBC65550 TKY65548:TKY65550 TUU65548:TUU65550 UEQ65548:UEQ65550 UOM65548:UOM65550 UYI65548:UYI65550 VIE65548:VIE65550 VSA65548:VSA65550 WBW65548:WBW65550 WLS65548:WLS65550 WVO65548:WVO65550 G131084:G131086 JC131084:JC131086 SY131084:SY131086 ACU131084:ACU131086 AMQ131084:AMQ131086 AWM131084:AWM131086 BGI131084:BGI131086 BQE131084:BQE131086 CAA131084:CAA131086 CJW131084:CJW131086 CTS131084:CTS131086 DDO131084:DDO131086 DNK131084:DNK131086 DXG131084:DXG131086 EHC131084:EHC131086 EQY131084:EQY131086 FAU131084:FAU131086 FKQ131084:FKQ131086 FUM131084:FUM131086 GEI131084:GEI131086 GOE131084:GOE131086 GYA131084:GYA131086 HHW131084:HHW131086 HRS131084:HRS131086 IBO131084:IBO131086 ILK131084:ILK131086 IVG131084:IVG131086 JFC131084:JFC131086 JOY131084:JOY131086 JYU131084:JYU131086 KIQ131084:KIQ131086 KSM131084:KSM131086 LCI131084:LCI131086 LME131084:LME131086 LWA131084:LWA131086 MFW131084:MFW131086 MPS131084:MPS131086 MZO131084:MZO131086 NJK131084:NJK131086 NTG131084:NTG131086 ODC131084:ODC131086 OMY131084:OMY131086 OWU131084:OWU131086 PGQ131084:PGQ131086 PQM131084:PQM131086 QAI131084:QAI131086 QKE131084:QKE131086 QUA131084:QUA131086 RDW131084:RDW131086 RNS131084:RNS131086 RXO131084:RXO131086 SHK131084:SHK131086 SRG131084:SRG131086 TBC131084:TBC131086 TKY131084:TKY131086 TUU131084:TUU131086 UEQ131084:UEQ131086 UOM131084:UOM131086 UYI131084:UYI131086 VIE131084:VIE131086 VSA131084:VSA131086 WBW131084:WBW131086 WLS131084:WLS131086 WVO131084:WVO131086 G196620:G196622 JC196620:JC196622 SY196620:SY196622 ACU196620:ACU196622 AMQ196620:AMQ196622 AWM196620:AWM196622 BGI196620:BGI196622 BQE196620:BQE196622 CAA196620:CAA196622 CJW196620:CJW196622 CTS196620:CTS196622 DDO196620:DDO196622 DNK196620:DNK196622 DXG196620:DXG196622 EHC196620:EHC196622 EQY196620:EQY196622 FAU196620:FAU196622 FKQ196620:FKQ196622 FUM196620:FUM196622 GEI196620:GEI196622 GOE196620:GOE196622 GYA196620:GYA196622 HHW196620:HHW196622 HRS196620:HRS196622 IBO196620:IBO196622 ILK196620:ILK196622 IVG196620:IVG196622 JFC196620:JFC196622 JOY196620:JOY196622 JYU196620:JYU196622 KIQ196620:KIQ196622 KSM196620:KSM196622 LCI196620:LCI196622 LME196620:LME196622 LWA196620:LWA196622 MFW196620:MFW196622 MPS196620:MPS196622 MZO196620:MZO196622 NJK196620:NJK196622 NTG196620:NTG196622 ODC196620:ODC196622 OMY196620:OMY196622 OWU196620:OWU196622 PGQ196620:PGQ196622 PQM196620:PQM196622 QAI196620:QAI196622 QKE196620:QKE196622 QUA196620:QUA196622 RDW196620:RDW196622 RNS196620:RNS196622 RXO196620:RXO196622 SHK196620:SHK196622 SRG196620:SRG196622 TBC196620:TBC196622 TKY196620:TKY196622 TUU196620:TUU196622 UEQ196620:UEQ196622 UOM196620:UOM196622 UYI196620:UYI196622 VIE196620:VIE196622 VSA196620:VSA196622 WBW196620:WBW196622 WLS196620:WLS196622 WVO196620:WVO196622 G262156:G262158 JC262156:JC262158 SY262156:SY262158 ACU262156:ACU262158 AMQ262156:AMQ262158 AWM262156:AWM262158 BGI262156:BGI262158 BQE262156:BQE262158 CAA262156:CAA262158 CJW262156:CJW262158 CTS262156:CTS262158 DDO262156:DDO262158 DNK262156:DNK262158 DXG262156:DXG262158 EHC262156:EHC262158 EQY262156:EQY262158 FAU262156:FAU262158 FKQ262156:FKQ262158 FUM262156:FUM262158 GEI262156:GEI262158 GOE262156:GOE262158 GYA262156:GYA262158 HHW262156:HHW262158 HRS262156:HRS262158 IBO262156:IBO262158 ILK262156:ILK262158 IVG262156:IVG262158 JFC262156:JFC262158 JOY262156:JOY262158 JYU262156:JYU262158 KIQ262156:KIQ262158 KSM262156:KSM262158 LCI262156:LCI262158 LME262156:LME262158 LWA262156:LWA262158 MFW262156:MFW262158 MPS262156:MPS262158 MZO262156:MZO262158 NJK262156:NJK262158 NTG262156:NTG262158 ODC262156:ODC262158 OMY262156:OMY262158 OWU262156:OWU262158 PGQ262156:PGQ262158 PQM262156:PQM262158 QAI262156:QAI262158 QKE262156:QKE262158 QUA262156:QUA262158 RDW262156:RDW262158 RNS262156:RNS262158 RXO262156:RXO262158 SHK262156:SHK262158 SRG262156:SRG262158 TBC262156:TBC262158 TKY262156:TKY262158 TUU262156:TUU262158 UEQ262156:UEQ262158 UOM262156:UOM262158 UYI262156:UYI262158 VIE262156:VIE262158 VSA262156:VSA262158 WBW262156:WBW262158 WLS262156:WLS262158 WVO262156:WVO262158 G327692:G327694 JC327692:JC327694 SY327692:SY327694 ACU327692:ACU327694 AMQ327692:AMQ327694 AWM327692:AWM327694 BGI327692:BGI327694 BQE327692:BQE327694 CAA327692:CAA327694 CJW327692:CJW327694 CTS327692:CTS327694 DDO327692:DDO327694 DNK327692:DNK327694 DXG327692:DXG327694 EHC327692:EHC327694 EQY327692:EQY327694 FAU327692:FAU327694 FKQ327692:FKQ327694 FUM327692:FUM327694 GEI327692:GEI327694 GOE327692:GOE327694 GYA327692:GYA327694 HHW327692:HHW327694 HRS327692:HRS327694 IBO327692:IBO327694 ILK327692:ILK327694 IVG327692:IVG327694 JFC327692:JFC327694 JOY327692:JOY327694 JYU327692:JYU327694 KIQ327692:KIQ327694 KSM327692:KSM327694 LCI327692:LCI327694 LME327692:LME327694 LWA327692:LWA327694 MFW327692:MFW327694 MPS327692:MPS327694 MZO327692:MZO327694 NJK327692:NJK327694 NTG327692:NTG327694 ODC327692:ODC327694 OMY327692:OMY327694 OWU327692:OWU327694 PGQ327692:PGQ327694 PQM327692:PQM327694 QAI327692:QAI327694 QKE327692:QKE327694 QUA327692:QUA327694 RDW327692:RDW327694 RNS327692:RNS327694 RXO327692:RXO327694 SHK327692:SHK327694 SRG327692:SRG327694 TBC327692:TBC327694 TKY327692:TKY327694 TUU327692:TUU327694 UEQ327692:UEQ327694 UOM327692:UOM327694 UYI327692:UYI327694 VIE327692:VIE327694 VSA327692:VSA327694 WBW327692:WBW327694 WLS327692:WLS327694 WVO327692:WVO327694 G393228:G393230 JC393228:JC393230 SY393228:SY393230 ACU393228:ACU393230 AMQ393228:AMQ393230 AWM393228:AWM393230 BGI393228:BGI393230 BQE393228:BQE393230 CAA393228:CAA393230 CJW393228:CJW393230 CTS393228:CTS393230 DDO393228:DDO393230 DNK393228:DNK393230 DXG393228:DXG393230 EHC393228:EHC393230 EQY393228:EQY393230 FAU393228:FAU393230 FKQ393228:FKQ393230 FUM393228:FUM393230 GEI393228:GEI393230 GOE393228:GOE393230 GYA393228:GYA393230 HHW393228:HHW393230 HRS393228:HRS393230 IBO393228:IBO393230 ILK393228:ILK393230 IVG393228:IVG393230 JFC393228:JFC393230 JOY393228:JOY393230 JYU393228:JYU393230 KIQ393228:KIQ393230 KSM393228:KSM393230 LCI393228:LCI393230 LME393228:LME393230 LWA393228:LWA393230 MFW393228:MFW393230 MPS393228:MPS393230 MZO393228:MZO393230 NJK393228:NJK393230 NTG393228:NTG393230 ODC393228:ODC393230 OMY393228:OMY393230 OWU393228:OWU393230 PGQ393228:PGQ393230 PQM393228:PQM393230 QAI393228:QAI393230 QKE393228:QKE393230 QUA393228:QUA393230 RDW393228:RDW393230 RNS393228:RNS393230 RXO393228:RXO393230 SHK393228:SHK393230 SRG393228:SRG393230 TBC393228:TBC393230 TKY393228:TKY393230 TUU393228:TUU393230 UEQ393228:UEQ393230 UOM393228:UOM393230 UYI393228:UYI393230 VIE393228:VIE393230 VSA393228:VSA393230 WBW393228:WBW393230 WLS393228:WLS393230 WVO393228:WVO393230 G458764:G458766 JC458764:JC458766 SY458764:SY458766 ACU458764:ACU458766 AMQ458764:AMQ458766 AWM458764:AWM458766 BGI458764:BGI458766 BQE458764:BQE458766 CAA458764:CAA458766 CJW458764:CJW458766 CTS458764:CTS458766 DDO458764:DDO458766 DNK458764:DNK458766 DXG458764:DXG458766 EHC458764:EHC458766 EQY458764:EQY458766 FAU458764:FAU458766 FKQ458764:FKQ458766 FUM458764:FUM458766 GEI458764:GEI458766 GOE458764:GOE458766 GYA458764:GYA458766 HHW458764:HHW458766 HRS458764:HRS458766 IBO458764:IBO458766 ILK458764:ILK458766 IVG458764:IVG458766 JFC458764:JFC458766 JOY458764:JOY458766 JYU458764:JYU458766 KIQ458764:KIQ458766 KSM458764:KSM458766 LCI458764:LCI458766 LME458764:LME458766 LWA458764:LWA458766 MFW458764:MFW458766 MPS458764:MPS458766 MZO458764:MZO458766 NJK458764:NJK458766 NTG458764:NTG458766 ODC458764:ODC458766 OMY458764:OMY458766 OWU458764:OWU458766 PGQ458764:PGQ458766 PQM458764:PQM458766 QAI458764:QAI458766 QKE458764:QKE458766 QUA458764:QUA458766 RDW458764:RDW458766 RNS458764:RNS458766 RXO458764:RXO458766 SHK458764:SHK458766 SRG458764:SRG458766 TBC458764:TBC458766 TKY458764:TKY458766 TUU458764:TUU458766 UEQ458764:UEQ458766 UOM458764:UOM458766 UYI458764:UYI458766 VIE458764:VIE458766 VSA458764:VSA458766 WBW458764:WBW458766 WLS458764:WLS458766 WVO458764:WVO458766 G524300:G524302 JC524300:JC524302 SY524300:SY524302 ACU524300:ACU524302 AMQ524300:AMQ524302 AWM524300:AWM524302 BGI524300:BGI524302 BQE524300:BQE524302 CAA524300:CAA524302 CJW524300:CJW524302 CTS524300:CTS524302 DDO524300:DDO524302 DNK524300:DNK524302 DXG524300:DXG524302 EHC524300:EHC524302 EQY524300:EQY524302 FAU524300:FAU524302 FKQ524300:FKQ524302 FUM524300:FUM524302 GEI524300:GEI524302 GOE524300:GOE524302 GYA524300:GYA524302 HHW524300:HHW524302 HRS524300:HRS524302 IBO524300:IBO524302 ILK524300:ILK524302 IVG524300:IVG524302 JFC524300:JFC524302 JOY524300:JOY524302 JYU524300:JYU524302 KIQ524300:KIQ524302 KSM524300:KSM524302 LCI524300:LCI524302 LME524300:LME524302 LWA524300:LWA524302 MFW524300:MFW524302 MPS524300:MPS524302 MZO524300:MZO524302 NJK524300:NJK524302 NTG524300:NTG524302 ODC524300:ODC524302 OMY524300:OMY524302 OWU524300:OWU524302 PGQ524300:PGQ524302 PQM524300:PQM524302 QAI524300:QAI524302 QKE524300:QKE524302 QUA524300:QUA524302 RDW524300:RDW524302 RNS524300:RNS524302 RXO524300:RXO524302 SHK524300:SHK524302 SRG524300:SRG524302 TBC524300:TBC524302 TKY524300:TKY524302 TUU524300:TUU524302 UEQ524300:UEQ524302 UOM524300:UOM524302 UYI524300:UYI524302 VIE524300:VIE524302 VSA524300:VSA524302 WBW524300:WBW524302 WLS524300:WLS524302 WVO524300:WVO524302 G589836:G589838 JC589836:JC589838 SY589836:SY589838 ACU589836:ACU589838 AMQ589836:AMQ589838 AWM589836:AWM589838 BGI589836:BGI589838 BQE589836:BQE589838 CAA589836:CAA589838 CJW589836:CJW589838 CTS589836:CTS589838 DDO589836:DDO589838 DNK589836:DNK589838 DXG589836:DXG589838 EHC589836:EHC589838 EQY589836:EQY589838 FAU589836:FAU589838 FKQ589836:FKQ589838 FUM589836:FUM589838 GEI589836:GEI589838 GOE589836:GOE589838 GYA589836:GYA589838 HHW589836:HHW589838 HRS589836:HRS589838 IBO589836:IBO589838 ILK589836:ILK589838 IVG589836:IVG589838 JFC589836:JFC589838 JOY589836:JOY589838 JYU589836:JYU589838 KIQ589836:KIQ589838 KSM589836:KSM589838 LCI589836:LCI589838 LME589836:LME589838 LWA589836:LWA589838 MFW589836:MFW589838 MPS589836:MPS589838 MZO589836:MZO589838 NJK589836:NJK589838 NTG589836:NTG589838 ODC589836:ODC589838 OMY589836:OMY589838 OWU589836:OWU589838 PGQ589836:PGQ589838 PQM589836:PQM589838 QAI589836:QAI589838 QKE589836:QKE589838 QUA589836:QUA589838 RDW589836:RDW589838 RNS589836:RNS589838 RXO589836:RXO589838 SHK589836:SHK589838 SRG589836:SRG589838 TBC589836:TBC589838 TKY589836:TKY589838 TUU589836:TUU589838 UEQ589836:UEQ589838 UOM589836:UOM589838 UYI589836:UYI589838 VIE589836:VIE589838 VSA589836:VSA589838 WBW589836:WBW589838 WLS589836:WLS589838 WVO589836:WVO589838 G655372:G655374 JC655372:JC655374 SY655372:SY655374 ACU655372:ACU655374 AMQ655372:AMQ655374 AWM655372:AWM655374 BGI655372:BGI655374 BQE655372:BQE655374 CAA655372:CAA655374 CJW655372:CJW655374 CTS655372:CTS655374 DDO655372:DDO655374 DNK655372:DNK655374 DXG655372:DXG655374 EHC655372:EHC655374 EQY655372:EQY655374 FAU655372:FAU655374 FKQ655372:FKQ655374 FUM655372:FUM655374 GEI655372:GEI655374 GOE655372:GOE655374 GYA655372:GYA655374 HHW655372:HHW655374 HRS655372:HRS655374 IBO655372:IBO655374 ILK655372:ILK655374 IVG655372:IVG655374 JFC655372:JFC655374 JOY655372:JOY655374 JYU655372:JYU655374 KIQ655372:KIQ655374 KSM655372:KSM655374 LCI655372:LCI655374 LME655372:LME655374 LWA655372:LWA655374 MFW655372:MFW655374 MPS655372:MPS655374 MZO655372:MZO655374 NJK655372:NJK655374 NTG655372:NTG655374 ODC655372:ODC655374 OMY655372:OMY655374 OWU655372:OWU655374 PGQ655372:PGQ655374 PQM655372:PQM655374 QAI655372:QAI655374 QKE655372:QKE655374 QUA655372:QUA655374 RDW655372:RDW655374 RNS655372:RNS655374 RXO655372:RXO655374 SHK655372:SHK655374 SRG655372:SRG655374 TBC655372:TBC655374 TKY655372:TKY655374 TUU655372:TUU655374 UEQ655372:UEQ655374 UOM655372:UOM655374 UYI655372:UYI655374 VIE655372:VIE655374 VSA655372:VSA655374 WBW655372:WBW655374 WLS655372:WLS655374 WVO655372:WVO655374 G720908:G720910 JC720908:JC720910 SY720908:SY720910 ACU720908:ACU720910 AMQ720908:AMQ720910 AWM720908:AWM720910 BGI720908:BGI720910 BQE720908:BQE720910 CAA720908:CAA720910 CJW720908:CJW720910 CTS720908:CTS720910 DDO720908:DDO720910 DNK720908:DNK720910 DXG720908:DXG720910 EHC720908:EHC720910 EQY720908:EQY720910 FAU720908:FAU720910 FKQ720908:FKQ720910 FUM720908:FUM720910 GEI720908:GEI720910 GOE720908:GOE720910 GYA720908:GYA720910 HHW720908:HHW720910 HRS720908:HRS720910 IBO720908:IBO720910 ILK720908:ILK720910 IVG720908:IVG720910 JFC720908:JFC720910 JOY720908:JOY720910 JYU720908:JYU720910 KIQ720908:KIQ720910 KSM720908:KSM720910 LCI720908:LCI720910 LME720908:LME720910 LWA720908:LWA720910 MFW720908:MFW720910 MPS720908:MPS720910 MZO720908:MZO720910 NJK720908:NJK720910 NTG720908:NTG720910 ODC720908:ODC720910 OMY720908:OMY720910 OWU720908:OWU720910 PGQ720908:PGQ720910 PQM720908:PQM720910 QAI720908:QAI720910 QKE720908:QKE720910 QUA720908:QUA720910 RDW720908:RDW720910 RNS720908:RNS720910 RXO720908:RXO720910 SHK720908:SHK720910 SRG720908:SRG720910 TBC720908:TBC720910 TKY720908:TKY720910 TUU720908:TUU720910 UEQ720908:UEQ720910 UOM720908:UOM720910 UYI720908:UYI720910 VIE720908:VIE720910 VSA720908:VSA720910 WBW720908:WBW720910 WLS720908:WLS720910 WVO720908:WVO720910 G786444:G786446 JC786444:JC786446 SY786444:SY786446 ACU786444:ACU786446 AMQ786444:AMQ786446 AWM786444:AWM786446 BGI786444:BGI786446 BQE786444:BQE786446 CAA786444:CAA786446 CJW786444:CJW786446 CTS786444:CTS786446 DDO786444:DDO786446 DNK786444:DNK786446 DXG786444:DXG786446 EHC786444:EHC786446 EQY786444:EQY786446 FAU786444:FAU786446 FKQ786444:FKQ786446 FUM786444:FUM786446 GEI786444:GEI786446 GOE786444:GOE786446 GYA786444:GYA786446 HHW786444:HHW786446 HRS786444:HRS786446 IBO786444:IBO786446 ILK786444:ILK786446 IVG786444:IVG786446 JFC786444:JFC786446 JOY786444:JOY786446 JYU786444:JYU786446 KIQ786444:KIQ786446 KSM786444:KSM786446 LCI786444:LCI786446 LME786444:LME786446 LWA786444:LWA786446 MFW786444:MFW786446 MPS786444:MPS786446 MZO786444:MZO786446 NJK786444:NJK786446 NTG786444:NTG786446 ODC786444:ODC786446 OMY786444:OMY786446 OWU786444:OWU786446 PGQ786444:PGQ786446 PQM786444:PQM786446 QAI786444:QAI786446 QKE786444:QKE786446 QUA786444:QUA786446 RDW786444:RDW786446 RNS786444:RNS786446 RXO786444:RXO786446 SHK786444:SHK786446 SRG786444:SRG786446 TBC786444:TBC786446 TKY786444:TKY786446 TUU786444:TUU786446 UEQ786444:UEQ786446 UOM786444:UOM786446 UYI786444:UYI786446 VIE786444:VIE786446 VSA786444:VSA786446 WBW786444:WBW786446 WLS786444:WLS786446 WVO786444:WVO786446 G851980:G851982 JC851980:JC851982 SY851980:SY851982 ACU851980:ACU851982 AMQ851980:AMQ851982 AWM851980:AWM851982 BGI851980:BGI851982 BQE851980:BQE851982 CAA851980:CAA851982 CJW851980:CJW851982 CTS851980:CTS851982 DDO851980:DDO851982 DNK851980:DNK851982 DXG851980:DXG851982 EHC851980:EHC851982 EQY851980:EQY851982 FAU851980:FAU851982 FKQ851980:FKQ851982 FUM851980:FUM851982 GEI851980:GEI851982 GOE851980:GOE851982 GYA851980:GYA851982 HHW851980:HHW851982 HRS851980:HRS851982 IBO851980:IBO851982 ILK851980:ILK851982 IVG851980:IVG851982 JFC851980:JFC851982 JOY851980:JOY851982 JYU851980:JYU851982 KIQ851980:KIQ851982 KSM851980:KSM851982 LCI851980:LCI851982 LME851980:LME851982 LWA851980:LWA851982 MFW851980:MFW851982 MPS851980:MPS851982 MZO851980:MZO851982 NJK851980:NJK851982 NTG851980:NTG851982 ODC851980:ODC851982 OMY851980:OMY851982 OWU851980:OWU851982 PGQ851980:PGQ851982 PQM851980:PQM851982 QAI851980:QAI851982 QKE851980:QKE851982 QUA851980:QUA851982 RDW851980:RDW851982 RNS851980:RNS851982 RXO851980:RXO851982 SHK851980:SHK851982 SRG851980:SRG851982 TBC851980:TBC851982 TKY851980:TKY851982 TUU851980:TUU851982 UEQ851980:UEQ851982 UOM851980:UOM851982 UYI851980:UYI851982 VIE851980:VIE851982 VSA851980:VSA851982 WBW851980:WBW851982 WLS851980:WLS851982 WVO851980:WVO851982 G917516:G917518 JC917516:JC917518 SY917516:SY917518 ACU917516:ACU917518 AMQ917516:AMQ917518 AWM917516:AWM917518 BGI917516:BGI917518 BQE917516:BQE917518 CAA917516:CAA917518 CJW917516:CJW917518 CTS917516:CTS917518 DDO917516:DDO917518 DNK917516:DNK917518 DXG917516:DXG917518 EHC917516:EHC917518 EQY917516:EQY917518 FAU917516:FAU917518 FKQ917516:FKQ917518 FUM917516:FUM917518 GEI917516:GEI917518 GOE917516:GOE917518 GYA917516:GYA917518 HHW917516:HHW917518 HRS917516:HRS917518 IBO917516:IBO917518 ILK917516:ILK917518 IVG917516:IVG917518 JFC917516:JFC917518 JOY917516:JOY917518 JYU917516:JYU917518 KIQ917516:KIQ917518 KSM917516:KSM917518 LCI917516:LCI917518 LME917516:LME917518 LWA917516:LWA917518 MFW917516:MFW917518 MPS917516:MPS917518 MZO917516:MZO917518 NJK917516:NJK917518 NTG917516:NTG917518 ODC917516:ODC917518 OMY917516:OMY917518 OWU917516:OWU917518 PGQ917516:PGQ917518 PQM917516:PQM917518 QAI917516:QAI917518 QKE917516:QKE917518 QUA917516:QUA917518 RDW917516:RDW917518 RNS917516:RNS917518 RXO917516:RXO917518 SHK917516:SHK917518 SRG917516:SRG917518 TBC917516:TBC917518 TKY917516:TKY917518 TUU917516:TUU917518 UEQ917516:UEQ917518 UOM917516:UOM917518 UYI917516:UYI917518 VIE917516:VIE917518 VSA917516:VSA917518 WBW917516:WBW917518 WLS917516:WLS917518 WVO917516:WVO917518 G983052:G983054 JC983052:JC983054 SY983052:SY983054 ACU983052:ACU983054 AMQ983052:AMQ983054 AWM983052:AWM983054 BGI983052:BGI983054 BQE983052:BQE983054 CAA983052:CAA983054 CJW983052:CJW983054 CTS983052:CTS983054 DDO983052:DDO983054 DNK983052:DNK983054 DXG983052:DXG983054 EHC983052:EHC983054 EQY983052:EQY983054 FAU983052:FAU983054 FKQ983052:FKQ983054 FUM983052:FUM983054 GEI983052:GEI983054 GOE983052:GOE983054 GYA983052:GYA983054 HHW983052:HHW983054 HRS983052:HRS983054 IBO983052:IBO983054 ILK983052:ILK983054 IVG983052:IVG983054 JFC983052:JFC983054 JOY983052:JOY983054 JYU983052:JYU983054 KIQ983052:KIQ983054 KSM983052:KSM983054 LCI983052:LCI983054 LME983052:LME983054 LWA983052:LWA983054 MFW983052:MFW983054 MPS983052:MPS983054 MZO983052:MZO983054 NJK983052:NJK983054 NTG983052:NTG983054 ODC983052:ODC983054 OMY983052:OMY983054 OWU983052:OWU983054 PGQ983052:PGQ983054 PQM983052:PQM983054 QAI983052:QAI983054 QKE983052:QKE983054 QUA983052:QUA983054 RDW983052:RDW983054 RNS983052:RNS983054 RXO983052:RXO983054 SHK983052:SHK983054 SRG983052:SRG983054 TBC983052:TBC983054 TKY983052:TKY983054 TUU983052:TUU983054 UEQ983052:UEQ983054 UOM983052:UOM983054 UYI983052:UYI983054 VIE983052:VIE983054 VSA983052:VSA983054 WBW983052:WBW983054 WLS983052:WLS983054 WVO983052:WVO983054 G7:H7 JC7:JD7 SY7:SZ7 ACU7:ACV7 AMQ7:AMR7 AWM7:AWN7 BGI7:BGJ7 BQE7:BQF7 CAA7:CAB7 CJW7:CJX7 CTS7:CTT7 DDO7:DDP7 DNK7:DNL7 DXG7:DXH7 EHC7:EHD7 EQY7:EQZ7 FAU7:FAV7 FKQ7:FKR7 FUM7:FUN7 GEI7:GEJ7 GOE7:GOF7 GYA7:GYB7 HHW7:HHX7 HRS7:HRT7 IBO7:IBP7 ILK7:ILL7 IVG7:IVH7 JFC7:JFD7 JOY7:JOZ7 JYU7:JYV7 KIQ7:KIR7 KSM7:KSN7 LCI7:LCJ7 LME7:LMF7 LWA7:LWB7 MFW7:MFX7 MPS7:MPT7 MZO7:MZP7 NJK7:NJL7 NTG7:NTH7 ODC7:ODD7 OMY7:OMZ7 OWU7:OWV7 PGQ7:PGR7 PQM7:PQN7 QAI7:QAJ7 QKE7:QKF7 QUA7:QUB7 RDW7:RDX7 RNS7:RNT7 RXO7:RXP7 SHK7:SHL7 SRG7:SRH7 TBC7:TBD7 TKY7:TKZ7 TUU7:TUV7 UEQ7:UER7 UOM7:UON7 UYI7:UYJ7 VIE7:VIF7 VSA7:VSB7 WBW7:WBX7 WLS7:WLT7 WVO7:WVP7 G65543:H65543 JC65543:JD65543 SY65543:SZ65543 ACU65543:ACV65543 AMQ65543:AMR65543 AWM65543:AWN65543 BGI65543:BGJ65543 BQE65543:BQF65543 CAA65543:CAB65543 CJW65543:CJX65543 CTS65543:CTT65543 DDO65543:DDP65543 DNK65543:DNL65543 DXG65543:DXH65543 EHC65543:EHD65543 EQY65543:EQZ65543 FAU65543:FAV65543 FKQ65543:FKR65543 FUM65543:FUN65543 GEI65543:GEJ65543 GOE65543:GOF65543 GYA65543:GYB65543 HHW65543:HHX65543 HRS65543:HRT65543 IBO65543:IBP65543 ILK65543:ILL65543 IVG65543:IVH65543 JFC65543:JFD65543 JOY65543:JOZ65543 JYU65543:JYV65543 KIQ65543:KIR65543 KSM65543:KSN65543 LCI65543:LCJ65543 LME65543:LMF65543 LWA65543:LWB65543 MFW65543:MFX65543 MPS65543:MPT65543 MZO65543:MZP65543 NJK65543:NJL65543 NTG65543:NTH65543 ODC65543:ODD65543 OMY65543:OMZ65543 OWU65543:OWV65543 PGQ65543:PGR65543 PQM65543:PQN65543 QAI65543:QAJ65543 QKE65543:QKF65543 QUA65543:QUB65543 RDW65543:RDX65543 RNS65543:RNT65543 RXO65543:RXP65543 SHK65543:SHL65543 SRG65543:SRH65543 TBC65543:TBD65543 TKY65543:TKZ65543 TUU65543:TUV65543 UEQ65543:UER65543 UOM65543:UON65543 UYI65543:UYJ65543 VIE65543:VIF65543 VSA65543:VSB65543 WBW65543:WBX65543 WLS65543:WLT65543 WVO65543:WVP65543 G131079:H131079 JC131079:JD131079 SY131079:SZ131079 ACU131079:ACV131079 AMQ131079:AMR131079 AWM131079:AWN131079 BGI131079:BGJ131079 BQE131079:BQF131079 CAA131079:CAB131079 CJW131079:CJX131079 CTS131079:CTT131079 DDO131079:DDP131079 DNK131079:DNL131079 DXG131079:DXH131079 EHC131079:EHD131079 EQY131079:EQZ131079 FAU131079:FAV131079 FKQ131079:FKR131079 FUM131079:FUN131079 GEI131079:GEJ131079 GOE131079:GOF131079 GYA131079:GYB131079 HHW131079:HHX131079 HRS131079:HRT131079 IBO131079:IBP131079 ILK131079:ILL131079 IVG131079:IVH131079 JFC131079:JFD131079 JOY131079:JOZ131079 JYU131079:JYV131079 KIQ131079:KIR131079 KSM131079:KSN131079 LCI131079:LCJ131079 LME131079:LMF131079 LWA131079:LWB131079 MFW131079:MFX131079 MPS131079:MPT131079 MZO131079:MZP131079 NJK131079:NJL131079 NTG131079:NTH131079 ODC131079:ODD131079 OMY131079:OMZ131079 OWU131079:OWV131079 PGQ131079:PGR131079 PQM131079:PQN131079 QAI131079:QAJ131079 QKE131079:QKF131079 QUA131079:QUB131079 RDW131079:RDX131079 RNS131079:RNT131079 RXO131079:RXP131079 SHK131079:SHL131079 SRG131079:SRH131079 TBC131079:TBD131079 TKY131079:TKZ131079 TUU131079:TUV131079 UEQ131079:UER131079 UOM131079:UON131079 UYI131079:UYJ131079 VIE131079:VIF131079 VSA131079:VSB131079 WBW131079:WBX131079 WLS131079:WLT131079 WVO131079:WVP131079 G196615:H196615 JC196615:JD196615 SY196615:SZ196615 ACU196615:ACV196615 AMQ196615:AMR196615 AWM196615:AWN196615 BGI196615:BGJ196615 BQE196615:BQF196615 CAA196615:CAB196615 CJW196615:CJX196615 CTS196615:CTT196615 DDO196615:DDP196615 DNK196615:DNL196615 DXG196615:DXH196615 EHC196615:EHD196615 EQY196615:EQZ196615 FAU196615:FAV196615 FKQ196615:FKR196615 FUM196615:FUN196615 GEI196615:GEJ196615 GOE196615:GOF196615 GYA196615:GYB196615 HHW196615:HHX196615 HRS196615:HRT196615 IBO196615:IBP196615 ILK196615:ILL196615 IVG196615:IVH196615 JFC196615:JFD196615 JOY196615:JOZ196615 JYU196615:JYV196615 KIQ196615:KIR196615 KSM196615:KSN196615 LCI196615:LCJ196615 LME196615:LMF196615 LWA196615:LWB196615 MFW196615:MFX196615 MPS196615:MPT196615 MZO196615:MZP196615 NJK196615:NJL196615 NTG196615:NTH196615 ODC196615:ODD196615 OMY196615:OMZ196615 OWU196615:OWV196615 PGQ196615:PGR196615 PQM196615:PQN196615 QAI196615:QAJ196615 QKE196615:QKF196615 QUA196615:QUB196615 RDW196615:RDX196615 RNS196615:RNT196615 RXO196615:RXP196615 SHK196615:SHL196615 SRG196615:SRH196615 TBC196615:TBD196615 TKY196615:TKZ196615 TUU196615:TUV196615 UEQ196615:UER196615 UOM196615:UON196615 UYI196615:UYJ196615 VIE196615:VIF196615 VSA196615:VSB196615 WBW196615:WBX196615 WLS196615:WLT196615 WVO196615:WVP196615 G262151:H262151 JC262151:JD262151 SY262151:SZ262151 ACU262151:ACV262151 AMQ262151:AMR262151 AWM262151:AWN262151 BGI262151:BGJ262151 BQE262151:BQF262151 CAA262151:CAB262151 CJW262151:CJX262151 CTS262151:CTT262151 DDO262151:DDP262151 DNK262151:DNL262151 DXG262151:DXH262151 EHC262151:EHD262151 EQY262151:EQZ262151 FAU262151:FAV262151 FKQ262151:FKR262151 FUM262151:FUN262151 GEI262151:GEJ262151 GOE262151:GOF262151 GYA262151:GYB262151 HHW262151:HHX262151 HRS262151:HRT262151 IBO262151:IBP262151 ILK262151:ILL262151 IVG262151:IVH262151 JFC262151:JFD262151 JOY262151:JOZ262151 JYU262151:JYV262151 KIQ262151:KIR262151 KSM262151:KSN262151 LCI262151:LCJ262151 LME262151:LMF262151 LWA262151:LWB262151 MFW262151:MFX262151 MPS262151:MPT262151 MZO262151:MZP262151 NJK262151:NJL262151 NTG262151:NTH262151 ODC262151:ODD262151 OMY262151:OMZ262151 OWU262151:OWV262151 PGQ262151:PGR262151 PQM262151:PQN262151 QAI262151:QAJ262151 QKE262151:QKF262151 QUA262151:QUB262151 RDW262151:RDX262151 RNS262151:RNT262151 RXO262151:RXP262151 SHK262151:SHL262151 SRG262151:SRH262151 TBC262151:TBD262151 TKY262151:TKZ262151 TUU262151:TUV262151 UEQ262151:UER262151 UOM262151:UON262151 UYI262151:UYJ262151 VIE262151:VIF262151 VSA262151:VSB262151 WBW262151:WBX262151 WLS262151:WLT262151 WVO262151:WVP262151 G327687:H327687 JC327687:JD327687 SY327687:SZ327687 ACU327687:ACV327687 AMQ327687:AMR327687 AWM327687:AWN327687 BGI327687:BGJ327687 BQE327687:BQF327687 CAA327687:CAB327687 CJW327687:CJX327687 CTS327687:CTT327687 DDO327687:DDP327687 DNK327687:DNL327687 DXG327687:DXH327687 EHC327687:EHD327687 EQY327687:EQZ327687 FAU327687:FAV327687 FKQ327687:FKR327687 FUM327687:FUN327687 GEI327687:GEJ327687 GOE327687:GOF327687 GYA327687:GYB327687 HHW327687:HHX327687 HRS327687:HRT327687 IBO327687:IBP327687 ILK327687:ILL327687 IVG327687:IVH327687 JFC327687:JFD327687 JOY327687:JOZ327687 JYU327687:JYV327687 KIQ327687:KIR327687 KSM327687:KSN327687 LCI327687:LCJ327687 LME327687:LMF327687 LWA327687:LWB327687 MFW327687:MFX327687 MPS327687:MPT327687 MZO327687:MZP327687 NJK327687:NJL327687 NTG327687:NTH327687 ODC327687:ODD327687 OMY327687:OMZ327687 OWU327687:OWV327687 PGQ327687:PGR327687 PQM327687:PQN327687 QAI327687:QAJ327687 QKE327687:QKF327687 QUA327687:QUB327687 RDW327687:RDX327687 RNS327687:RNT327687 RXO327687:RXP327687 SHK327687:SHL327687 SRG327687:SRH327687 TBC327687:TBD327687 TKY327687:TKZ327687 TUU327687:TUV327687 UEQ327687:UER327687 UOM327687:UON327687 UYI327687:UYJ327687 VIE327687:VIF327687 VSA327687:VSB327687 WBW327687:WBX327687 WLS327687:WLT327687 WVO327687:WVP327687 G393223:H393223 JC393223:JD393223 SY393223:SZ393223 ACU393223:ACV393223 AMQ393223:AMR393223 AWM393223:AWN393223 BGI393223:BGJ393223 BQE393223:BQF393223 CAA393223:CAB393223 CJW393223:CJX393223 CTS393223:CTT393223 DDO393223:DDP393223 DNK393223:DNL393223 DXG393223:DXH393223 EHC393223:EHD393223 EQY393223:EQZ393223 FAU393223:FAV393223 FKQ393223:FKR393223 FUM393223:FUN393223 GEI393223:GEJ393223 GOE393223:GOF393223 GYA393223:GYB393223 HHW393223:HHX393223 HRS393223:HRT393223 IBO393223:IBP393223 ILK393223:ILL393223 IVG393223:IVH393223 JFC393223:JFD393223 JOY393223:JOZ393223 JYU393223:JYV393223 KIQ393223:KIR393223 KSM393223:KSN393223 LCI393223:LCJ393223 LME393223:LMF393223 LWA393223:LWB393223 MFW393223:MFX393223 MPS393223:MPT393223 MZO393223:MZP393223 NJK393223:NJL393223 NTG393223:NTH393223 ODC393223:ODD393223 OMY393223:OMZ393223 OWU393223:OWV393223 PGQ393223:PGR393223 PQM393223:PQN393223 QAI393223:QAJ393223 QKE393223:QKF393223 QUA393223:QUB393223 RDW393223:RDX393223 RNS393223:RNT393223 RXO393223:RXP393223 SHK393223:SHL393223 SRG393223:SRH393223 TBC393223:TBD393223 TKY393223:TKZ393223 TUU393223:TUV393223 UEQ393223:UER393223 UOM393223:UON393223 UYI393223:UYJ393223 VIE393223:VIF393223 VSA393223:VSB393223 WBW393223:WBX393223 WLS393223:WLT393223 WVO393223:WVP393223 G458759:H458759 JC458759:JD458759 SY458759:SZ458759 ACU458759:ACV458759 AMQ458759:AMR458759 AWM458759:AWN458759 BGI458759:BGJ458759 BQE458759:BQF458759 CAA458759:CAB458759 CJW458759:CJX458759 CTS458759:CTT458759 DDO458759:DDP458759 DNK458759:DNL458759 DXG458759:DXH458759 EHC458759:EHD458759 EQY458759:EQZ458759 FAU458759:FAV458759 FKQ458759:FKR458759 FUM458759:FUN458759 GEI458759:GEJ458759 GOE458759:GOF458759 GYA458759:GYB458759 HHW458759:HHX458759 HRS458759:HRT458759 IBO458759:IBP458759 ILK458759:ILL458759 IVG458759:IVH458759 JFC458759:JFD458759 JOY458759:JOZ458759 JYU458759:JYV458759 KIQ458759:KIR458759 KSM458759:KSN458759 LCI458759:LCJ458759 LME458759:LMF458759 LWA458759:LWB458759 MFW458759:MFX458759 MPS458759:MPT458759 MZO458759:MZP458759 NJK458759:NJL458759 NTG458759:NTH458759 ODC458759:ODD458759 OMY458759:OMZ458759 OWU458759:OWV458759 PGQ458759:PGR458759 PQM458759:PQN458759 QAI458759:QAJ458759 QKE458759:QKF458759 QUA458759:QUB458759 RDW458759:RDX458759 RNS458759:RNT458759 RXO458759:RXP458759 SHK458759:SHL458759 SRG458759:SRH458759 TBC458759:TBD458759 TKY458759:TKZ458759 TUU458759:TUV458759 UEQ458759:UER458759 UOM458759:UON458759 UYI458759:UYJ458759 VIE458759:VIF458759 VSA458759:VSB458759 WBW458759:WBX458759 WLS458759:WLT458759 WVO458759:WVP458759 G524295:H524295 JC524295:JD524295 SY524295:SZ524295 ACU524295:ACV524295 AMQ524295:AMR524295 AWM524295:AWN524295 BGI524295:BGJ524295 BQE524295:BQF524295 CAA524295:CAB524295 CJW524295:CJX524295 CTS524295:CTT524295 DDO524295:DDP524295 DNK524295:DNL524295 DXG524295:DXH524295 EHC524295:EHD524295 EQY524295:EQZ524295 FAU524295:FAV524295 FKQ524295:FKR524295 FUM524295:FUN524295 GEI524295:GEJ524295 GOE524295:GOF524295 GYA524295:GYB524295 HHW524295:HHX524295 HRS524295:HRT524295 IBO524295:IBP524295 ILK524295:ILL524295 IVG524295:IVH524295 JFC524295:JFD524295 JOY524295:JOZ524295 JYU524295:JYV524295 KIQ524295:KIR524295 KSM524295:KSN524295 LCI524295:LCJ524295 LME524295:LMF524295 LWA524295:LWB524295 MFW524295:MFX524295 MPS524295:MPT524295 MZO524295:MZP524295 NJK524295:NJL524295 NTG524295:NTH524295 ODC524295:ODD524295 OMY524295:OMZ524295 OWU524295:OWV524295 PGQ524295:PGR524295 PQM524295:PQN524295 QAI524295:QAJ524295 QKE524295:QKF524295 QUA524295:QUB524295 RDW524295:RDX524295 RNS524295:RNT524295 RXO524295:RXP524295 SHK524295:SHL524295 SRG524295:SRH524295 TBC524295:TBD524295 TKY524295:TKZ524295 TUU524295:TUV524295 UEQ524295:UER524295 UOM524295:UON524295 UYI524295:UYJ524295 VIE524295:VIF524295 VSA524295:VSB524295 WBW524295:WBX524295 WLS524295:WLT524295 WVO524295:WVP524295 G589831:H589831 JC589831:JD589831 SY589831:SZ589831 ACU589831:ACV589831 AMQ589831:AMR589831 AWM589831:AWN589831 BGI589831:BGJ589831 BQE589831:BQF589831 CAA589831:CAB589831 CJW589831:CJX589831 CTS589831:CTT589831 DDO589831:DDP589831 DNK589831:DNL589831 DXG589831:DXH589831 EHC589831:EHD589831 EQY589831:EQZ589831 FAU589831:FAV589831 FKQ589831:FKR589831 FUM589831:FUN589831 GEI589831:GEJ589831 GOE589831:GOF589831 GYA589831:GYB589831 HHW589831:HHX589831 HRS589831:HRT589831 IBO589831:IBP589831 ILK589831:ILL589831 IVG589831:IVH589831 JFC589831:JFD589831 JOY589831:JOZ589831 JYU589831:JYV589831 KIQ589831:KIR589831 KSM589831:KSN589831 LCI589831:LCJ589831 LME589831:LMF589831 LWA589831:LWB589831 MFW589831:MFX589831 MPS589831:MPT589831 MZO589831:MZP589831 NJK589831:NJL589831 NTG589831:NTH589831 ODC589831:ODD589831 OMY589831:OMZ589831 OWU589831:OWV589831 PGQ589831:PGR589831 PQM589831:PQN589831 QAI589831:QAJ589831 QKE589831:QKF589831 QUA589831:QUB589831 RDW589831:RDX589831 RNS589831:RNT589831 RXO589831:RXP589831 SHK589831:SHL589831 SRG589831:SRH589831 TBC589831:TBD589831 TKY589831:TKZ589831 TUU589831:TUV589831 UEQ589831:UER589831 UOM589831:UON589831 UYI589831:UYJ589831 VIE589831:VIF589831 VSA589831:VSB589831 WBW589831:WBX589831 WLS589831:WLT589831 WVO589831:WVP589831 G655367:H655367 JC655367:JD655367 SY655367:SZ655367 ACU655367:ACV655367 AMQ655367:AMR655367 AWM655367:AWN655367 BGI655367:BGJ655367 BQE655367:BQF655367 CAA655367:CAB655367 CJW655367:CJX655367 CTS655367:CTT655367 DDO655367:DDP655367 DNK655367:DNL655367 DXG655367:DXH655367 EHC655367:EHD655367 EQY655367:EQZ655367 FAU655367:FAV655367 FKQ655367:FKR655367 FUM655367:FUN655367 GEI655367:GEJ655367 GOE655367:GOF655367 GYA655367:GYB655367 HHW655367:HHX655367 HRS655367:HRT655367 IBO655367:IBP655367 ILK655367:ILL655367 IVG655367:IVH655367 JFC655367:JFD655367 JOY655367:JOZ655367 JYU655367:JYV655367 KIQ655367:KIR655367 KSM655367:KSN655367 LCI655367:LCJ655367 LME655367:LMF655367 LWA655367:LWB655367 MFW655367:MFX655367 MPS655367:MPT655367 MZO655367:MZP655367 NJK655367:NJL655367 NTG655367:NTH655367 ODC655367:ODD655367 OMY655367:OMZ655367 OWU655367:OWV655367 PGQ655367:PGR655367 PQM655367:PQN655367 QAI655367:QAJ655367 QKE655367:QKF655367 QUA655367:QUB655367 RDW655367:RDX655367 RNS655367:RNT655367 RXO655367:RXP655367 SHK655367:SHL655367 SRG655367:SRH655367 TBC655367:TBD655367 TKY655367:TKZ655367 TUU655367:TUV655367 UEQ655367:UER655367 UOM655367:UON655367 UYI655367:UYJ655367 VIE655367:VIF655367 VSA655367:VSB655367 WBW655367:WBX655367 WLS655367:WLT655367 WVO655367:WVP655367 G720903:H720903 JC720903:JD720903 SY720903:SZ720903 ACU720903:ACV720903 AMQ720903:AMR720903 AWM720903:AWN720903 BGI720903:BGJ720903 BQE720903:BQF720903 CAA720903:CAB720903 CJW720903:CJX720903 CTS720903:CTT720903 DDO720903:DDP720903 DNK720903:DNL720903 DXG720903:DXH720903 EHC720903:EHD720903 EQY720903:EQZ720903 FAU720903:FAV720903 FKQ720903:FKR720903 FUM720903:FUN720903 GEI720903:GEJ720903 GOE720903:GOF720903 GYA720903:GYB720903 HHW720903:HHX720903 HRS720903:HRT720903 IBO720903:IBP720903 ILK720903:ILL720903 IVG720903:IVH720903 JFC720903:JFD720903 JOY720903:JOZ720903 JYU720903:JYV720903 KIQ720903:KIR720903 KSM720903:KSN720903 LCI720903:LCJ720903 LME720903:LMF720903 LWA720903:LWB720903 MFW720903:MFX720903 MPS720903:MPT720903 MZO720903:MZP720903 NJK720903:NJL720903 NTG720903:NTH720903 ODC720903:ODD720903 OMY720903:OMZ720903 OWU720903:OWV720903 PGQ720903:PGR720903 PQM720903:PQN720903 QAI720903:QAJ720903 QKE720903:QKF720903 QUA720903:QUB720903 RDW720903:RDX720903 RNS720903:RNT720903 RXO720903:RXP720903 SHK720903:SHL720903 SRG720903:SRH720903 TBC720903:TBD720903 TKY720903:TKZ720903 TUU720903:TUV720903 UEQ720903:UER720903 UOM720903:UON720903 UYI720903:UYJ720903 VIE720903:VIF720903 VSA720903:VSB720903 WBW720903:WBX720903 WLS720903:WLT720903 WVO720903:WVP720903 G786439:H786439 JC786439:JD786439 SY786439:SZ786439 ACU786439:ACV786439 AMQ786439:AMR786439 AWM786439:AWN786439 BGI786439:BGJ786439 BQE786439:BQF786439 CAA786439:CAB786439 CJW786439:CJX786439 CTS786439:CTT786439 DDO786439:DDP786439 DNK786439:DNL786439 DXG786439:DXH786439 EHC786439:EHD786439 EQY786439:EQZ786439 FAU786439:FAV786439 FKQ786439:FKR786439 FUM786439:FUN786439 GEI786439:GEJ786439 GOE786439:GOF786439 GYA786439:GYB786439 HHW786439:HHX786439 HRS786439:HRT786439 IBO786439:IBP786439 ILK786439:ILL786439 IVG786439:IVH786439 JFC786439:JFD786439 JOY786439:JOZ786439 JYU786439:JYV786439 KIQ786439:KIR786439 KSM786439:KSN786439 LCI786439:LCJ786439 LME786439:LMF786439 LWA786439:LWB786439 MFW786439:MFX786439 MPS786439:MPT786439 MZO786439:MZP786439 NJK786439:NJL786439 NTG786439:NTH786439 ODC786439:ODD786439 OMY786439:OMZ786439 OWU786439:OWV786439 PGQ786439:PGR786439 PQM786439:PQN786439 QAI786439:QAJ786439 QKE786439:QKF786439 QUA786439:QUB786439 RDW786439:RDX786439 RNS786439:RNT786439 RXO786439:RXP786439 SHK786439:SHL786439 SRG786439:SRH786439 TBC786439:TBD786439 TKY786439:TKZ786439 TUU786439:TUV786439 UEQ786439:UER786439 UOM786439:UON786439 UYI786439:UYJ786439 VIE786439:VIF786439 VSA786439:VSB786439 WBW786439:WBX786439 WLS786439:WLT786439 WVO786439:WVP786439 G851975:H851975 JC851975:JD851975 SY851975:SZ851975 ACU851975:ACV851975 AMQ851975:AMR851975 AWM851975:AWN851975 BGI851975:BGJ851975 BQE851975:BQF851975 CAA851975:CAB851975 CJW851975:CJX851975 CTS851975:CTT851975 DDO851975:DDP851975 DNK851975:DNL851975 DXG851975:DXH851975 EHC851975:EHD851975 EQY851975:EQZ851975 FAU851975:FAV851975 FKQ851975:FKR851975 FUM851975:FUN851975 GEI851975:GEJ851975 GOE851975:GOF851975 GYA851975:GYB851975 HHW851975:HHX851975 HRS851975:HRT851975 IBO851975:IBP851975 ILK851975:ILL851975 IVG851975:IVH851975 JFC851975:JFD851975 JOY851975:JOZ851975 JYU851975:JYV851975 KIQ851975:KIR851975 KSM851975:KSN851975 LCI851975:LCJ851975 LME851975:LMF851975 LWA851975:LWB851975 MFW851975:MFX851975 MPS851975:MPT851975 MZO851975:MZP851975 NJK851975:NJL851975 NTG851975:NTH851975 ODC851975:ODD851975 OMY851975:OMZ851975 OWU851975:OWV851975 PGQ851975:PGR851975 PQM851975:PQN851975 QAI851975:QAJ851975 QKE851975:QKF851975 QUA851975:QUB851975 RDW851975:RDX851975 RNS851975:RNT851975 RXO851975:RXP851975 SHK851975:SHL851975 SRG851975:SRH851975 TBC851975:TBD851975 TKY851975:TKZ851975 TUU851975:TUV851975 UEQ851975:UER851975 UOM851975:UON851975 UYI851975:UYJ851975 VIE851975:VIF851975 VSA851975:VSB851975 WBW851975:WBX851975 WLS851975:WLT851975 WVO851975:WVP851975 G917511:H917511 JC917511:JD917511 SY917511:SZ917511 ACU917511:ACV917511 AMQ917511:AMR917511 AWM917511:AWN917511 BGI917511:BGJ917511 BQE917511:BQF917511 CAA917511:CAB917511 CJW917511:CJX917511 CTS917511:CTT917511 DDO917511:DDP917511 DNK917511:DNL917511 DXG917511:DXH917511 EHC917511:EHD917511 EQY917511:EQZ917511 FAU917511:FAV917511 FKQ917511:FKR917511 FUM917511:FUN917511 GEI917511:GEJ917511 GOE917511:GOF917511 GYA917511:GYB917511 HHW917511:HHX917511 HRS917511:HRT917511 IBO917511:IBP917511 ILK917511:ILL917511 IVG917511:IVH917511 JFC917511:JFD917511 JOY917511:JOZ917511 JYU917511:JYV917511 KIQ917511:KIR917511 KSM917511:KSN917511 LCI917511:LCJ917511 LME917511:LMF917511 LWA917511:LWB917511 MFW917511:MFX917511 MPS917511:MPT917511 MZO917511:MZP917511 NJK917511:NJL917511 NTG917511:NTH917511 ODC917511:ODD917511 OMY917511:OMZ917511 OWU917511:OWV917511 PGQ917511:PGR917511 PQM917511:PQN917511 QAI917511:QAJ917511 QKE917511:QKF917511 QUA917511:QUB917511 RDW917511:RDX917511 RNS917511:RNT917511 RXO917511:RXP917511 SHK917511:SHL917511 SRG917511:SRH917511 TBC917511:TBD917511 TKY917511:TKZ917511 TUU917511:TUV917511 UEQ917511:UER917511 UOM917511:UON917511 UYI917511:UYJ917511 VIE917511:VIF917511 VSA917511:VSB917511 WBW917511:WBX917511 WLS917511:WLT917511 WVO917511:WVP917511 G983047:H983047 JC983047:JD983047 SY983047:SZ983047 ACU983047:ACV983047 AMQ983047:AMR983047 AWM983047:AWN983047 BGI983047:BGJ983047 BQE983047:BQF983047 CAA983047:CAB983047 CJW983047:CJX983047 CTS983047:CTT983047 DDO983047:DDP983047 DNK983047:DNL983047 DXG983047:DXH983047 EHC983047:EHD983047 EQY983047:EQZ983047 FAU983047:FAV983047 FKQ983047:FKR983047 FUM983047:FUN983047 GEI983047:GEJ983047 GOE983047:GOF983047 GYA983047:GYB983047 HHW983047:HHX983047 HRS983047:HRT983047 IBO983047:IBP983047 ILK983047:ILL983047 IVG983047:IVH983047 JFC983047:JFD983047 JOY983047:JOZ983047 JYU983047:JYV983047 KIQ983047:KIR983047 KSM983047:KSN983047 LCI983047:LCJ983047 LME983047:LMF983047 LWA983047:LWB983047 MFW983047:MFX983047 MPS983047:MPT983047 MZO983047:MZP983047 NJK983047:NJL983047 NTG983047:NTH983047 ODC983047:ODD983047 OMY983047:OMZ983047 OWU983047:OWV983047 PGQ983047:PGR983047 PQM983047:PQN983047 QAI983047:QAJ983047 QKE983047:QKF983047 QUA983047:QUB983047 RDW983047:RDX983047 RNS983047:RNT983047 RXO983047:RXP983047 SHK983047:SHL983047 SRG983047:SRH983047 TBC983047:TBD983047 TKY983047:TKZ983047 TUU983047:TUV983047 UEQ983047:UER983047 UOM983047:UON983047 UYI983047:UYJ983047 VIE983047:VIF983047 VSA983047:VSB983047 WBW983047:WBX983047 WLS983047:WLT983047 WVO983047:WVP983047 G19 JC19 SY19 ACU19 AMQ19 AWM19 BGI19 BQE19 CAA19 CJW19 CTS19 DDO19 DNK19 DXG19 EHC19 EQY19 FAU19 FKQ19 FUM19 GEI19 GOE19 GYA19 HHW19 HRS19 IBO19 ILK19 IVG19 JFC19 JOY19 JYU19 KIQ19 KSM19 LCI19 LME19 LWA19 MFW19 MPS19 MZO19 NJK19 NTG19 ODC19 OMY19 OWU19 PGQ19 PQM19 QAI19 QKE19 QUA19 RDW19 RNS19 RXO19 SHK19 SRG19 TBC19 TKY19 TUU19 UEQ19 UOM19 UYI19 VIE19 VSA19 WBW19 WLS19 WVO19 G65555 JC65555 SY65555 ACU65555 AMQ65555 AWM65555 BGI65555 BQE65555 CAA65555 CJW65555 CTS65555 DDO65555 DNK65555 DXG65555 EHC65555 EQY65555 FAU65555 FKQ65555 FUM65555 GEI65555 GOE65555 GYA65555 HHW65555 HRS65555 IBO65555 ILK65555 IVG65555 JFC65555 JOY65555 JYU65555 KIQ65555 KSM65555 LCI65555 LME65555 LWA65555 MFW65555 MPS65555 MZO65555 NJK65555 NTG65555 ODC65555 OMY65555 OWU65555 PGQ65555 PQM65555 QAI65555 QKE65555 QUA65555 RDW65555 RNS65555 RXO65555 SHK65555 SRG65555 TBC65555 TKY65555 TUU65555 UEQ65555 UOM65555 UYI65555 VIE65555 VSA65555 WBW65555 WLS65555 WVO65555 G131091 JC131091 SY131091 ACU131091 AMQ131091 AWM131091 BGI131091 BQE131091 CAA131091 CJW131091 CTS131091 DDO131091 DNK131091 DXG131091 EHC131091 EQY131091 FAU131091 FKQ131091 FUM131091 GEI131091 GOE131091 GYA131091 HHW131091 HRS131091 IBO131091 ILK131091 IVG131091 JFC131091 JOY131091 JYU131091 KIQ131091 KSM131091 LCI131091 LME131091 LWA131091 MFW131091 MPS131091 MZO131091 NJK131091 NTG131091 ODC131091 OMY131091 OWU131091 PGQ131091 PQM131091 QAI131091 QKE131091 QUA131091 RDW131091 RNS131091 RXO131091 SHK131091 SRG131091 TBC131091 TKY131091 TUU131091 UEQ131091 UOM131091 UYI131091 VIE131091 VSA131091 WBW131091 WLS131091 WVO131091 G196627 JC196627 SY196627 ACU196627 AMQ196627 AWM196627 BGI196627 BQE196627 CAA196627 CJW196627 CTS196627 DDO196627 DNK196627 DXG196627 EHC196627 EQY196627 FAU196627 FKQ196627 FUM196627 GEI196627 GOE196627 GYA196627 HHW196627 HRS196627 IBO196627 ILK196627 IVG196627 JFC196627 JOY196627 JYU196627 KIQ196627 KSM196627 LCI196627 LME196627 LWA196627 MFW196627 MPS196627 MZO196627 NJK196627 NTG196627 ODC196627 OMY196627 OWU196627 PGQ196627 PQM196627 QAI196627 QKE196627 QUA196627 RDW196627 RNS196627 RXO196627 SHK196627 SRG196627 TBC196627 TKY196627 TUU196627 UEQ196627 UOM196627 UYI196627 VIE196627 VSA196627 WBW196627 WLS196627 WVO196627 G262163 JC262163 SY262163 ACU262163 AMQ262163 AWM262163 BGI262163 BQE262163 CAA262163 CJW262163 CTS262163 DDO262163 DNK262163 DXG262163 EHC262163 EQY262163 FAU262163 FKQ262163 FUM262163 GEI262163 GOE262163 GYA262163 HHW262163 HRS262163 IBO262163 ILK262163 IVG262163 JFC262163 JOY262163 JYU262163 KIQ262163 KSM262163 LCI262163 LME262163 LWA262163 MFW262163 MPS262163 MZO262163 NJK262163 NTG262163 ODC262163 OMY262163 OWU262163 PGQ262163 PQM262163 QAI262163 QKE262163 QUA262163 RDW262163 RNS262163 RXO262163 SHK262163 SRG262163 TBC262163 TKY262163 TUU262163 UEQ262163 UOM262163 UYI262163 VIE262163 VSA262163 WBW262163 WLS262163 WVO262163 G327699 JC327699 SY327699 ACU327699 AMQ327699 AWM327699 BGI327699 BQE327699 CAA327699 CJW327699 CTS327699 DDO327699 DNK327699 DXG327699 EHC327699 EQY327699 FAU327699 FKQ327699 FUM327699 GEI327699 GOE327699 GYA327699 HHW327699 HRS327699 IBO327699 ILK327699 IVG327699 JFC327699 JOY327699 JYU327699 KIQ327699 KSM327699 LCI327699 LME327699 LWA327699 MFW327699 MPS327699 MZO327699 NJK327699 NTG327699 ODC327699 OMY327699 OWU327699 PGQ327699 PQM327699 QAI327699 QKE327699 QUA327699 RDW327699 RNS327699 RXO327699 SHK327699 SRG327699 TBC327699 TKY327699 TUU327699 UEQ327699 UOM327699 UYI327699 VIE327699 VSA327699 WBW327699 WLS327699 WVO327699 G393235 JC393235 SY393235 ACU393235 AMQ393235 AWM393235 BGI393235 BQE393235 CAA393235 CJW393235 CTS393235 DDO393235 DNK393235 DXG393235 EHC393235 EQY393235 FAU393235 FKQ393235 FUM393235 GEI393235 GOE393235 GYA393235 HHW393235 HRS393235 IBO393235 ILK393235 IVG393235 JFC393235 JOY393235 JYU393235 KIQ393235 KSM393235 LCI393235 LME393235 LWA393235 MFW393235 MPS393235 MZO393235 NJK393235 NTG393235 ODC393235 OMY393235 OWU393235 PGQ393235 PQM393235 QAI393235 QKE393235 QUA393235 RDW393235 RNS393235 RXO393235 SHK393235 SRG393235 TBC393235 TKY393235 TUU393235 UEQ393235 UOM393235 UYI393235 VIE393235 VSA393235 WBW393235 WLS393235 WVO393235 G458771 JC458771 SY458771 ACU458771 AMQ458771 AWM458771 BGI458771 BQE458771 CAA458771 CJW458771 CTS458771 DDO458771 DNK458771 DXG458771 EHC458771 EQY458771 FAU458771 FKQ458771 FUM458771 GEI458771 GOE458771 GYA458771 HHW458771 HRS458771 IBO458771 ILK458771 IVG458771 JFC458771 JOY458771 JYU458771 KIQ458771 KSM458771 LCI458771 LME458771 LWA458771 MFW458771 MPS458771 MZO458771 NJK458771 NTG458771 ODC458771 OMY458771 OWU458771 PGQ458771 PQM458771 QAI458771 QKE458771 QUA458771 RDW458771 RNS458771 RXO458771 SHK458771 SRG458771 TBC458771 TKY458771 TUU458771 UEQ458771 UOM458771 UYI458771 VIE458771 VSA458771 WBW458771 WLS458771 WVO458771 G524307 JC524307 SY524307 ACU524307 AMQ524307 AWM524307 BGI524307 BQE524307 CAA524307 CJW524307 CTS524307 DDO524307 DNK524307 DXG524307 EHC524307 EQY524307 FAU524307 FKQ524307 FUM524307 GEI524307 GOE524307 GYA524307 HHW524307 HRS524307 IBO524307 ILK524307 IVG524307 JFC524307 JOY524307 JYU524307 KIQ524307 KSM524307 LCI524307 LME524307 LWA524307 MFW524307 MPS524307 MZO524307 NJK524307 NTG524307 ODC524307 OMY524307 OWU524307 PGQ524307 PQM524307 QAI524307 QKE524307 QUA524307 RDW524307 RNS524307 RXO524307 SHK524307 SRG524307 TBC524307 TKY524307 TUU524307 UEQ524307 UOM524307 UYI524307 VIE524307 VSA524307 WBW524307 WLS524307 WVO524307 G589843 JC589843 SY589843 ACU589843 AMQ589843 AWM589843 BGI589843 BQE589843 CAA589843 CJW589843 CTS589843 DDO589843 DNK589843 DXG589843 EHC589843 EQY589843 FAU589843 FKQ589843 FUM589843 GEI589843 GOE589843 GYA589843 HHW589843 HRS589843 IBO589843 ILK589843 IVG589843 JFC589843 JOY589843 JYU589843 KIQ589843 KSM589843 LCI589843 LME589843 LWA589843 MFW589843 MPS589843 MZO589843 NJK589843 NTG589843 ODC589843 OMY589843 OWU589843 PGQ589843 PQM589843 QAI589843 QKE589843 QUA589843 RDW589843 RNS589843 RXO589843 SHK589843 SRG589843 TBC589843 TKY589843 TUU589843 UEQ589843 UOM589843 UYI589843 VIE589843 VSA589843 WBW589843 WLS589843 WVO589843 G655379 JC655379 SY655379 ACU655379 AMQ655379 AWM655379 BGI655379 BQE655379 CAA655379 CJW655379 CTS655379 DDO655379 DNK655379 DXG655379 EHC655379 EQY655379 FAU655379 FKQ655379 FUM655379 GEI655379 GOE655379 GYA655379 HHW655379 HRS655379 IBO655379 ILK655379 IVG655379 JFC655379 JOY655379 JYU655379 KIQ655379 KSM655379 LCI655379 LME655379 LWA655379 MFW655379 MPS655379 MZO655379 NJK655379 NTG655379 ODC655379 OMY655379 OWU655379 PGQ655379 PQM655379 QAI655379 QKE655379 QUA655379 RDW655379 RNS655379 RXO655379 SHK655379 SRG655379 TBC655379 TKY655379 TUU655379 UEQ655379 UOM655379 UYI655379 VIE655379 VSA655379 WBW655379 WLS655379 WVO655379 G720915 JC720915 SY720915 ACU720915 AMQ720915 AWM720915 BGI720915 BQE720915 CAA720915 CJW720915 CTS720915 DDO720915 DNK720915 DXG720915 EHC720915 EQY720915 FAU720915 FKQ720915 FUM720915 GEI720915 GOE720915 GYA720915 HHW720915 HRS720915 IBO720915 ILK720915 IVG720915 JFC720915 JOY720915 JYU720915 KIQ720915 KSM720915 LCI720915 LME720915 LWA720915 MFW720915 MPS720915 MZO720915 NJK720915 NTG720915 ODC720915 OMY720915 OWU720915 PGQ720915 PQM720915 QAI720915 QKE720915 QUA720915 RDW720915 RNS720915 RXO720915 SHK720915 SRG720915 TBC720915 TKY720915 TUU720915 UEQ720915 UOM720915 UYI720915 VIE720915 VSA720915 WBW720915 WLS720915 WVO720915 G786451 JC786451 SY786451 ACU786451 AMQ786451 AWM786451 BGI786451 BQE786451 CAA786451 CJW786451 CTS786451 DDO786451 DNK786451 DXG786451 EHC786451 EQY786451 FAU786451 FKQ786451 FUM786451 GEI786451 GOE786451 GYA786451 HHW786451 HRS786451 IBO786451 ILK786451 IVG786451 JFC786451 JOY786451 JYU786451 KIQ786451 KSM786451 LCI786451 LME786451 LWA786451 MFW786451 MPS786451 MZO786451 NJK786451 NTG786451 ODC786451 OMY786451 OWU786451 PGQ786451 PQM786451 QAI786451 QKE786451 QUA786451 RDW786451 RNS786451 RXO786451 SHK786451 SRG786451 TBC786451 TKY786451 TUU786451 UEQ786451 UOM786451 UYI786451 VIE786451 VSA786451 WBW786451 WLS786451 WVO786451 G851987 JC851987 SY851987 ACU851987 AMQ851987 AWM851987 BGI851987 BQE851987 CAA851987 CJW851987 CTS851987 DDO851987 DNK851987 DXG851987 EHC851987 EQY851987 FAU851987 FKQ851987 FUM851987 GEI851987 GOE851987 GYA851987 HHW851987 HRS851987 IBO851987 ILK851987 IVG851987 JFC851987 JOY851987 JYU851987 KIQ851987 KSM851987 LCI851987 LME851987 LWA851987 MFW851987 MPS851987 MZO851987 NJK851987 NTG851987 ODC851987 OMY851987 OWU851987 PGQ851987 PQM851987 QAI851987 QKE851987 QUA851987 RDW851987 RNS851987 RXO851987 SHK851987 SRG851987 TBC851987 TKY851987 TUU851987 UEQ851987 UOM851987 UYI851987 VIE851987 VSA851987 WBW851987 WLS851987 WVO851987 G917523 JC917523 SY917523 ACU917523 AMQ917523 AWM917523 BGI917523 BQE917523 CAA917523 CJW917523 CTS917523 DDO917523 DNK917523 DXG917523 EHC917523 EQY917523 FAU917523 FKQ917523 FUM917523 GEI917523 GOE917523 GYA917523 HHW917523 HRS917523 IBO917523 ILK917523 IVG917523 JFC917523 JOY917523 JYU917523 KIQ917523 KSM917523 LCI917523 LME917523 LWA917523 MFW917523 MPS917523 MZO917523 NJK917523 NTG917523 ODC917523 OMY917523 OWU917523 PGQ917523 PQM917523 QAI917523 QKE917523 QUA917523 RDW917523 RNS917523 RXO917523 SHK917523 SRG917523 TBC917523 TKY917523 TUU917523 UEQ917523 UOM917523 UYI917523 VIE917523 VSA917523 WBW917523 WLS917523 WVO917523 G983059 JC983059 SY983059 ACU983059 AMQ983059 AWM983059 BGI983059 BQE983059 CAA983059 CJW983059 CTS983059 DDO983059 DNK983059 DXG983059 EHC983059 EQY983059 FAU983059 FKQ983059 FUM983059 GEI983059 GOE983059 GYA983059 HHW983059 HRS983059 IBO983059 ILK983059 IVG983059 JFC983059 JOY983059 JYU983059 KIQ983059 KSM983059 LCI983059 LME983059 LWA983059 MFW983059 MPS983059 MZO983059 NJK983059 NTG983059 ODC983059 OMY983059 OWU983059 PGQ983059 PQM983059 QAI983059 QKE983059 QUA983059 RDW983059 RNS983059 RXO983059 SHK983059 SRG983059 TBC983059 TKY983059 TUU983059 UEQ983059 UOM983059 UYI983059 VIE983059 VSA983059 WBW983059 WLS983059 WVO983059" xr:uid="{00000000-0002-0000-0A00-000000000000}">
      <formula1>"いる,いない"</formula1>
    </dataValidation>
    <dataValidation type="list" operator="equal" allowBlank="1" showErrorMessage="1" errorTitle="入力規則違反" error="リストから選択してください" sqref="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B18:B20 IX18:IX20 ST18:ST20 ACP18:ACP20 AML18:AML20 AWH18:AWH20 BGD18:BGD20 BPZ18:BPZ20 BZV18:BZV20 CJR18:CJR20 CTN18:CTN20 DDJ18:DDJ20 DNF18:DNF20 DXB18:DXB20 EGX18:EGX20 EQT18:EQT20 FAP18:FAP20 FKL18:FKL20 FUH18:FUH20 GED18:GED20 GNZ18:GNZ20 GXV18:GXV20 HHR18:HHR20 HRN18:HRN20 IBJ18:IBJ20 ILF18:ILF20 IVB18:IVB20 JEX18:JEX20 JOT18:JOT20 JYP18:JYP20 KIL18:KIL20 KSH18:KSH20 LCD18:LCD20 LLZ18:LLZ20 LVV18:LVV20 MFR18:MFR20 MPN18:MPN20 MZJ18:MZJ20 NJF18:NJF20 NTB18:NTB20 OCX18:OCX20 OMT18:OMT20 OWP18:OWP20 PGL18:PGL20 PQH18:PQH20 QAD18:QAD20 QJZ18:QJZ20 QTV18:QTV20 RDR18:RDR20 RNN18:RNN20 RXJ18:RXJ20 SHF18:SHF20 SRB18:SRB20 TAX18:TAX20 TKT18:TKT20 TUP18:TUP20 UEL18:UEL20 UOH18:UOH20 UYD18:UYD20 VHZ18:VHZ20 VRV18:VRV20 WBR18:WBR20 WLN18:WLN20 WVJ18:WVJ20 B65554:B65556 IX65554:IX65556 ST65554:ST65556 ACP65554:ACP65556 AML65554:AML65556 AWH65554:AWH65556 BGD65554:BGD65556 BPZ65554:BPZ65556 BZV65554:BZV65556 CJR65554:CJR65556 CTN65554:CTN65556 DDJ65554:DDJ65556 DNF65554:DNF65556 DXB65554:DXB65556 EGX65554:EGX65556 EQT65554:EQT65556 FAP65554:FAP65556 FKL65554:FKL65556 FUH65554:FUH65556 GED65554:GED65556 GNZ65554:GNZ65556 GXV65554:GXV65556 HHR65554:HHR65556 HRN65554:HRN65556 IBJ65554:IBJ65556 ILF65554:ILF65556 IVB65554:IVB65556 JEX65554:JEX65556 JOT65554:JOT65556 JYP65554:JYP65556 KIL65554:KIL65556 KSH65554:KSH65556 LCD65554:LCD65556 LLZ65554:LLZ65556 LVV65554:LVV65556 MFR65554:MFR65556 MPN65554:MPN65556 MZJ65554:MZJ65556 NJF65554:NJF65556 NTB65554:NTB65556 OCX65554:OCX65556 OMT65554:OMT65556 OWP65554:OWP65556 PGL65554:PGL65556 PQH65554:PQH65556 QAD65554:QAD65556 QJZ65554:QJZ65556 QTV65554:QTV65556 RDR65554:RDR65556 RNN65554:RNN65556 RXJ65554:RXJ65556 SHF65554:SHF65556 SRB65554:SRB65556 TAX65554:TAX65556 TKT65554:TKT65556 TUP65554:TUP65556 UEL65554:UEL65556 UOH65554:UOH65556 UYD65554:UYD65556 VHZ65554:VHZ65556 VRV65554:VRV65556 WBR65554:WBR65556 WLN65554:WLN65556 WVJ65554:WVJ65556 B131090:B131092 IX131090:IX131092 ST131090:ST131092 ACP131090:ACP131092 AML131090:AML131092 AWH131090:AWH131092 BGD131090:BGD131092 BPZ131090:BPZ131092 BZV131090:BZV131092 CJR131090:CJR131092 CTN131090:CTN131092 DDJ131090:DDJ131092 DNF131090:DNF131092 DXB131090:DXB131092 EGX131090:EGX131092 EQT131090:EQT131092 FAP131090:FAP131092 FKL131090:FKL131092 FUH131090:FUH131092 GED131090:GED131092 GNZ131090:GNZ131092 GXV131090:GXV131092 HHR131090:HHR131092 HRN131090:HRN131092 IBJ131090:IBJ131092 ILF131090:ILF131092 IVB131090:IVB131092 JEX131090:JEX131092 JOT131090:JOT131092 JYP131090:JYP131092 KIL131090:KIL131092 KSH131090:KSH131092 LCD131090:LCD131092 LLZ131090:LLZ131092 LVV131090:LVV131092 MFR131090:MFR131092 MPN131090:MPN131092 MZJ131090:MZJ131092 NJF131090:NJF131092 NTB131090:NTB131092 OCX131090:OCX131092 OMT131090:OMT131092 OWP131090:OWP131092 PGL131090:PGL131092 PQH131090:PQH131092 QAD131090:QAD131092 QJZ131090:QJZ131092 QTV131090:QTV131092 RDR131090:RDR131092 RNN131090:RNN131092 RXJ131090:RXJ131092 SHF131090:SHF131092 SRB131090:SRB131092 TAX131090:TAX131092 TKT131090:TKT131092 TUP131090:TUP131092 UEL131090:UEL131092 UOH131090:UOH131092 UYD131090:UYD131092 VHZ131090:VHZ131092 VRV131090:VRV131092 WBR131090:WBR131092 WLN131090:WLN131092 WVJ131090:WVJ131092 B196626:B196628 IX196626:IX196628 ST196626:ST196628 ACP196626:ACP196628 AML196626:AML196628 AWH196626:AWH196628 BGD196626:BGD196628 BPZ196626:BPZ196628 BZV196626:BZV196628 CJR196626:CJR196628 CTN196626:CTN196628 DDJ196626:DDJ196628 DNF196626:DNF196628 DXB196626:DXB196628 EGX196626:EGX196628 EQT196626:EQT196628 FAP196626:FAP196628 FKL196626:FKL196628 FUH196626:FUH196628 GED196626:GED196628 GNZ196626:GNZ196628 GXV196626:GXV196628 HHR196626:HHR196628 HRN196626:HRN196628 IBJ196626:IBJ196628 ILF196626:ILF196628 IVB196626:IVB196628 JEX196626:JEX196628 JOT196626:JOT196628 JYP196626:JYP196628 KIL196626:KIL196628 KSH196626:KSH196628 LCD196626:LCD196628 LLZ196626:LLZ196628 LVV196626:LVV196628 MFR196626:MFR196628 MPN196626:MPN196628 MZJ196626:MZJ196628 NJF196626:NJF196628 NTB196626:NTB196628 OCX196626:OCX196628 OMT196626:OMT196628 OWP196626:OWP196628 PGL196626:PGL196628 PQH196626:PQH196628 QAD196626:QAD196628 QJZ196626:QJZ196628 QTV196626:QTV196628 RDR196626:RDR196628 RNN196626:RNN196628 RXJ196626:RXJ196628 SHF196626:SHF196628 SRB196626:SRB196628 TAX196626:TAX196628 TKT196626:TKT196628 TUP196626:TUP196628 UEL196626:UEL196628 UOH196626:UOH196628 UYD196626:UYD196628 VHZ196626:VHZ196628 VRV196626:VRV196628 WBR196626:WBR196628 WLN196626:WLN196628 WVJ196626:WVJ196628 B262162:B262164 IX262162:IX262164 ST262162:ST262164 ACP262162:ACP262164 AML262162:AML262164 AWH262162:AWH262164 BGD262162:BGD262164 BPZ262162:BPZ262164 BZV262162:BZV262164 CJR262162:CJR262164 CTN262162:CTN262164 DDJ262162:DDJ262164 DNF262162:DNF262164 DXB262162:DXB262164 EGX262162:EGX262164 EQT262162:EQT262164 FAP262162:FAP262164 FKL262162:FKL262164 FUH262162:FUH262164 GED262162:GED262164 GNZ262162:GNZ262164 GXV262162:GXV262164 HHR262162:HHR262164 HRN262162:HRN262164 IBJ262162:IBJ262164 ILF262162:ILF262164 IVB262162:IVB262164 JEX262162:JEX262164 JOT262162:JOT262164 JYP262162:JYP262164 KIL262162:KIL262164 KSH262162:KSH262164 LCD262162:LCD262164 LLZ262162:LLZ262164 LVV262162:LVV262164 MFR262162:MFR262164 MPN262162:MPN262164 MZJ262162:MZJ262164 NJF262162:NJF262164 NTB262162:NTB262164 OCX262162:OCX262164 OMT262162:OMT262164 OWP262162:OWP262164 PGL262162:PGL262164 PQH262162:PQH262164 QAD262162:QAD262164 QJZ262162:QJZ262164 QTV262162:QTV262164 RDR262162:RDR262164 RNN262162:RNN262164 RXJ262162:RXJ262164 SHF262162:SHF262164 SRB262162:SRB262164 TAX262162:TAX262164 TKT262162:TKT262164 TUP262162:TUP262164 UEL262162:UEL262164 UOH262162:UOH262164 UYD262162:UYD262164 VHZ262162:VHZ262164 VRV262162:VRV262164 WBR262162:WBR262164 WLN262162:WLN262164 WVJ262162:WVJ262164 B327698:B327700 IX327698:IX327700 ST327698:ST327700 ACP327698:ACP327700 AML327698:AML327700 AWH327698:AWH327700 BGD327698:BGD327700 BPZ327698:BPZ327700 BZV327698:BZV327700 CJR327698:CJR327700 CTN327698:CTN327700 DDJ327698:DDJ327700 DNF327698:DNF327700 DXB327698:DXB327700 EGX327698:EGX327700 EQT327698:EQT327700 FAP327698:FAP327700 FKL327698:FKL327700 FUH327698:FUH327700 GED327698:GED327700 GNZ327698:GNZ327700 GXV327698:GXV327700 HHR327698:HHR327700 HRN327698:HRN327700 IBJ327698:IBJ327700 ILF327698:ILF327700 IVB327698:IVB327700 JEX327698:JEX327700 JOT327698:JOT327700 JYP327698:JYP327700 KIL327698:KIL327700 KSH327698:KSH327700 LCD327698:LCD327700 LLZ327698:LLZ327700 LVV327698:LVV327700 MFR327698:MFR327700 MPN327698:MPN327700 MZJ327698:MZJ327700 NJF327698:NJF327700 NTB327698:NTB327700 OCX327698:OCX327700 OMT327698:OMT327700 OWP327698:OWP327700 PGL327698:PGL327700 PQH327698:PQH327700 QAD327698:QAD327700 QJZ327698:QJZ327700 QTV327698:QTV327700 RDR327698:RDR327700 RNN327698:RNN327700 RXJ327698:RXJ327700 SHF327698:SHF327700 SRB327698:SRB327700 TAX327698:TAX327700 TKT327698:TKT327700 TUP327698:TUP327700 UEL327698:UEL327700 UOH327698:UOH327700 UYD327698:UYD327700 VHZ327698:VHZ327700 VRV327698:VRV327700 WBR327698:WBR327700 WLN327698:WLN327700 WVJ327698:WVJ327700 B393234:B393236 IX393234:IX393236 ST393234:ST393236 ACP393234:ACP393236 AML393234:AML393236 AWH393234:AWH393236 BGD393234:BGD393236 BPZ393234:BPZ393236 BZV393234:BZV393236 CJR393234:CJR393236 CTN393234:CTN393236 DDJ393234:DDJ393236 DNF393234:DNF393236 DXB393234:DXB393236 EGX393234:EGX393236 EQT393234:EQT393236 FAP393234:FAP393236 FKL393234:FKL393236 FUH393234:FUH393236 GED393234:GED393236 GNZ393234:GNZ393236 GXV393234:GXV393236 HHR393234:HHR393236 HRN393234:HRN393236 IBJ393234:IBJ393236 ILF393234:ILF393236 IVB393234:IVB393236 JEX393234:JEX393236 JOT393234:JOT393236 JYP393234:JYP393236 KIL393234:KIL393236 KSH393234:KSH393236 LCD393234:LCD393236 LLZ393234:LLZ393236 LVV393234:LVV393236 MFR393234:MFR393236 MPN393234:MPN393236 MZJ393234:MZJ393236 NJF393234:NJF393236 NTB393234:NTB393236 OCX393234:OCX393236 OMT393234:OMT393236 OWP393234:OWP393236 PGL393234:PGL393236 PQH393234:PQH393236 QAD393234:QAD393236 QJZ393234:QJZ393236 QTV393234:QTV393236 RDR393234:RDR393236 RNN393234:RNN393236 RXJ393234:RXJ393236 SHF393234:SHF393236 SRB393234:SRB393236 TAX393234:TAX393236 TKT393234:TKT393236 TUP393234:TUP393236 UEL393234:UEL393236 UOH393234:UOH393236 UYD393234:UYD393236 VHZ393234:VHZ393236 VRV393234:VRV393236 WBR393234:WBR393236 WLN393234:WLN393236 WVJ393234:WVJ393236 B458770:B458772 IX458770:IX458772 ST458770:ST458772 ACP458770:ACP458772 AML458770:AML458772 AWH458770:AWH458772 BGD458770:BGD458772 BPZ458770:BPZ458772 BZV458770:BZV458772 CJR458770:CJR458772 CTN458770:CTN458772 DDJ458770:DDJ458772 DNF458770:DNF458772 DXB458770:DXB458772 EGX458770:EGX458772 EQT458770:EQT458772 FAP458770:FAP458772 FKL458770:FKL458772 FUH458770:FUH458772 GED458770:GED458772 GNZ458770:GNZ458772 GXV458770:GXV458772 HHR458770:HHR458772 HRN458770:HRN458772 IBJ458770:IBJ458772 ILF458770:ILF458772 IVB458770:IVB458772 JEX458770:JEX458772 JOT458770:JOT458772 JYP458770:JYP458772 KIL458770:KIL458772 KSH458770:KSH458772 LCD458770:LCD458772 LLZ458770:LLZ458772 LVV458770:LVV458772 MFR458770:MFR458772 MPN458770:MPN458772 MZJ458770:MZJ458772 NJF458770:NJF458772 NTB458770:NTB458772 OCX458770:OCX458772 OMT458770:OMT458772 OWP458770:OWP458772 PGL458770:PGL458772 PQH458770:PQH458772 QAD458770:QAD458772 QJZ458770:QJZ458772 QTV458770:QTV458772 RDR458770:RDR458772 RNN458770:RNN458772 RXJ458770:RXJ458772 SHF458770:SHF458772 SRB458770:SRB458772 TAX458770:TAX458772 TKT458770:TKT458772 TUP458770:TUP458772 UEL458770:UEL458772 UOH458770:UOH458772 UYD458770:UYD458772 VHZ458770:VHZ458772 VRV458770:VRV458772 WBR458770:WBR458772 WLN458770:WLN458772 WVJ458770:WVJ458772 B524306:B524308 IX524306:IX524308 ST524306:ST524308 ACP524306:ACP524308 AML524306:AML524308 AWH524306:AWH524308 BGD524306:BGD524308 BPZ524306:BPZ524308 BZV524306:BZV524308 CJR524306:CJR524308 CTN524306:CTN524308 DDJ524306:DDJ524308 DNF524306:DNF524308 DXB524306:DXB524308 EGX524306:EGX524308 EQT524306:EQT524308 FAP524306:FAP524308 FKL524306:FKL524308 FUH524306:FUH524308 GED524306:GED524308 GNZ524306:GNZ524308 GXV524306:GXV524308 HHR524306:HHR524308 HRN524306:HRN524308 IBJ524306:IBJ524308 ILF524306:ILF524308 IVB524306:IVB524308 JEX524306:JEX524308 JOT524306:JOT524308 JYP524306:JYP524308 KIL524306:KIL524308 KSH524306:KSH524308 LCD524306:LCD524308 LLZ524306:LLZ524308 LVV524306:LVV524308 MFR524306:MFR524308 MPN524306:MPN524308 MZJ524306:MZJ524308 NJF524306:NJF524308 NTB524306:NTB524308 OCX524306:OCX524308 OMT524306:OMT524308 OWP524306:OWP524308 PGL524306:PGL524308 PQH524306:PQH524308 QAD524306:QAD524308 QJZ524306:QJZ524308 QTV524306:QTV524308 RDR524306:RDR524308 RNN524306:RNN524308 RXJ524306:RXJ524308 SHF524306:SHF524308 SRB524306:SRB524308 TAX524306:TAX524308 TKT524306:TKT524308 TUP524306:TUP524308 UEL524306:UEL524308 UOH524306:UOH524308 UYD524306:UYD524308 VHZ524306:VHZ524308 VRV524306:VRV524308 WBR524306:WBR524308 WLN524306:WLN524308 WVJ524306:WVJ524308 B589842:B589844 IX589842:IX589844 ST589842:ST589844 ACP589842:ACP589844 AML589842:AML589844 AWH589842:AWH589844 BGD589842:BGD589844 BPZ589842:BPZ589844 BZV589842:BZV589844 CJR589842:CJR589844 CTN589842:CTN589844 DDJ589842:DDJ589844 DNF589842:DNF589844 DXB589842:DXB589844 EGX589842:EGX589844 EQT589842:EQT589844 FAP589842:FAP589844 FKL589842:FKL589844 FUH589842:FUH589844 GED589842:GED589844 GNZ589842:GNZ589844 GXV589842:GXV589844 HHR589842:HHR589844 HRN589842:HRN589844 IBJ589842:IBJ589844 ILF589842:ILF589844 IVB589842:IVB589844 JEX589842:JEX589844 JOT589842:JOT589844 JYP589842:JYP589844 KIL589842:KIL589844 KSH589842:KSH589844 LCD589842:LCD589844 LLZ589842:LLZ589844 LVV589842:LVV589844 MFR589842:MFR589844 MPN589842:MPN589844 MZJ589842:MZJ589844 NJF589842:NJF589844 NTB589842:NTB589844 OCX589842:OCX589844 OMT589842:OMT589844 OWP589842:OWP589844 PGL589842:PGL589844 PQH589842:PQH589844 QAD589842:QAD589844 QJZ589842:QJZ589844 QTV589842:QTV589844 RDR589842:RDR589844 RNN589842:RNN589844 RXJ589842:RXJ589844 SHF589842:SHF589844 SRB589842:SRB589844 TAX589842:TAX589844 TKT589842:TKT589844 TUP589842:TUP589844 UEL589842:UEL589844 UOH589842:UOH589844 UYD589842:UYD589844 VHZ589842:VHZ589844 VRV589842:VRV589844 WBR589842:WBR589844 WLN589842:WLN589844 WVJ589842:WVJ589844 B655378:B655380 IX655378:IX655380 ST655378:ST655380 ACP655378:ACP655380 AML655378:AML655380 AWH655378:AWH655380 BGD655378:BGD655380 BPZ655378:BPZ655380 BZV655378:BZV655380 CJR655378:CJR655380 CTN655378:CTN655380 DDJ655378:DDJ655380 DNF655378:DNF655380 DXB655378:DXB655380 EGX655378:EGX655380 EQT655378:EQT655380 FAP655378:FAP655380 FKL655378:FKL655380 FUH655378:FUH655380 GED655378:GED655380 GNZ655378:GNZ655380 GXV655378:GXV655380 HHR655378:HHR655380 HRN655378:HRN655380 IBJ655378:IBJ655380 ILF655378:ILF655380 IVB655378:IVB655380 JEX655378:JEX655380 JOT655378:JOT655380 JYP655378:JYP655380 KIL655378:KIL655380 KSH655378:KSH655380 LCD655378:LCD655380 LLZ655378:LLZ655380 LVV655378:LVV655380 MFR655378:MFR655380 MPN655378:MPN655380 MZJ655378:MZJ655380 NJF655378:NJF655380 NTB655378:NTB655380 OCX655378:OCX655380 OMT655378:OMT655380 OWP655378:OWP655380 PGL655378:PGL655380 PQH655378:PQH655380 QAD655378:QAD655380 QJZ655378:QJZ655380 QTV655378:QTV655380 RDR655378:RDR655380 RNN655378:RNN655380 RXJ655378:RXJ655380 SHF655378:SHF655380 SRB655378:SRB655380 TAX655378:TAX655380 TKT655378:TKT655380 TUP655378:TUP655380 UEL655378:UEL655380 UOH655378:UOH655380 UYD655378:UYD655380 VHZ655378:VHZ655380 VRV655378:VRV655380 WBR655378:WBR655380 WLN655378:WLN655380 WVJ655378:WVJ655380 B720914:B720916 IX720914:IX720916 ST720914:ST720916 ACP720914:ACP720916 AML720914:AML720916 AWH720914:AWH720916 BGD720914:BGD720916 BPZ720914:BPZ720916 BZV720914:BZV720916 CJR720914:CJR720916 CTN720914:CTN720916 DDJ720914:DDJ720916 DNF720914:DNF720916 DXB720914:DXB720916 EGX720914:EGX720916 EQT720914:EQT720916 FAP720914:FAP720916 FKL720914:FKL720916 FUH720914:FUH720916 GED720914:GED720916 GNZ720914:GNZ720916 GXV720914:GXV720916 HHR720914:HHR720916 HRN720914:HRN720916 IBJ720914:IBJ720916 ILF720914:ILF720916 IVB720914:IVB720916 JEX720914:JEX720916 JOT720914:JOT720916 JYP720914:JYP720916 KIL720914:KIL720916 KSH720914:KSH720916 LCD720914:LCD720916 LLZ720914:LLZ720916 LVV720914:LVV720916 MFR720914:MFR720916 MPN720914:MPN720916 MZJ720914:MZJ720916 NJF720914:NJF720916 NTB720914:NTB720916 OCX720914:OCX720916 OMT720914:OMT720916 OWP720914:OWP720916 PGL720914:PGL720916 PQH720914:PQH720916 QAD720914:QAD720916 QJZ720914:QJZ720916 QTV720914:QTV720916 RDR720914:RDR720916 RNN720914:RNN720916 RXJ720914:RXJ720916 SHF720914:SHF720916 SRB720914:SRB720916 TAX720914:TAX720916 TKT720914:TKT720916 TUP720914:TUP720916 UEL720914:UEL720916 UOH720914:UOH720916 UYD720914:UYD720916 VHZ720914:VHZ720916 VRV720914:VRV720916 WBR720914:WBR720916 WLN720914:WLN720916 WVJ720914:WVJ720916 B786450:B786452 IX786450:IX786452 ST786450:ST786452 ACP786450:ACP786452 AML786450:AML786452 AWH786450:AWH786452 BGD786450:BGD786452 BPZ786450:BPZ786452 BZV786450:BZV786452 CJR786450:CJR786452 CTN786450:CTN786452 DDJ786450:DDJ786452 DNF786450:DNF786452 DXB786450:DXB786452 EGX786450:EGX786452 EQT786450:EQT786452 FAP786450:FAP786452 FKL786450:FKL786452 FUH786450:FUH786452 GED786450:GED786452 GNZ786450:GNZ786452 GXV786450:GXV786452 HHR786450:HHR786452 HRN786450:HRN786452 IBJ786450:IBJ786452 ILF786450:ILF786452 IVB786450:IVB786452 JEX786450:JEX786452 JOT786450:JOT786452 JYP786450:JYP786452 KIL786450:KIL786452 KSH786450:KSH786452 LCD786450:LCD786452 LLZ786450:LLZ786452 LVV786450:LVV786452 MFR786450:MFR786452 MPN786450:MPN786452 MZJ786450:MZJ786452 NJF786450:NJF786452 NTB786450:NTB786452 OCX786450:OCX786452 OMT786450:OMT786452 OWP786450:OWP786452 PGL786450:PGL786452 PQH786450:PQH786452 QAD786450:QAD786452 QJZ786450:QJZ786452 QTV786450:QTV786452 RDR786450:RDR786452 RNN786450:RNN786452 RXJ786450:RXJ786452 SHF786450:SHF786452 SRB786450:SRB786452 TAX786450:TAX786452 TKT786450:TKT786452 TUP786450:TUP786452 UEL786450:UEL786452 UOH786450:UOH786452 UYD786450:UYD786452 VHZ786450:VHZ786452 VRV786450:VRV786452 WBR786450:WBR786452 WLN786450:WLN786452 WVJ786450:WVJ786452 B851986:B851988 IX851986:IX851988 ST851986:ST851988 ACP851986:ACP851988 AML851986:AML851988 AWH851986:AWH851988 BGD851986:BGD851988 BPZ851986:BPZ851988 BZV851986:BZV851988 CJR851986:CJR851988 CTN851986:CTN851988 DDJ851986:DDJ851988 DNF851986:DNF851988 DXB851986:DXB851988 EGX851986:EGX851988 EQT851986:EQT851988 FAP851986:FAP851988 FKL851986:FKL851988 FUH851986:FUH851988 GED851986:GED851988 GNZ851986:GNZ851988 GXV851986:GXV851988 HHR851986:HHR851988 HRN851986:HRN851988 IBJ851986:IBJ851988 ILF851986:ILF851988 IVB851986:IVB851988 JEX851986:JEX851988 JOT851986:JOT851988 JYP851986:JYP851988 KIL851986:KIL851988 KSH851986:KSH851988 LCD851986:LCD851988 LLZ851986:LLZ851988 LVV851986:LVV851988 MFR851986:MFR851988 MPN851986:MPN851988 MZJ851986:MZJ851988 NJF851986:NJF851988 NTB851986:NTB851988 OCX851986:OCX851988 OMT851986:OMT851988 OWP851986:OWP851988 PGL851986:PGL851988 PQH851986:PQH851988 QAD851986:QAD851988 QJZ851986:QJZ851988 QTV851986:QTV851988 RDR851986:RDR851988 RNN851986:RNN851988 RXJ851986:RXJ851988 SHF851986:SHF851988 SRB851986:SRB851988 TAX851986:TAX851988 TKT851986:TKT851988 TUP851986:TUP851988 UEL851986:UEL851988 UOH851986:UOH851988 UYD851986:UYD851988 VHZ851986:VHZ851988 VRV851986:VRV851988 WBR851986:WBR851988 WLN851986:WLN851988 WVJ851986:WVJ851988 B917522:B917524 IX917522:IX917524 ST917522:ST917524 ACP917522:ACP917524 AML917522:AML917524 AWH917522:AWH917524 BGD917522:BGD917524 BPZ917522:BPZ917524 BZV917522:BZV917524 CJR917522:CJR917524 CTN917522:CTN917524 DDJ917522:DDJ917524 DNF917522:DNF917524 DXB917522:DXB917524 EGX917522:EGX917524 EQT917522:EQT917524 FAP917522:FAP917524 FKL917522:FKL917524 FUH917522:FUH917524 GED917522:GED917524 GNZ917522:GNZ917524 GXV917522:GXV917524 HHR917522:HHR917524 HRN917522:HRN917524 IBJ917522:IBJ917524 ILF917522:ILF917524 IVB917522:IVB917524 JEX917522:JEX917524 JOT917522:JOT917524 JYP917522:JYP917524 KIL917522:KIL917524 KSH917522:KSH917524 LCD917522:LCD917524 LLZ917522:LLZ917524 LVV917522:LVV917524 MFR917522:MFR917524 MPN917522:MPN917524 MZJ917522:MZJ917524 NJF917522:NJF917524 NTB917522:NTB917524 OCX917522:OCX917524 OMT917522:OMT917524 OWP917522:OWP917524 PGL917522:PGL917524 PQH917522:PQH917524 QAD917522:QAD917524 QJZ917522:QJZ917524 QTV917522:QTV917524 RDR917522:RDR917524 RNN917522:RNN917524 RXJ917522:RXJ917524 SHF917522:SHF917524 SRB917522:SRB917524 TAX917522:TAX917524 TKT917522:TKT917524 TUP917522:TUP917524 UEL917522:UEL917524 UOH917522:UOH917524 UYD917522:UYD917524 VHZ917522:VHZ917524 VRV917522:VRV917524 WBR917522:WBR917524 WLN917522:WLN917524 WVJ917522:WVJ917524 B983058:B983060 IX983058:IX983060 ST983058:ST983060 ACP983058:ACP983060 AML983058:AML983060 AWH983058:AWH983060 BGD983058:BGD983060 BPZ983058:BPZ983060 BZV983058:BZV983060 CJR983058:CJR983060 CTN983058:CTN983060 DDJ983058:DDJ983060 DNF983058:DNF983060 DXB983058:DXB983060 EGX983058:EGX983060 EQT983058:EQT983060 FAP983058:FAP983060 FKL983058:FKL983060 FUH983058:FUH983060 GED983058:GED983060 GNZ983058:GNZ983060 GXV983058:GXV983060 HHR983058:HHR983060 HRN983058:HRN983060 IBJ983058:IBJ983060 ILF983058:ILF983060 IVB983058:IVB983060 JEX983058:JEX983060 JOT983058:JOT983060 JYP983058:JYP983060 KIL983058:KIL983060 KSH983058:KSH983060 LCD983058:LCD983060 LLZ983058:LLZ983060 LVV983058:LVV983060 MFR983058:MFR983060 MPN983058:MPN983060 MZJ983058:MZJ983060 NJF983058:NJF983060 NTB983058:NTB983060 OCX983058:OCX983060 OMT983058:OMT983060 OWP983058:OWP983060 PGL983058:PGL983060 PQH983058:PQH983060 QAD983058:QAD983060 QJZ983058:QJZ983060 QTV983058:QTV983060 RDR983058:RDR983060 RNN983058:RNN983060 RXJ983058:RXJ983060 SHF983058:SHF983060 SRB983058:SRB983060 TAX983058:TAX983060 TKT983058:TKT983060 TUP983058:TUP983060 UEL983058:UEL983060 UOH983058:UOH983060 UYD983058:UYD983060 VHZ983058:VHZ983060 VRV983058:VRV983060 WBR983058:WBR983060 WLN983058:WLN983060 WVJ983058:WVJ983060" xr:uid="{00000000-0002-0000-0A00-000001000000}">
      <formula1>"有,無"</formula1>
    </dataValidation>
    <dataValidation type="list" operator="equal" allowBlank="1" showErrorMessage="1" errorTitle="入力規則違反" error="リストから選択してください" sqref="B3:B4 IX3:IX4 ST3:ST4 ACP3:ACP4 AML3:AML4 AWH3:AWH4 BGD3:BGD4 BPZ3:BPZ4 BZV3:BZV4 CJR3:CJR4 CTN3:CTN4 DDJ3:DDJ4 DNF3:DNF4 DXB3:DXB4 EGX3:EGX4 EQT3:EQT4 FAP3:FAP4 FKL3:FKL4 FUH3:FUH4 GED3:GED4 GNZ3:GNZ4 GXV3:GXV4 HHR3:HHR4 HRN3:HRN4 IBJ3:IBJ4 ILF3:ILF4 IVB3:IVB4 JEX3:JEX4 JOT3:JOT4 JYP3:JYP4 KIL3:KIL4 KSH3:KSH4 LCD3:LCD4 LLZ3:LLZ4 LVV3:LVV4 MFR3:MFR4 MPN3:MPN4 MZJ3:MZJ4 NJF3:NJF4 NTB3:NTB4 OCX3:OCX4 OMT3:OMT4 OWP3:OWP4 PGL3:PGL4 PQH3:PQH4 QAD3:QAD4 QJZ3:QJZ4 QTV3:QTV4 RDR3:RDR4 RNN3:RNN4 RXJ3:RXJ4 SHF3:SHF4 SRB3:SRB4 TAX3:TAX4 TKT3:TKT4 TUP3:TUP4 UEL3:UEL4 UOH3:UOH4 UYD3:UYD4 VHZ3:VHZ4 VRV3:VRV4 WBR3:WBR4 WLN3:WLN4 WVJ3:WVJ4 B65539:B65540 IX65539:IX65540 ST65539:ST65540 ACP65539:ACP65540 AML65539:AML65540 AWH65539:AWH65540 BGD65539:BGD65540 BPZ65539:BPZ65540 BZV65539:BZV65540 CJR65539:CJR65540 CTN65539:CTN65540 DDJ65539:DDJ65540 DNF65539:DNF65540 DXB65539:DXB65540 EGX65539:EGX65540 EQT65539:EQT65540 FAP65539:FAP65540 FKL65539:FKL65540 FUH65539:FUH65540 GED65539:GED65540 GNZ65539:GNZ65540 GXV65539:GXV65540 HHR65539:HHR65540 HRN65539:HRN65540 IBJ65539:IBJ65540 ILF65539:ILF65540 IVB65539:IVB65540 JEX65539:JEX65540 JOT65539:JOT65540 JYP65539:JYP65540 KIL65539:KIL65540 KSH65539:KSH65540 LCD65539:LCD65540 LLZ65539:LLZ65540 LVV65539:LVV65540 MFR65539:MFR65540 MPN65539:MPN65540 MZJ65539:MZJ65540 NJF65539:NJF65540 NTB65539:NTB65540 OCX65539:OCX65540 OMT65539:OMT65540 OWP65539:OWP65540 PGL65539:PGL65540 PQH65539:PQH65540 QAD65539:QAD65540 QJZ65539:QJZ65540 QTV65539:QTV65540 RDR65539:RDR65540 RNN65539:RNN65540 RXJ65539:RXJ65540 SHF65539:SHF65540 SRB65539:SRB65540 TAX65539:TAX65540 TKT65539:TKT65540 TUP65539:TUP65540 UEL65539:UEL65540 UOH65539:UOH65540 UYD65539:UYD65540 VHZ65539:VHZ65540 VRV65539:VRV65540 WBR65539:WBR65540 WLN65539:WLN65540 WVJ65539:WVJ65540 B131075:B131076 IX131075:IX131076 ST131075:ST131076 ACP131075:ACP131076 AML131075:AML131076 AWH131075:AWH131076 BGD131075:BGD131076 BPZ131075:BPZ131076 BZV131075:BZV131076 CJR131075:CJR131076 CTN131075:CTN131076 DDJ131075:DDJ131076 DNF131075:DNF131076 DXB131075:DXB131076 EGX131075:EGX131076 EQT131075:EQT131076 FAP131075:FAP131076 FKL131075:FKL131076 FUH131075:FUH131076 GED131075:GED131076 GNZ131075:GNZ131076 GXV131075:GXV131076 HHR131075:HHR131076 HRN131075:HRN131076 IBJ131075:IBJ131076 ILF131075:ILF131076 IVB131075:IVB131076 JEX131075:JEX131076 JOT131075:JOT131076 JYP131075:JYP131076 KIL131075:KIL131076 KSH131075:KSH131076 LCD131075:LCD131076 LLZ131075:LLZ131076 LVV131075:LVV131076 MFR131075:MFR131076 MPN131075:MPN131076 MZJ131075:MZJ131076 NJF131075:NJF131076 NTB131075:NTB131076 OCX131075:OCX131076 OMT131075:OMT131076 OWP131075:OWP131076 PGL131075:PGL131076 PQH131075:PQH131076 QAD131075:QAD131076 QJZ131075:QJZ131076 QTV131075:QTV131076 RDR131075:RDR131076 RNN131075:RNN131076 RXJ131075:RXJ131076 SHF131075:SHF131076 SRB131075:SRB131076 TAX131075:TAX131076 TKT131075:TKT131076 TUP131075:TUP131076 UEL131075:UEL131076 UOH131075:UOH131076 UYD131075:UYD131076 VHZ131075:VHZ131076 VRV131075:VRV131076 WBR131075:WBR131076 WLN131075:WLN131076 WVJ131075:WVJ131076 B196611:B196612 IX196611:IX196612 ST196611:ST196612 ACP196611:ACP196612 AML196611:AML196612 AWH196611:AWH196612 BGD196611:BGD196612 BPZ196611:BPZ196612 BZV196611:BZV196612 CJR196611:CJR196612 CTN196611:CTN196612 DDJ196611:DDJ196612 DNF196611:DNF196612 DXB196611:DXB196612 EGX196611:EGX196612 EQT196611:EQT196612 FAP196611:FAP196612 FKL196611:FKL196612 FUH196611:FUH196612 GED196611:GED196612 GNZ196611:GNZ196612 GXV196611:GXV196612 HHR196611:HHR196612 HRN196611:HRN196612 IBJ196611:IBJ196612 ILF196611:ILF196612 IVB196611:IVB196612 JEX196611:JEX196612 JOT196611:JOT196612 JYP196611:JYP196612 KIL196611:KIL196612 KSH196611:KSH196612 LCD196611:LCD196612 LLZ196611:LLZ196612 LVV196611:LVV196612 MFR196611:MFR196612 MPN196611:MPN196612 MZJ196611:MZJ196612 NJF196611:NJF196612 NTB196611:NTB196612 OCX196611:OCX196612 OMT196611:OMT196612 OWP196611:OWP196612 PGL196611:PGL196612 PQH196611:PQH196612 QAD196611:QAD196612 QJZ196611:QJZ196612 QTV196611:QTV196612 RDR196611:RDR196612 RNN196611:RNN196612 RXJ196611:RXJ196612 SHF196611:SHF196612 SRB196611:SRB196612 TAX196611:TAX196612 TKT196611:TKT196612 TUP196611:TUP196612 UEL196611:UEL196612 UOH196611:UOH196612 UYD196611:UYD196612 VHZ196611:VHZ196612 VRV196611:VRV196612 WBR196611:WBR196612 WLN196611:WLN196612 WVJ196611:WVJ196612 B262147:B262148 IX262147:IX262148 ST262147:ST262148 ACP262147:ACP262148 AML262147:AML262148 AWH262147:AWH262148 BGD262147:BGD262148 BPZ262147:BPZ262148 BZV262147:BZV262148 CJR262147:CJR262148 CTN262147:CTN262148 DDJ262147:DDJ262148 DNF262147:DNF262148 DXB262147:DXB262148 EGX262147:EGX262148 EQT262147:EQT262148 FAP262147:FAP262148 FKL262147:FKL262148 FUH262147:FUH262148 GED262147:GED262148 GNZ262147:GNZ262148 GXV262147:GXV262148 HHR262147:HHR262148 HRN262147:HRN262148 IBJ262147:IBJ262148 ILF262147:ILF262148 IVB262147:IVB262148 JEX262147:JEX262148 JOT262147:JOT262148 JYP262147:JYP262148 KIL262147:KIL262148 KSH262147:KSH262148 LCD262147:LCD262148 LLZ262147:LLZ262148 LVV262147:LVV262148 MFR262147:MFR262148 MPN262147:MPN262148 MZJ262147:MZJ262148 NJF262147:NJF262148 NTB262147:NTB262148 OCX262147:OCX262148 OMT262147:OMT262148 OWP262147:OWP262148 PGL262147:PGL262148 PQH262147:PQH262148 QAD262147:QAD262148 QJZ262147:QJZ262148 QTV262147:QTV262148 RDR262147:RDR262148 RNN262147:RNN262148 RXJ262147:RXJ262148 SHF262147:SHF262148 SRB262147:SRB262148 TAX262147:TAX262148 TKT262147:TKT262148 TUP262147:TUP262148 UEL262147:UEL262148 UOH262147:UOH262148 UYD262147:UYD262148 VHZ262147:VHZ262148 VRV262147:VRV262148 WBR262147:WBR262148 WLN262147:WLN262148 WVJ262147:WVJ262148 B327683:B327684 IX327683:IX327684 ST327683:ST327684 ACP327683:ACP327684 AML327683:AML327684 AWH327683:AWH327684 BGD327683:BGD327684 BPZ327683:BPZ327684 BZV327683:BZV327684 CJR327683:CJR327684 CTN327683:CTN327684 DDJ327683:DDJ327684 DNF327683:DNF327684 DXB327683:DXB327684 EGX327683:EGX327684 EQT327683:EQT327684 FAP327683:FAP327684 FKL327683:FKL327684 FUH327683:FUH327684 GED327683:GED327684 GNZ327683:GNZ327684 GXV327683:GXV327684 HHR327683:HHR327684 HRN327683:HRN327684 IBJ327683:IBJ327684 ILF327683:ILF327684 IVB327683:IVB327684 JEX327683:JEX327684 JOT327683:JOT327684 JYP327683:JYP327684 KIL327683:KIL327684 KSH327683:KSH327684 LCD327683:LCD327684 LLZ327683:LLZ327684 LVV327683:LVV327684 MFR327683:MFR327684 MPN327683:MPN327684 MZJ327683:MZJ327684 NJF327683:NJF327684 NTB327683:NTB327684 OCX327683:OCX327684 OMT327683:OMT327684 OWP327683:OWP327684 PGL327683:PGL327684 PQH327683:PQH327684 QAD327683:QAD327684 QJZ327683:QJZ327684 QTV327683:QTV327684 RDR327683:RDR327684 RNN327683:RNN327684 RXJ327683:RXJ327684 SHF327683:SHF327684 SRB327683:SRB327684 TAX327683:TAX327684 TKT327683:TKT327684 TUP327683:TUP327684 UEL327683:UEL327684 UOH327683:UOH327684 UYD327683:UYD327684 VHZ327683:VHZ327684 VRV327683:VRV327684 WBR327683:WBR327684 WLN327683:WLN327684 WVJ327683:WVJ327684 B393219:B393220 IX393219:IX393220 ST393219:ST393220 ACP393219:ACP393220 AML393219:AML393220 AWH393219:AWH393220 BGD393219:BGD393220 BPZ393219:BPZ393220 BZV393219:BZV393220 CJR393219:CJR393220 CTN393219:CTN393220 DDJ393219:DDJ393220 DNF393219:DNF393220 DXB393219:DXB393220 EGX393219:EGX393220 EQT393219:EQT393220 FAP393219:FAP393220 FKL393219:FKL393220 FUH393219:FUH393220 GED393219:GED393220 GNZ393219:GNZ393220 GXV393219:GXV393220 HHR393219:HHR393220 HRN393219:HRN393220 IBJ393219:IBJ393220 ILF393219:ILF393220 IVB393219:IVB393220 JEX393219:JEX393220 JOT393219:JOT393220 JYP393219:JYP393220 KIL393219:KIL393220 KSH393219:KSH393220 LCD393219:LCD393220 LLZ393219:LLZ393220 LVV393219:LVV393220 MFR393219:MFR393220 MPN393219:MPN393220 MZJ393219:MZJ393220 NJF393219:NJF393220 NTB393219:NTB393220 OCX393219:OCX393220 OMT393219:OMT393220 OWP393219:OWP393220 PGL393219:PGL393220 PQH393219:PQH393220 QAD393219:QAD393220 QJZ393219:QJZ393220 QTV393219:QTV393220 RDR393219:RDR393220 RNN393219:RNN393220 RXJ393219:RXJ393220 SHF393219:SHF393220 SRB393219:SRB393220 TAX393219:TAX393220 TKT393219:TKT393220 TUP393219:TUP393220 UEL393219:UEL393220 UOH393219:UOH393220 UYD393219:UYD393220 VHZ393219:VHZ393220 VRV393219:VRV393220 WBR393219:WBR393220 WLN393219:WLN393220 WVJ393219:WVJ393220 B458755:B458756 IX458755:IX458756 ST458755:ST458756 ACP458755:ACP458756 AML458755:AML458756 AWH458755:AWH458756 BGD458755:BGD458756 BPZ458755:BPZ458756 BZV458755:BZV458756 CJR458755:CJR458756 CTN458755:CTN458756 DDJ458755:DDJ458756 DNF458755:DNF458756 DXB458755:DXB458756 EGX458755:EGX458756 EQT458755:EQT458756 FAP458755:FAP458756 FKL458755:FKL458756 FUH458755:FUH458756 GED458755:GED458756 GNZ458755:GNZ458756 GXV458755:GXV458756 HHR458755:HHR458756 HRN458755:HRN458756 IBJ458755:IBJ458756 ILF458755:ILF458756 IVB458755:IVB458756 JEX458755:JEX458756 JOT458755:JOT458756 JYP458755:JYP458756 KIL458755:KIL458756 KSH458755:KSH458756 LCD458755:LCD458756 LLZ458755:LLZ458756 LVV458755:LVV458756 MFR458755:MFR458756 MPN458755:MPN458756 MZJ458755:MZJ458756 NJF458755:NJF458756 NTB458755:NTB458756 OCX458755:OCX458756 OMT458755:OMT458756 OWP458755:OWP458756 PGL458755:PGL458756 PQH458755:PQH458756 QAD458755:QAD458756 QJZ458755:QJZ458756 QTV458755:QTV458756 RDR458755:RDR458756 RNN458755:RNN458756 RXJ458755:RXJ458756 SHF458755:SHF458756 SRB458755:SRB458756 TAX458755:TAX458756 TKT458755:TKT458756 TUP458755:TUP458756 UEL458755:UEL458756 UOH458755:UOH458756 UYD458755:UYD458756 VHZ458755:VHZ458756 VRV458755:VRV458756 WBR458755:WBR458756 WLN458755:WLN458756 WVJ458755:WVJ458756 B524291:B524292 IX524291:IX524292 ST524291:ST524292 ACP524291:ACP524292 AML524291:AML524292 AWH524291:AWH524292 BGD524291:BGD524292 BPZ524291:BPZ524292 BZV524291:BZV524292 CJR524291:CJR524292 CTN524291:CTN524292 DDJ524291:DDJ524292 DNF524291:DNF524292 DXB524291:DXB524292 EGX524291:EGX524292 EQT524291:EQT524292 FAP524291:FAP524292 FKL524291:FKL524292 FUH524291:FUH524292 GED524291:GED524292 GNZ524291:GNZ524292 GXV524291:GXV524292 HHR524291:HHR524292 HRN524291:HRN524292 IBJ524291:IBJ524292 ILF524291:ILF524292 IVB524291:IVB524292 JEX524291:JEX524292 JOT524291:JOT524292 JYP524291:JYP524292 KIL524291:KIL524292 KSH524291:KSH524292 LCD524291:LCD524292 LLZ524291:LLZ524292 LVV524291:LVV524292 MFR524291:MFR524292 MPN524291:MPN524292 MZJ524291:MZJ524292 NJF524291:NJF524292 NTB524291:NTB524292 OCX524291:OCX524292 OMT524291:OMT524292 OWP524291:OWP524292 PGL524291:PGL524292 PQH524291:PQH524292 QAD524291:QAD524292 QJZ524291:QJZ524292 QTV524291:QTV524292 RDR524291:RDR524292 RNN524291:RNN524292 RXJ524291:RXJ524292 SHF524291:SHF524292 SRB524291:SRB524292 TAX524291:TAX524292 TKT524291:TKT524292 TUP524291:TUP524292 UEL524291:UEL524292 UOH524291:UOH524292 UYD524291:UYD524292 VHZ524291:VHZ524292 VRV524291:VRV524292 WBR524291:WBR524292 WLN524291:WLN524292 WVJ524291:WVJ524292 B589827:B589828 IX589827:IX589828 ST589827:ST589828 ACP589827:ACP589828 AML589827:AML589828 AWH589827:AWH589828 BGD589827:BGD589828 BPZ589827:BPZ589828 BZV589827:BZV589828 CJR589827:CJR589828 CTN589827:CTN589828 DDJ589827:DDJ589828 DNF589827:DNF589828 DXB589827:DXB589828 EGX589827:EGX589828 EQT589827:EQT589828 FAP589827:FAP589828 FKL589827:FKL589828 FUH589827:FUH589828 GED589827:GED589828 GNZ589827:GNZ589828 GXV589827:GXV589828 HHR589827:HHR589828 HRN589827:HRN589828 IBJ589827:IBJ589828 ILF589827:ILF589828 IVB589827:IVB589828 JEX589827:JEX589828 JOT589827:JOT589828 JYP589827:JYP589828 KIL589827:KIL589828 KSH589827:KSH589828 LCD589827:LCD589828 LLZ589827:LLZ589828 LVV589827:LVV589828 MFR589827:MFR589828 MPN589827:MPN589828 MZJ589827:MZJ589828 NJF589827:NJF589828 NTB589827:NTB589828 OCX589827:OCX589828 OMT589827:OMT589828 OWP589827:OWP589828 PGL589827:PGL589828 PQH589827:PQH589828 QAD589827:QAD589828 QJZ589827:QJZ589828 QTV589827:QTV589828 RDR589827:RDR589828 RNN589827:RNN589828 RXJ589827:RXJ589828 SHF589827:SHF589828 SRB589827:SRB589828 TAX589827:TAX589828 TKT589827:TKT589828 TUP589827:TUP589828 UEL589827:UEL589828 UOH589827:UOH589828 UYD589827:UYD589828 VHZ589827:VHZ589828 VRV589827:VRV589828 WBR589827:WBR589828 WLN589827:WLN589828 WVJ589827:WVJ589828 B655363:B655364 IX655363:IX655364 ST655363:ST655364 ACP655363:ACP655364 AML655363:AML655364 AWH655363:AWH655364 BGD655363:BGD655364 BPZ655363:BPZ655364 BZV655363:BZV655364 CJR655363:CJR655364 CTN655363:CTN655364 DDJ655363:DDJ655364 DNF655363:DNF655364 DXB655363:DXB655364 EGX655363:EGX655364 EQT655363:EQT655364 FAP655363:FAP655364 FKL655363:FKL655364 FUH655363:FUH655364 GED655363:GED655364 GNZ655363:GNZ655364 GXV655363:GXV655364 HHR655363:HHR655364 HRN655363:HRN655364 IBJ655363:IBJ655364 ILF655363:ILF655364 IVB655363:IVB655364 JEX655363:JEX655364 JOT655363:JOT655364 JYP655363:JYP655364 KIL655363:KIL655364 KSH655363:KSH655364 LCD655363:LCD655364 LLZ655363:LLZ655364 LVV655363:LVV655364 MFR655363:MFR655364 MPN655363:MPN655364 MZJ655363:MZJ655364 NJF655363:NJF655364 NTB655363:NTB655364 OCX655363:OCX655364 OMT655363:OMT655364 OWP655363:OWP655364 PGL655363:PGL655364 PQH655363:PQH655364 QAD655363:QAD655364 QJZ655363:QJZ655364 QTV655363:QTV655364 RDR655363:RDR655364 RNN655363:RNN655364 RXJ655363:RXJ655364 SHF655363:SHF655364 SRB655363:SRB655364 TAX655363:TAX655364 TKT655363:TKT655364 TUP655363:TUP655364 UEL655363:UEL655364 UOH655363:UOH655364 UYD655363:UYD655364 VHZ655363:VHZ655364 VRV655363:VRV655364 WBR655363:WBR655364 WLN655363:WLN655364 WVJ655363:WVJ655364 B720899:B720900 IX720899:IX720900 ST720899:ST720900 ACP720899:ACP720900 AML720899:AML720900 AWH720899:AWH720900 BGD720899:BGD720900 BPZ720899:BPZ720900 BZV720899:BZV720900 CJR720899:CJR720900 CTN720899:CTN720900 DDJ720899:DDJ720900 DNF720899:DNF720900 DXB720899:DXB720900 EGX720899:EGX720900 EQT720899:EQT720900 FAP720899:FAP720900 FKL720899:FKL720900 FUH720899:FUH720900 GED720899:GED720900 GNZ720899:GNZ720900 GXV720899:GXV720900 HHR720899:HHR720900 HRN720899:HRN720900 IBJ720899:IBJ720900 ILF720899:ILF720900 IVB720899:IVB720900 JEX720899:JEX720900 JOT720899:JOT720900 JYP720899:JYP720900 KIL720899:KIL720900 KSH720899:KSH720900 LCD720899:LCD720900 LLZ720899:LLZ720900 LVV720899:LVV720900 MFR720899:MFR720900 MPN720899:MPN720900 MZJ720899:MZJ720900 NJF720899:NJF720900 NTB720899:NTB720900 OCX720899:OCX720900 OMT720899:OMT720900 OWP720899:OWP720900 PGL720899:PGL720900 PQH720899:PQH720900 QAD720899:QAD720900 QJZ720899:QJZ720900 QTV720899:QTV720900 RDR720899:RDR720900 RNN720899:RNN720900 RXJ720899:RXJ720900 SHF720899:SHF720900 SRB720899:SRB720900 TAX720899:TAX720900 TKT720899:TKT720900 TUP720899:TUP720900 UEL720899:UEL720900 UOH720899:UOH720900 UYD720899:UYD720900 VHZ720899:VHZ720900 VRV720899:VRV720900 WBR720899:WBR720900 WLN720899:WLN720900 WVJ720899:WVJ720900 B786435:B786436 IX786435:IX786436 ST786435:ST786436 ACP786435:ACP786436 AML786435:AML786436 AWH786435:AWH786436 BGD786435:BGD786436 BPZ786435:BPZ786436 BZV786435:BZV786436 CJR786435:CJR786436 CTN786435:CTN786436 DDJ786435:DDJ786436 DNF786435:DNF786436 DXB786435:DXB786436 EGX786435:EGX786436 EQT786435:EQT786436 FAP786435:FAP786436 FKL786435:FKL786436 FUH786435:FUH786436 GED786435:GED786436 GNZ786435:GNZ786436 GXV786435:GXV786436 HHR786435:HHR786436 HRN786435:HRN786436 IBJ786435:IBJ786436 ILF786435:ILF786436 IVB786435:IVB786436 JEX786435:JEX786436 JOT786435:JOT786436 JYP786435:JYP786436 KIL786435:KIL786436 KSH786435:KSH786436 LCD786435:LCD786436 LLZ786435:LLZ786436 LVV786435:LVV786436 MFR786435:MFR786436 MPN786435:MPN786436 MZJ786435:MZJ786436 NJF786435:NJF786436 NTB786435:NTB786436 OCX786435:OCX786436 OMT786435:OMT786436 OWP786435:OWP786436 PGL786435:PGL786436 PQH786435:PQH786436 QAD786435:QAD786436 QJZ786435:QJZ786436 QTV786435:QTV786436 RDR786435:RDR786436 RNN786435:RNN786436 RXJ786435:RXJ786436 SHF786435:SHF786436 SRB786435:SRB786436 TAX786435:TAX786436 TKT786435:TKT786436 TUP786435:TUP786436 UEL786435:UEL786436 UOH786435:UOH786436 UYD786435:UYD786436 VHZ786435:VHZ786436 VRV786435:VRV786436 WBR786435:WBR786436 WLN786435:WLN786436 WVJ786435:WVJ786436 B851971:B851972 IX851971:IX851972 ST851971:ST851972 ACP851971:ACP851972 AML851971:AML851972 AWH851971:AWH851972 BGD851971:BGD851972 BPZ851971:BPZ851972 BZV851971:BZV851972 CJR851971:CJR851972 CTN851971:CTN851972 DDJ851971:DDJ851972 DNF851971:DNF851972 DXB851971:DXB851972 EGX851971:EGX851972 EQT851971:EQT851972 FAP851971:FAP851972 FKL851971:FKL851972 FUH851971:FUH851972 GED851971:GED851972 GNZ851971:GNZ851972 GXV851971:GXV851972 HHR851971:HHR851972 HRN851971:HRN851972 IBJ851971:IBJ851972 ILF851971:ILF851972 IVB851971:IVB851972 JEX851971:JEX851972 JOT851971:JOT851972 JYP851971:JYP851972 KIL851971:KIL851972 KSH851971:KSH851972 LCD851971:LCD851972 LLZ851971:LLZ851972 LVV851971:LVV851972 MFR851971:MFR851972 MPN851971:MPN851972 MZJ851971:MZJ851972 NJF851971:NJF851972 NTB851971:NTB851972 OCX851971:OCX851972 OMT851971:OMT851972 OWP851971:OWP851972 PGL851971:PGL851972 PQH851971:PQH851972 QAD851971:QAD851972 QJZ851971:QJZ851972 QTV851971:QTV851972 RDR851971:RDR851972 RNN851971:RNN851972 RXJ851971:RXJ851972 SHF851971:SHF851972 SRB851971:SRB851972 TAX851971:TAX851972 TKT851971:TKT851972 TUP851971:TUP851972 UEL851971:UEL851972 UOH851971:UOH851972 UYD851971:UYD851972 VHZ851971:VHZ851972 VRV851971:VRV851972 WBR851971:WBR851972 WLN851971:WLN851972 WVJ851971:WVJ851972 B917507:B917508 IX917507:IX917508 ST917507:ST917508 ACP917507:ACP917508 AML917507:AML917508 AWH917507:AWH917508 BGD917507:BGD917508 BPZ917507:BPZ917508 BZV917507:BZV917508 CJR917507:CJR917508 CTN917507:CTN917508 DDJ917507:DDJ917508 DNF917507:DNF917508 DXB917507:DXB917508 EGX917507:EGX917508 EQT917507:EQT917508 FAP917507:FAP917508 FKL917507:FKL917508 FUH917507:FUH917508 GED917507:GED917508 GNZ917507:GNZ917508 GXV917507:GXV917508 HHR917507:HHR917508 HRN917507:HRN917508 IBJ917507:IBJ917508 ILF917507:ILF917508 IVB917507:IVB917508 JEX917507:JEX917508 JOT917507:JOT917508 JYP917507:JYP917508 KIL917507:KIL917508 KSH917507:KSH917508 LCD917507:LCD917508 LLZ917507:LLZ917508 LVV917507:LVV917508 MFR917507:MFR917508 MPN917507:MPN917508 MZJ917507:MZJ917508 NJF917507:NJF917508 NTB917507:NTB917508 OCX917507:OCX917508 OMT917507:OMT917508 OWP917507:OWP917508 PGL917507:PGL917508 PQH917507:PQH917508 QAD917507:QAD917508 QJZ917507:QJZ917508 QTV917507:QTV917508 RDR917507:RDR917508 RNN917507:RNN917508 RXJ917507:RXJ917508 SHF917507:SHF917508 SRB917507:SRB917508 TAX917507:TAX917508 TKT917507:TKT917508 TUP917507:TUP917508 UEL917507:UEL917508 UOH917507:UOH917508 UYD917507:UYD917508 VHZ917507:VHZ917508 VRV917507:VRV917508 WBR917507:WBR917508 WLN917507:WLN917508 WVJ917507:WVJ917508 B983043:B983044 IX983043:IX983044 ST983043:ST983044 ACP983043:ACP983044 AML983043:AML983044 AWH983043:AWH983044 BGD983043:BGD983044 BPZ983043:BPZ983044 BZV983043:BZV983044 CJR983043:CJR983044 CTN983043:CTN983044 DDJ983043:DDJ983044 DNF983043:DNF983044 DXB983043:DXB983044 EGX983043:EGX983044 EQT983043:EQT983044 FAP983043:FAP983044 FKL983043:FKL983044 FUH983043:FUH983044 GED983043:GED983044 GNZ983043:GNZ983044 GXV983043:GXV983044 HHR983043:HHR983044 HRN983043:HRN983044 IBJ983043:IBJ983044 ILF983043:ILF983044 IVB983043:IVB983044 JEX983043:JEX983044 JOT983043:JOT983044 JYP983043:JYP983044 KIL983043:KIL983044 KSH983043:KSH983044 LCD983043:LCD983044 LLZ983043:LLZ983044 LVV983043:LVV983044 MFR983043:MFR983044 MPN983043:MPN983044 MZJ983043:MZJ983044 NJF983043:NJF983044 NTB983043:NTB983044 OCX983043:OCX983044 OMT983043:OMT983044 OWP983043:OWP983044 PGL983043:PGL983044 PQH983043:PQH983044 QAD983043:QAD983044 QJZ983043:QJZ983044 QTV983043:QTV983044 RDR983043:RDR983044 RNN983043:RNN983044 RXJ983043:RXJ983044 SHF983043:SHF983044 SRB983043:SRB983044 TAX983043:TAX983044 TKT983043:TKT983044 TUP983043:TUP983044 UEL983043:UEL983044 UOH983043:UOH983044 UYD983043:UYD983044 VHZ983043:VHZ983044 VRV983043:VRV983044 WBR983043:WBR983044 WLN983043:WLN983044 WVJ983043:WVJ983044 G3:G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G65539:G65540 JC65539:JC65540 SY65539:SY65540 ACU65539:ACU65540 AMQ65539:AMQ65540 AWM65539:AWM65540 BGI65539:BGI65540 BQE65539:BQE65540 CAA65539:CAA65540 CJW65539:CJW65540 CTS65539:CTS65540 DDO65539:DDO65540 DNK65539:DNK65540 DXG65539:DXG65540 EHC65539:EHC65540 EQY65539:EQY65540 FAU65539:FAU65540 FKQ65539:FKQ65540 FUM65539:FUM65540 GEI65539:GEI65540 GOE65539:GOE65540 GYA65539:GYA65540 HHW65539:HHW65540 HRS65539:HRS65540 IBO65539:IBO65540 ILK65539:ILK65540 IVG65539:IVG65540 JFC65539:JFC65540 JOY65539:JOY65540 JYU65539:JYU65540 KIQ65539:KIQ65540 KSM65539:KSM65540 LCI65539:LCI65540 LME65539:LME65540 LWA65539:LWA65540 MFW65539:MFW65540 MPS65539:MPS65540 MZO65539:MZO65540 NJK65539:NJK65540 NTG65539:NTG65540 ODC65539:ODC65540 OMY65539:OMY65540 OWU65539:OWU65540 PGQ65539:PGQ65540 PQM65539:PQM65540 QAI65539:QAI65540 QKE65539:QKE65540 QUA65539:QUA65540 RDW65539:RDW65540 RNS65539:RNS65540 RXO65539:RXO65540 SHK65539:SHK65540 SRG65539:SRG65540 TBC65539:TBC65540 TKY65539:TKY65540 TUU65539:TUU65540 UEQ65539:UEQ65540 UOM65539:UOM65540 UYI65539:UYI65540 VIE65539:VIE65540 VSA65539:VSA65540 WBW65539:WBW65540 WLS65539:WLS65540 WVO65539:WVO65540 G131075:G131076 JC131075:JC131076 SY131075:SY131076 ACU131075:ACU131076 AMQ131075:AMQ131076 AWM131075:AWM131076 BGI131075:BGI131076 BQE131075:BQE131076 CAA131075:CAA131076 CJW131075:CJW131076 CTS131075:CTS131076 DDO131075:DDO131076 DNK131075:DNK131076 DXG131075:DXG131076 EHC131075:EHC131076 EQY131075:EQY131076 FAU131075:FAU131076 FKQ131075:FKQ131076 FUM131075:FUM131076 GEI131075:GEI131076 GOE131075:GOE131076 GYA131075:GYA131076 HHW131075:HHW131076 HRS131075:HRS131076 IBO131075:IBO131076 ILK131075:ILK131076 IVG131075:IVG131076 JFC131075:JFC131076 JOY131075:JOY131076 JYU131075:JYU131076 KIQ131075:KIQ131076 KSM131075:KSM131076 LCI131075:LCI131076 LME131075:LME131076 LWA131075:LWA131076 MFW131075:MFW131076 MPS131075:MPS131076 MZO131075:MZO131076 NJK131075:NJK131076 NTG131075:NTG131076 ODC131075:ODC131076 OMY131075:OMY131076 OWU131075:OWU131076 PGQ131075:PGQ131076 PQM131075:PQM131076 QAI131075:QAI131076 QKE131075:QKE131076 QUA131075:QUA131076 RDW131075:RDW131076 RNS131075:RNS131076 RXO131075:RXO131076 SHK131075:SHK131076 SRG131075:SRG131076 TBC131075:TBC131076 TKY131075:TKY131076 TUU131075:TUU131076 UEQ131075:UEQ131076 UOM131075:UOM131076 UYI131075:UYI131076 VIE131075:VIE131076 VSA131075:VSA131076 WBW131075:WBW131076 WLS131075:WLS131076 WVO131075:WVO131076 G196611:G196612 JC196611:JC196612 SY196611:SY196612 ACU196611:ACU196612 AMQ196611:AMQ196612 AWM196611:AWM196612 BGI196611:BGI196612 BQE196611:BQE196612 CAA196611:CAA196612 CJW196611:CJW196612 CTS196611:CTS196612 DDO196611:DDO196612 DNK196611:DNK196612 DXG196611:DXG196612 EHC196611:EHC196612 EQY196611:EQY196612 FAU196611:FAU196612 FKQ196611:FKQ196612 FUM196611:FUM196612 GEI196611:GEI196612 GOE196611:GOE196612 GYA196611:GYA196612 HHW196611:HHW196612 HRS196611:HRS196612 IBO196611:IBO196612 ILK196611:ILK196612 IVG196611:IVG196612 JFC196611:JFC196612 JOY196611:JOY196612 JYU196611:JYU196612 KIQ196611:KIQ196612 KSM196611:KSM196612 LCI196611:LCI196612 LME196611:LME196612 LWA196611:LWA196612 MFW196611:MFW196612 MPS196611:MPS196612 MZO196611:MZO196612 NJK196611:NJK196612 NTG196611:NTG196612 ODC196611:ODC196612 OMY196611:OMY196612 OWU196611:OWU196612 PGQ196611:PGQ196612 PQM196611:PQM196612 QAI196611:QAI196612 QKE196611:QKE196612 QUA196611:QUA196612 RDW196611:RDW196612 RNS196611:RNS196612 RXO196611:RXO196612 SHK196611:SHK196612 SRG196611:SRG196612 TBC196611:TBC196612 TKY196611:TKY196612 TUU196611:TUU196612 UEQ196611:UEQ196612 UOM196611:UOM196612 UYI196611:UYI196612 VIE196611:VIE196612 VSA196611:VSA196612 WBW196611:WBW196612 WLS196611:WLS196612 WVO196611:WVO196612 G262147:G262148 JC262147:JC262148 SY262147:SY262148 ACU262147:ACU262148 AMQ262147:AMQ262148 AWM262147:AWM262148 BGI262147:BGI262148 BQE262147:BQE262148 CAA262147:CAA262148 CJW262147:CJW262148 CTS262147:CTS262148 DDO262147:DDO262148 DNK262147:DNK262148 DXG262147:DXG262148 EHC262147:EHC262148 EQY262147:EQY262148 FAU262147:FAU262148 FKQ262147:FKQ262148 FUM262147:FUM262148 GEI262147:GEI262148 GOE262147:GOE262148 GYA262147:GYA262148 HHW262147:HHW262148 HRS262147:HRS262148 IBO262147:IBO262148 ILK262147:ILK262148 IVG262147:IVG262148 JFC262147:JFC262148 JOY262147:JOY262148 JYU262147:JYU262148 KIQ262147:KIQ262148 KSM262147:KSM262148 LCI262147:LCI262148 LME262147:LME262148 LWA262147:LWA262148 MFW262147:MFW262148 MPS262147:MPS262148 MZO262147:MZO262148 NJK262147:NJK262148 NTG262147:NTG262148 ODC262147:ODC262148 OMY262147:OMY262148 OWU262147:OWU262148 PGQ262147:PGQ262148 PQM262147:PQM262148 QAI262147:QAI262148 QKE262147:QKE262148 QUA262147:QUA262148 RDW262147:RDW262148 RNS262147:RNS262148 RXO262147:RXO262148 SHK262147:SHK262148 SRG262147:SRG262148 TBC262147:TBC262148 TKY262147:TKY262148 TUU262147:TUU262148 UEQ262147:UEQ262148 UOM262147:UOM262148 UYI262147:UYI262148 VIE262147:VIE262148 VSA262147:VSA262148 WBW262147:WBW262148 WLS262147:WLS262148 WVO262147:WVO262148 G327683:G327684 JC327683:JC327684 SY327683:SY327684 ACU327683:ACU327684 AMQ327683:AMQ327684 AWM327683:AWM327684 BGI327683:BGI327684 BQE327683:BQE327684 CAA327683:CAA327684 CJW327683:CJW327684 CTS327683:CTS327684 DDO327683:DDO327684 DNK327683:DNK327684 DXG327683:DXG327684 EHC327683:EHC327684 EQY327683:EQY327684 FAU327683:FAU327684 FKQ327683:FKQ327684 FUM327683:FUM327684 GEI327683:GEI327684 GOE327683:GOE327684 GYA327683:GYA327684 HHW327683:HHW327684 HRS327683:HRS327684 IBO327683:IBO327684 ILK327683:ILK327684 IVG327683:IVG327684 JFC327683:JFC327684 JOY327683:JOY327684 JYU327683:JYU327684 KIQ327683:KIQ327684 KSM327683:KSM327684 LCI327683:LCI327684 LME327683:LME327684 LWA327683:LWA327684 MFW327683:MFW327684 MPS327683:MPS327684 MZO327683:MZO327684 NJK327683:NJK327684 NTG327683:NTG327684 ODC327683:ODC327684 OMY327683:OMY327684 OWU327683:OWU327684 PGQ327683:PGQ327684 PQM327683:PQM327684 QAI327683:QAI327684 QKE327683:QKE327684 QUA327683:QUA327684 RDW327683:RDW327684 RNS327683:RNS327684 RXO327683:RXO327684 SHK327683:SHK327684 SRG327683:SRG327684 TBC327683:TBC327684 TKY327683:TKY327684 TUU327683:TUU327684 UEQ327683:UEQ327684 UOM327683:UOM327684 UYI327683:UYI327684 VIE327683:VIE327684 VSA327683:VSA327684 WBW327683:WBW327684 WLS327683:WLS327684 WVO327683:WVO327684 G393219:G393220 JC393219:JC393220 SY393219:SY393220 ACU393219:ACU393220 AMQ393219:AMQ393220 AWM393219:AWM393220 BGI393219:BGI393220 BQE393219:BQE393220 CAA393219:CAA393220 CJW393219:CJW393220 CTS393219:CTS393220 DDO393219:DDO393220 DNK393219:DNK393220 DXG393219:DXG393220 EHC393219:EHC393220 EQY393219:EQY393220 FAU393219:FAU393220 FKQ393219:FKQ393220 FUM393219:FUM393220 GEI393219:GEI393220 GOE393219:GOE393220 GYA393219:GYA393220 HHW393219:HHW393220 HRS393219:HRS393220 IBO393219:IBO393220 ILK393219:ILK393220 IVG393219:IVG393220 JFC393219:JFC393220 JOY393219:JOY393220 JYU393219:JYU393220 KIQ393219:KIQ393220 KSM393219:KSM393220 LCI393219:LCI393220 LME393219:LME393220 LWA393219:LWA393220 MFW393219:MFW393220 MPS393219:MPS393220 MZO393219:MZO393220 NJK393219:NJK393220 NTG393219:NTG393220 ODC393219:ODC393220 OMY393219:OMY393220 OWU393219:OWU393220 PGQ393219:PGQ393220 PQM393219:PQM393220 QAI393219:QAI393220 QKE393219:QKE393220 QUA393219:QUA393220 RDW393219:RDW393220 RNS393219:RNS393220 RXO393219:RXO393220 SHK393219:SHK393220 SRG393219:SRG393220 TBC393219:TBC393220 TKY393219:TKY393220 TUU393219:TUU393220 UEQ393219:UEQ393220 UOM393219:UOM393220 UYI393219:UYI393220 VIE393219:VIE393220 VSA393219:VSA393220 WBW393219:WBW393220 WLS393219:WLS393220 WVO393219:WVO393220 G458755:G458756 JC458755:JC458756 SY458755:SY458756 ACU458755:ACU458756 AMQ458755:AMQ458756 AWM458755:AWM458756 BGI458755:BGI458756 BQE458755:BQE458756 CAA458755:CAA458756 CJW458755:CJW458756 CTS458755:CTS458756 DDO458755:DDO458756 DNK458755:DNK458756 DXG458755:DXG458756 EHC458755:EHC458756 EQY458755:EQY458756 FAU458755:FAU458756 FKQ458755:FKQ458756 FUM458755:FUM458756 GEI458755:GEI458756 GOE458755:GOE458756 GYA458755:GYA458756 HHW458755:HHW458756 HRS458755:HRS458756 IBO458755:IBO458756 ILK458755:ILK458756 IVG458755:IVG458756 JFC458755:JFC458756 JOY458755:JOY458756 JYU458755:JYU458756 KIQ458755:KIQ458756 KSM458755:KSM458756 LCI458755:LCI458756 LME458755:LME458756 LWA458755:LWA458756 MFW458755:MFW458756 MPS458755:MPS458756 MZO458755:MZO458756 NJK458755:NJK458756 NTG458755:NTG458756 ODC458755:ODC458756 OMY458755:OMY458756 OWU458755:OWU458756 PGQ458755:PGQ458756 PQM458755:PQM458756 QAI458755:QAI458756 QKE458755:QKE458756 QUA458755:QUA458756 RDW458755:RDW458756 RNS458755:RNS458756 RXO458755:RXO458756 SHK458755:SHK458756 SRG458755:SRG458756 TBC458755:TBC458756 TKY458755:TKY458756 TUU458755:TUU458756 UEQ458755:UEQ458756 UOM458755:UOM458756 UYI458755:UYI458756 VIE458755:VIE458756 VSA458755:VSA458756 WBW458755:WBW458756 WLS458755:WLS458756 WVO458755:WVO458756 G524291:G524292 JC524291:JC524292 SY524291:SY524292 ACU524291:ACU524292 AMQ524291:AMQ524292 AWM524291:AWM524292 BGI524291:BGI524292 BQE524291:BQE524292 CAA524291:CAA524292 CJW524291:CJW524292 CTS524291:CTS524292 DDO524291:DDO524292 DNK524291:DNK524292 DXG524291:DXG524292 EHC524291:EHC524292 EQY524291:EQY524292 FAU524291:FAU524292 FKQ524291:FKQ524292 FUM524291:FUM524292 GEI524291:GEI524292 GOE524291:GOE524292 GYA524291:GYA524292 HHW524291:HHW524292 HRS524291:HRS524292 IBO524291:IBO524292 ILK524291:ILK524292 IVG524291:IVG524292 JFC524291:JFC524292 JOY524291:JOY524292 JYU524291:JYU524292 KIQ524291:KIQ524292 KSM524291:KSM524292 LCI524291:LCI524292 LME524291:LME524292 LWA524291:LWA524292 MFW524291:MFW524292 MPS524291:MPS524292 MZO524291:MZO524292 NJK524291:NJK524292 NTG524291:NTG524292 ODC524291:ODC524292 OMY524291:OMY524292 OWU524291:OWU524292 PGQ524291:PGQ524292 PQM524291:PQM524292 QAI524291:QAI524292 QKE524291:QKE524292 QUA524291:QUA524292 RDW524291:RDW524292 RNS524291:RNS524292 RXO524291:RXO524292 SHK524291:SHK524292 SRG524291:SRG524292 TBC524291:TBC524292 TKY524291:TKY524292 TUU524291:TUU524292 UEQ524291:UEQ524292 UOM524291:UOM524292 UYI524291:UYI524292 VIE524291:VIE524292 VSA524291:VSA524292 WBW524291:WBW524292 WLS524291:WLS524292 WVO524291:WVO524292 G589827:G589828 JC589827:JC589828 SY589827:SY589828 ACU589827:ACU589828 AMQ589827:AMQ589828 AWM589827:AWM589828 BGI589827:BGI589828 BQE589827:BQE589828 CAA589827:CAA589828 CJW589827:CJW589828 CTS589827:CTS589828 DDO589827:DDO589828 DNK589827:DNK589828 DXG589827:DXG589828 EHC589827:EHC589828 EQY589827:EQY589828 FAU589827:FAU589828 FKQ589827:FKQ589828 FUM589827:FUM589828 GEI589827:GEI589828 GOE589827:GOE589828 GYA589827:GYA589828 HHW589827:HHW589828 HRS589827:HRS589828 IBO589827:IBO589828 ILK589827:ILK589828 IVG589827:IVG589828 JFC589827:JFC589828 JOY589827:JOY589828 JYU589827:JYU589828 KIQ589827:KIQ589828 KSM589827:KSM589828 LCI589827:LCI589828 LME589827:LME589828 LWA589827:LWA589828 MFW589827:MFW589828 MPS589827:MPS589828 MZO589827:MZO589828 NJK589827:NJK589828 NTG589827:NTG589828 ODC589827:ODC589828 OMY589827:OMY589828 OWU589827:OWU589828 PGQ589827:PGQ589828 PQM589827:PQM589828 QAI589827:QAI589828 QKE589827:QKE589828 QUA589827:QUA589828 RDW589827:RDW589828 RNS589827:RNS589828 RXO589827:RXO589828 SHK589827:SHK589828 SRG589827:SRG589828 TBC589827:TBC589828 TKY589827:TKY589828 TUU589827:TUU589828 UEQ589827:UEQ589828 UOM589827:UOM589828 UYI589827:UYI589828 VIE589827:VIE589828 VSA589827:VSA589828 WBW589827:WBW589828 WLS589827:WLS589828 WVO589827:WVO589828 G655363:G655364 JC655363:JC655364 SY655363:SY655364 ACU655363:ACU655364 AMQ655363:AMQ655364 AWM655363:AWM655364 BGI655363:BGI655364 BQE655363:BQE655364 CAA655363:CAA655364 CJW655363:CJW655364 CTS655363:CTS655364 DDO655363:DDO655364 DNK655363:DNK655364 DXG655363:DXG655364 EHC655363:EHC655364 EQY655363:EQY655364 FAU655363:FAU655364 FKQ655363:FKQ655364 FUM655363:FUM655364 GEI655363:GEI655364 GOE655363:GOE655364 GYA655363:GYA655364 HHW655363:HHW655364 HRS655363:HRS655364 IBO655363:IBO655364 ILK655363:ILK655364 IVG655363:IVG655364 JFC655363:JFC655364 JOY655363:JOY655364 JYU655363:JYU655364 KIQ655363:KIQ655364 KSM655363:KSM655364 LCI655363:LCI655364 LME655363:LME655364 LWA655363:LWA655364 MFW655363:MFW655364 MPS655363:MPS655364 MZO655363:MZO655364 NJK655363:NJK655364 NTG655363:NTG655364 ODC655363:ODC655364 OMY655363:OMY655364 OWU655363:OWU655364 PGQ655363:PGQ655364 PQM655363:PQM655364 QAI655363:QAI655364 QKE655363:QKE655364 QUA655363:QUA655364 RDW655363:RDW655364 RNS655363:RNS655364 RXO655363:RXO655364 SHK655363:SHK655364 SRG655363:SRG655364 TBC655363:TBC655364 TKY655363:TKY655364 TUU655363:TUU655364 UEQ655363:UEQ655364 UOM655363:UOM655364 UYI655363:UYI655364 VIE655363:VIE655364 VSA655363:VSA655364 WBW655363:WBW655364 WLS655363:WLS655364 WVO655363:WVO655364 G720899:G720900 JC720899:JC720900 SY720899:SY720900 ACU720899:ACU720900 AMQ720899:AMQ720900 AWM720899:AWM720900 BGI720899:BGI720900 BQE720899:BQE720900 CAA720899:CAA720900 CJW720899:CJW720900 CTS720899:CTS720900 DDO720899:DDO720900 DNK720899:DNK720900 DXG720899:DXG720900 EHC720899:EHC720900 EQY720899:EQY720900 FAU720899:FAU720900 FKQ720899:FKQ720900 FUM720899:FUM720900 GEI720899:GEI720900 GOE720899:GOE720900 GYA720899:GYA720900 HHW720899:HHW720900 HRS720899:HRS720900 IBO720899:IBO720900 ILK720899:ILK720900 IVG720899:IVG720900 JFC720899:JFC720900 JOY720899:JOY720900 JYU720899:JYU720900 KIQ720899:KIQ720900 KSM720899:KSM720900 LCI720899:LCI720900 LME720899:LME720900 LWA720899:LWA720900 MFW720899:MFW720900 MPS720899:MPS720900 MZO720899:MZO720900 NJK720899:NJK720900 NTG720899:NTG720900 ODC720899:ODC720900 OMY720899:OMY720900 OWU720899:OWU720900 PGQ720899:PGQ720900 PQM720899:PQM720900 QAI720899:QAI720900 QKE720899:QKE720900 QUA720899:QUA720900 RDW720899:RDW720900 RNS720899:RNS720900 RXO720899:RXO720900 SHK720899:SHK720900 SRG720899:SRG720900 TBC720899:TBC720900 TKY720899:TKY720900 TUU720899:TUU720900 UEQ720899:UEQ720900 UOM720899:UOM720900 UYI720899:UYI720900 VIE720899:VIE720900 VSA720899:VSA720900 WBW720899:WBW720900 WLS720899:WLS720900 WVO720899:WVO720900 G786435:G786436 JC786435:JC786436 SY786435:SY786436 ACU786435:ACU786436 AMQ786435:AMQ786436 AWM786435:AWM786436 BGI786435:BGI786436 BQE786435:BQE786436 CAA786435:CAA786436 CJW786435:CJW786436 CTS786435:CTS786436 DDO786435:DDO786436 DNK786435:DNK786436 DXG786435:DXG786436 EHC786435:EHC786436 EQY786435:EQY786436 FAU786435:FAU786436 FKQ786435:FKQ786436 FUM786435:FUM786436 GEI786435:GEI786436 GOE786435:GOE786436 GYA786435:GYA786436 HHW786435:HHW786436 HRS786435:HRS786436 IBO786435:IBO786436 ILK786435:ILK786436 IVG786435:IVG786436 JFC786435:JFC786436 JOY786435:JOY786436 JYU786435:JYU786436 KIQ786435:KIQ786436 KSM786435:KSM786436 LCI786435:LCI786436 LME786435:LME786436 LWA786435:LWA786436 MFW786435:MFW786436 MPS786435:MPS786436 MZO786435:MZO786436 NJK786435:NJK786436 NTG786435:NTG786436 ODC786435:ODC786436 OMY786435:OMY786436 OWU786435:OWU786436 PGQ786435:PGQ786436 PQM786435:PQM786436 QAI786435:QAI786436 QKE786435:QKE786436 QUA786435:QUA786436 RDW786435:RDW786436 RNS786435:RNS786436 RXO786435:RXO786436 SHK786435:SHK786436 SRG786435:SRG786436 TBC786435:TBC786436 TKY786435:TKY786436 TUU786435:TUU786436 UEQ786435:UEQ786436 UOM786435:UOM786436 UYI786435:UYI786436 VIE786435:VIE786436 VSA786435:VSA786436 WBW786435:WBW786436 WLS786435:WLS786436 WVO786435:WVO786436 G851971:G851972 JC851971:JC851972 SY851971:SY851972 ACU851971:ACU851972 AMQ851971:AMQ851972 AWM851971:AWM851972 BGI851971:BGI851972 BQE851971:BQE851972 CAA851971:CAA851972 CJW851971:CJW851972 CTS851971:CTS851972 DDO851971:DDO851972 DNK851971:DNK851972 DXG851971:DXG851972 EHC851971:EHC851972 EQY851971:EQY851972 FAU851971:FAU851972 FKQ851971:FKQ851972 FUM851971:FUM851972 GEI851971:GEI851972 GOE851971:GOE851972 GYA851971:GYA851972 HHW851971:HHW851972 HRS851971:HRS851972 IBO851971:IBO851972 ILK851971:ILK851972 IVG851971:IVG851972 JFC851971:JFC851972 JOY851971:JOY851972 JYU851971:JYU851972 KIQ851971:KIQ851972 KSM851971:KSM851972 LCI851971:LCI851972 LME851971:LME851972 LWA851971:LWA851972 MFW851971:MFW851972 MPS851971:MPS851972 MZO851971:MZO851972 NJK851971:NJK851972 NTG851971:NTG851972 ODC851971:ODC851972 OMY851971:OMY851972 OWU851971:OWU851972 PGQ851971:PGQ851972 PQM851971:PQM851972 QAI851971:QAI851972 QKE851971:QKE851972 QUA851971:QUA851972 RDW851971:RDW851972 RNS851971:RNS851972 RXO851971:RXO851972 SHK851971:SHK851972 SRG851971:SRG851972 TBC851971:TBC851972 TKY851971:TKY851972 TUU851971:TUU851972 UEQ851971:UEQ851972 UOM851971:UOM851972 UYI851971:UYI851972 VIE851971:VIE851972 VSA851971:VSA851972 WBW851971:WBW851972 WLS851971:WLS851972 WVO851971:WVO851972 G917507:G917508 JC917507:JC917508 SY917507:SY917508 ACU917507:ACU917508 AMQ917507:AMQ917508 AWM917507:AWM917508 BGI917507:BGI917508 BQE917507:BQE917508 CAA917507:CAA917508 CJW917507:CJW917508 CTS917507:CTS917508 DDO917507:DDO917508 DNK917507:DNK917508 DXG917507:DXG917508 EHC917507:EHC917508 EQY917507:EQY917508 FAU917507:FAU917508 FKQ917507:FKQ917508 FUM917507:FUM917508 GEI917507:GEI917508 GOE917507:GOE917508 GYA917507:GYA917508 HHW917507:HHW917508 HRS917507:HRS917508 IBO917507:IBO917508 ILK917507:ILK917508 IVG917507:IVG917508 JFC917507:JFC917508 JOY917507:JOY917508 JYU917507:JYU917508 KIQ917507:KIQ917508 KSM917507:KSM917508 LCI917507:LCI917508 LME917507:LME917508 LWA917507:LWA917508 MFW917507:MFW917508 MPS917507:MPS917508 MZO917507:MZO917508 NJK917507:NJK917508 NTG917507:NTG917508 ODC917507:ODC917508 OMY917507:OMY917508 OWU917507:OWU917508 PGQ917507:PGQ917508 PQM917507:PQM917508 QAI917507:QAI917508 QKE917507:QKE917508 QUA917507:QUA917508 RDW917507:RDW917508 RNS917507:RNS917508 RXO917507:RXO917508 SHK917507:SHK917508 SRG917507:SRG917508 TBC917507:TBC917508 TKY917507:TKY917508 TUU917507:TUU917508 UEQ917507:UEQ917508 UOM917507:UOM917508 UYI917507:UYI917508 VIE917507:VIE917508 VSA917507:VSA917508 WBW917507:WBW917508 WLS917507:WLS917508 WVO917507:WVO917508 G983043:G983044 JC983043:JC983044 SY983043:SY983044 ACU983043:ACU983044 AMQ983043:AMQ983044 AWM983043:AWM983044 BGI983043:BGI983044 BQE983043:BQE983044 CAA983043:CAA983044 CJW983043:CJW983044 CTS983043:CTS983044 DDO983043:DDO983044 DNK983043:DNK983044 DXG983043:DXG983044 EHC983043:EHC983044 EQY983043:EQY983044 FAU983043:FAU983044 FKQ983043:FKQ983044 FUM983043:FUM983044 GEI983043:GEI983044 GOE983043:GOE983044 GYA983043:GYA983044 HHW983043:HHW983044 HRS983043:HRS983044 IBO983043:IBO983044 ILK983043:ILK983044 IVG983043:IVG983044 JFC983043:JFC983044 JOY983043:JOY983044 JYU983043:JYU983044 KIQ983043:KIQ983044 KSM983043:KSM983044 LCI983043:LCI983044 LME983043:LME983044 LWA983043:LWA983044 MFW983043:MFW983044 MPS983043:MPS983044 MZO983043:MZO983044 NJK983043:NJK983044 NTG983043:NTG983044 ODC983043:ODC983044 OMY983043:OMY983044 OWU983043:OWU983044 PGQ983043:PGQ983044 PQM983043:PQM983044 QAI983043:QAI983044 QKE983043:QKE983044 QUA983043:QUA983044 RDW983043:RDW983044 RNS983043:RNS983044 RXO983043:RXO983044 SHK983043:SHK983044 SRG983043:SRG983044 TBC983043:TBC983044 TKY983043:TKY983044 TUU983043:TUU983044 UEQ983043:UEQ983044 UOM983043:UOM983044 UYI983043:UYI983044 VIE983043:VIE983044 VSA983043:VSA983044 WBW983043:WBW983044 WLS983043:WLS983044 WVO983043:WVO983044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J20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6 JF65556 TB65556 ACX65556 AMT65556 AWP65556 BGL65556 BQH65556 CAD65556 CJZ65556 CTV65556 DDR65556 DNN65556 DXJ65556 EHF65556 ERB65556 FAX65556 FKT65556 FUP65556 GEL65556 GOH65556 GYD65556 HHZ65556 HRV65556 IBR65556 ILN65556 IVJ65556 JFF65556 JPB65556 JYX65556 KIT65556 KSP65556 LCL65556 LMH65556 LWD65556 MFZ65556 MPV65556 MZR65556 NJN65556 NTJ65556 ODF65556 ONB65556 OWX65556 PGT65556 PQP65556 QAL65556 QKH65556 QUD65556 RDZ65556 RNV65556 RXR65556 SHN65556 SRJ65556 TBF65556 TLB65556 TUX65556 UET65556 UOP65556 UYL65556 VIH65556 VSD65556 WBZ65556 WLV65556 WVR65556 J131092 JF131092 TB131092 ACX131092 AMT131092 AWP131092 BGL131092 BQH131092 CAD131092 CJZ131092 CTV131092 DDR131092 DNN131092 DXJ131092 EHF131092 ERB131092 FAX131092 FKT131092 FUP131092 GEL131092 GOH131092 GYD131092 HHZ131092 HRV131092 IBR131092 ILN131092 IVJ131092 JFF131092 JPB131092 JYX131092 KIT131092 KSP131092 LCL131092 LMH131092 LWD131092 MFZ131092 MPV131092 MZR131092 NJN131092 NTJ131092 ODF131092 ONB131092 OWX131092 PGT131092 PQP131092 QAL131092 QKH131092 QUD131092 RDZ131092 RNV131092 RXR131092 SHN131092 SRJ131092 TBF131092 TLB131092 TUX131092 UET131092 UOP131092 UYL131092 VIH131092 VSD131092 WBZ131092 WLV131092 WVR131092 J196628 JF196628 TB196628 ACX196628 AMT196628 AWP196628 BGL196628 BQH196628 CAD196628 CJZ196628 CTV196628 DDR196628 DNN196628 DXJ196628 EHF196628 ERB196628 FAX196628 FKT196628 FUP196628 GEL196628 GOH196628 GYD196628 HHZ196628 HRV196628 IBR196628 ILN196628 IVJ196628 JFF196628 JPB196628 JYX196628 KIT196628 KSP196628 LCL196628 LMH196628 LWD196628 MFZ196628 MPV196628 MZR196628 NJN196628 NTJ196628 ODF196628 ONB196628 OWX196628 PGT196628 PQP196628 QAL196628 QKH196628 QUD196628 RDZ196628 RNV196628 RXR196628 SHN196628 SRJ196628 TBF196628 TLB196628 TUX196628 UET196628 UOP196628 UYL196628 VIH196628 VSD196628 WBZ196628 WLV196628 WVR196628 J262164 JF262164 TB262164 ACX262164 AMT262164 AWP262164 BGL262164 BQH262164 CAD262164 CJZ262164 CTV262164 DDR262164 DNN262164 DXJ262164 EHF262164 ERB262164 FAX262164 FKT262164 FUP262164 GEL262164 GOH262164 GYD262164 HHZ262164 HRV262164 IBR262164 ILN262164 IVJ262164 JFF262164 JPB262164 JYX262164 KIT262164 KSP262164 LCL262164 LMH262164 LWD262164 MFZ262164 MPV262164 MZR262164 NJN262164 NTJ262164 ODF262164 ONB262164 OWX262164 PGT262164 PQP262164 QAL262164 QKH262164 QUD262164 RDZ262164 RNV262164 RXR262164 SHN262164 SRJ262164 TBF262164 TLB262164 TUX262164 UET262164 UOP262164 UYL262164 VIH262164 VSD262164 WBZ262164 WLV262164 WVR262164 J327700 JF327700 TB327700 ACX327700 AMT327700 AWP327700 BGL327700 BQH327700 CAD327700 CJZ327700 CTV327700 DDR327700 DNN327700 DXJ327700 EHF327700 ERB327700 FAX327700 FKT327700 FUP327700 GEL327700 GOH327700 GYD327700 HHZ327700 HRV327700 IBR327700 ILN327700 IVJ327700 JFF327700 JPB327700 JYX327700 KIT327700 KSP327700 LCL327700 LMH327700 LWD327700 MFZ327700 MPV327700 MZR327700 NJN327700 NTJ327700 ODF327700 ONB327700 OWX327700 PGT327700 PQP327700 QAL327700 QKH327700 QUD327700 RDZ327700 RNV327700 RXR327700 SHN327700 SRJ327700 TBF327700 TLB327700 TUX327700 UET327700 UOP327700 UYL327700 VIH327700 VSD327700 WBZ327700 WLV327700 WVR327700 J393236 JF393236 TB393236 ACX393236 AMT393236 AWP393236 BGL393236 BQH393236 CAD393236 CJZ393236 CTV393236 DDR393236 DNN393236 DXJ393236 EHF393236 ERB393236 FAX393236 FKT393236 FUP393236 GEL393236 GOH393236 GYD393236 HHZ393236 HRV393236 IBR393236 ILN393236 IVJ393236 JFF393236 JPB393236 JYX393236 KIT393236 KSP393236 LCL393236 LMH393236 LWD393236 MFZ393236 MPV393236 MZR393236 NJN393236 NTJ393236 ODF393236 ONB393236 OWX393236 PGT393236 PQP393236 QAL393236 QKH393236 QUD393236 RDZ393236 RNV393236 RXR393236 SHN393236 SRJ393236 TBF393236 TLB393236 TUX393236 UET393236 UOP393236 UYL393236 VIH393236 VSD393236 WBZ393236 WLV393236 WVR393236 J458772 JF458772 TB458772 ACX458772 AMT458772 AWP458772 BGL458772 BQH458772 CAD458772 CJZ458772 CTV458772 DDR458772 DNN458772 DXJ458772 EHF458772 ERB458772 FAX458772 FKT458772 FUP458772 GEL458772 GOH458772 GYD458772 HHZ458772 HRV458772 IBR458772 ILN458772 IVJ458772 JFF458772 JPB458772 JYX458772 KIT458772 KSP458772 LCL458772 LMH458772 LWD458772 MFZ458772 MPV458772 MZR458772 NJN458772 NTJ458772 ODF458772 ONB458772 OWX458772 PGT458772 PQP458772 QAL458772 QKH458772 QUD458772 RDZ458772 RNV458772 RXR458772 SHN458772 SRJ458772 TBF458772 TLB458772 TUX458772 UET458772 UOP458772 UYL458772 VIH458772 VSD458772 WBZ458772 WLV458772 WVR458772 J524308 JF524308 TB524308 ACX524308 AMT524308 AWP524308 BGL524308 BQH524308 CAD524308 CJZ524308 CTV524308 DDR524308 DNN524308 DXJ524308 EHF524308 ERB524308 FAX524308 FKT524308 FUP524308 GEL524308 GOH524308 GYD524308 HHZ524308 HRV524308 IBR524308 ILN524308 IVJ524308 JFF524308 JPB524308 JYX524308 KIT524308 KSP524308 LCL524308 LMH524308 LWD524308 MFZ524308 MPV524308 MZR524308 NJN524308 NTJ524308 ODF524308 ONB524308 OWX524308 PGT524308 PQP524308 QAL524308 QKH524308 QUD524308 RDZ524308 RNV524308 RXR524308 SHN524308 SRJ524308 TBF524308 TLB524308 TUX524308 UET524308 UOP524308 UYL524308 VIH524308 VSD524308 WBZ524308 WLV524308 WVR524308 J589844 JF589844 TB589844 ACX589844 AMT589844 AWP589844 BGL589844 BQH589844 CAD589844 CJZ589844 CTV589844 DDR589844 DNN589844 DXJ589844 EHF589844 ERB589844 FAX589844 FKT589844 FUP589844 GEL589844 GOH589844 GYD589844 HHZ589844 HRV589844 IBR589844 ILN589844 IVJ589844 JFF589844 JPB589844 JYX589844 KIT589844 KSP589844 LCL589844 LMH589844 LWD589844 MFZ589844 MPV589844 MZR589844 NJN589844 NTJ589844 ODF589844 ONB589844 OWX589844 PGT589844 PQP589844 QAL589844 QKH589844 QUD589844 RDZ589844 RNV589844 RXR589844 SHN589844 SRJ589844 TBF589844 TLB589844 TUX589844 UET589844 UOP589844 UYL589844 VIH589844 VSD589844 WBZ589844 WLV589844 WVR589844 J655380 JF655380 TB655380 ACX655380 AMT655380 AWP655380 BGL655380 BQH655380 CAD655380 CJZ655380 CTV655380 DDR655380 DNN655380 DXJ655380 EHF655380 ERB655380 FAX655380 FKT655380 FUP655380 GEL655380 GOH655380 GYD655380 HHZ655380 HRV655380 IBR655380 ILN655380 IVJ655380 JFF655380 JPB655380 JYX655380 KIT655380 KSP655380 LCL655380 LMH655380 LWD655380 MFZ655380 MPV655380 MZR655380 NJN655380 NTJ655380 ODF655380 ONB655380 OWX655380 PGT655380 PQP655380 QAL655380 QKH655380 QUD655380 RDZ655380 RNV655380 RXR655380 SHN655380 SRJ655380 TBF655380 TLB655380 TUX655380 UET655380 UOP655380 UYL655380 VIH655380 VSD655380 WBZ655380 WLV655380 WVR655380 J720916 JF720916 TB720916 ACX720916 AMT720916 AWP720916 BGL720916 BQH720916 CAD720916 CJZ720916 CTV720916 DDR720916 DNN720916 DXJ720916 EHF720916 ERB720916 FAX720916 FKT720916 FUP720916 GEL720916 GOH720916 GYD720916 HHZ720916 HRV720916 IBR720916 ILN720916 IVJ720916 JFF720916 JPB720916 JYX720916 KIT720916 KSP720916 LCL720916 LMH720916 LWD720916 MFZ720916 MPV720916 MZR720916 NJN720916 NTJ720916 ODF720916 ONB720916 OWX720916 PGT720916 PQP720916 QAL720916 QKH720916 QUD720916 RDZ720916 RNV720916 RXR720916 SHN720916 SRJ720916 TBF720916 TLB720916 TUX720916 UET720916 UOP720916 UYL720916 VIH720916 VSD720916 WBZ720916 WLV720916 WVR720916 J786452 JF786452 TB786452 ACX786452 AMT786452 AWP786452 BGL786452 BQH786452 CAD786452 CJZ786452 CTV786452 DDR786452 DNN786452 DXJ786452 EHF786452 ERB786452 FAX786452 FKT786452 FUP786452 GEL786452 GOH786452 GYD786452 HHZ786452 HRV786452 IBR786452 ILN786452 IVJ786452 JFF786452 JPB786452 JYX786452 KIT786452 KSP786452 LCL786452 LMH786452 LWD786452 MFZ786452 MPV786452 MZR786452 NJN786452 NTJ786452 ODF786452 ONB786452 OWX786452 PGT786452 PQP786452 QAL786452 QKH786452 QUD786452 RDZ786452 RNV786452 RXR786452 SHN786452 SRJ786452 TBF786452 TLB786452 TUX786452 UET786452 UOP786452 UYL786452 VIH786452 VSD786452 WBZ786452 WLV786452 WVR786452 J851988 JF851988 TB851988 ACX851988 AMT851988 AWP851988 BGL851988 BQH851988 CAD851988 CJZ851988 CTV851988 DDR851988 DNN851988 DXJ851988 EHF851988 ERB851988 FAX851988 FKT851988 FUP851988 GEL851988 GOH851988 GYD851988 HHZ851988 HRV851988 IBR851988 ILN851988 IVJ851988 JFF851988 JPB851988 JYX851988 KIT851988 KSP851988 LCL851988 LMH851988 LWD851988 MFZ851988 MPV851988 MZR851988 NJN851988 NTJ851988 ODF851988 ONB851988 OWX851988 PGT851988 PQP851988 QAL851988 QKH851988 QUD851988 RDZ851988 RNV851988 RXR851988 SHN851988 SRJ851988 TBF851988 TLB851988 TUX851988 UET851988 UOP851988 UYL851988 VIH851988 VSD851988 WBZ851988 WLV851988 WVR851988 J917524 JF917524 TB917524 ACX917524 AMT917524 AWP917524 BGL917524 BQH917524 CAD917524 CJZ917524 CTV917524 DDR917524 DNN917524 DXJ917524 EHF917524 ERB917524 FAX917524 FKT917524 FUP917524 GEL917524 GOH917524 GYD917524 HHZ917524 HRV917524 IBR917524 ILN917524 IVJ917524 JFF917524 JPB917524 JYX917524 KIT917524 KSP917524 LCL917524 LMH917524 LWD917524 MFZ917524 MPV917524 MZR917524 NJN917524 NTJ917524 ODF917524 ONB917524 OWX917524 PGT917524 PQP917524 QAL917524 QKH917524 QUD917524 RDZ917524 RNV917524 RXR917524 SHN917524 SRJ917524 TBF917524 TLB917524 TUX917524 UET917524 UOP917524 UYL917524 VIH917524 VSD917524 WBZ917524 WLV917524 WVR917524 J983060 JF983060 TB983060 ACX983060 AMT983060 AWP983060 BGL983060 BQH983060 CAD983060 CJZ983060 CTV983060 DDR983060 DNN983060 DXJ983060 EHF983060 ERB983060 FAX983060 FKT983060 FUP983060 GEL983060 GOH983060 GYD983060 HHZ983060 HRV983060 IBR983060 ILN983060 IVJ983060 JFF983060 JPB983060 JYX983060 KIT983060 KSP983060 LCL983060 LMH983060 LWD983060 MFZ983060 MPV983060 MZR983060 NJN983060 NTJ983060 ODF983060 ONB983060 OWX983060 PGT983060 PQP983060 QAL983060 QKH983060 QUD983060 RDZ983060 RNV983060 RXR983060 SHN983060 SRJ983060 TBF983060 TLB983060 TUX983060 UET983060 UOP983060 UYL983060 VIH983060 VSD983060 WBZ983060 WLV983060 WVR983060" xr:uid="{00000000-0002-0000-0A00-000002000000}">
      <formula1>"○"</formula1>
    </dataValidation>
  </dataValidations>
  <pageMargins left="0.78740157480314965" right="0.74803149606299213" top="0.86614173228346458" bottom="0.94488188976377963" header="0.51181102362204722" footer="0.47244094488188981"/>
  <pageSetup paperSize="9" scale="95" firstPageNumber="0" orientation="landscape" useFirstPageNumber="1" r:id="rId1"/>
  <headerFooter alignWithMargins="0">
    <oddFooter>&amp;C&amp;A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9" tint="0.59999389629810485"/>
    <pageSetUpPr fitToPage="1"/>
  </sheetPr>
  <dimension ref="A1:M20"/>
  <sheetViews>
    <sheetView showGridLines="0" view="pageBreakPreview" zoomScale="85" zoomScaleNormal="100" zoomScaleSheetLayoutView="85" workbookViewId="0">
      <selection activeCell="B4" sqref="B4"/>
    </sheetView>
  </sheetViews>
  <sheetFormatPr defaultColWidth="8.09765625" defaultRowHeight="13.2" x14ac:dyDescent="0.45"/>
  <cols>
    <col min="1" max="1" width="11.19921875" style="5" customWidth="1"/>
    <col min="2" max="11" width="10.69921875" style="5" customWidth="1"/>
    <col min="12" max="12" width="12.19921875" style="5" customWidth="1"/>
    <col min="13" max="256" width="8.09765625" style="5"/>
    <col min="257" max="257" width="11.19921875" style="5" customWidth="1"/>
    <col min="258" max="267" width="10.69921875" style="5" customWidth="1"/>
    <col min="268" max="268" width="12.19921875" style="5" customWidth="1"/>
    <col min="269" max="512" width="8.09765625" style="5"/>
    <col min="513" max="513" width="11.19921875" style="5" customWidth="1"/>
    <col min="514" max="523" width="10.69921875" style="5" customWidth="1"/>
    <col min="524" max="524" width="12.19921875" style="5" customWidth="1"/>
    <col min="525" max="768" width="8.09765625" style="5"/>
    <col min="769" max="769" width="11.19921875" style="5" customWidth="1"/>
    <col min="770" max="779" width="10.69921875" style="5" customWidth="1"/>
    <col min="780" max="780" width="12.19921875" style="5" customWidth="1"/>
    <col min="781" max="1024" width="8.09765625" style="5"/>
    <col min="1025" max="1025" width="11.19921875" style="5" customWidth="1"/>
    <col min="1026" max="1035" width="10.69921875" style="5" customWidth="1"/>
    <col min="1036" max="1036" width="12.19921875" style="5" customWidth="1"/>
    <col min="1037" max="1280" width="8.09765625" style="5"/>
    <col min="1281" max="1281" width="11.19921875" style="5" customWidth="1"/>
    <col min="1282" max="1291" width="10.69921875" style="5" customWidth="1"/>
    <col min="1292" max="1292" width="12.19921875" style="5" customWidth="1"/>
    <col min="1293" max="1536" width="8.09765625" style="5"/>
    <col min="1537" max="1537" width="11.19921875" style="5" customWidth="1"/>
    <col min="1538" max="1547" width="10.69921875" style="5" customWidth="1"/>
    <col min="1548" max="1548" width="12.19921875" style="5" customWidth="1"/>
    <col min="1549" max="1792" width="8.09765625" style="5"/>
    <col min="1793" max="1793" width="11.19921875" style="5" customWidth="1"/>
    <col min="1794" max="1803" width="10.69921875" style="5" customWidth="1"/>
    <col min="1804" max="1804" width="12.19921875" style="5" customWidth="1"/>
    <col min="1805" max="2048" width="8.09765625" style="5"/>
    <col min="2049" max="2049" width="11.19921875" style="5" customWidth="1"/>
    <col min="2050" max="2059" width="10.69921875" style="5" customWidth="1"/>
    <col min="2060" max="2060" width="12.19921875" style="5" customWidth="1"/>
    <col min="2061" max="2304" width="8.09765625" style="5"/>
    <col min="2305" max="2305" width="11.19921875" style="5" customWidth="1"/>
    <col min="2306" max="2315" width="10.69921875" style="5" customWidth="1"/>
    <col min="2316" max="2316" width="12.19921875" style="5" customWidth="1"/>
    <col min="2317" max="2560" width="8.09765625" style="5"/>
    <col min="2561" max="2561" width="11.19921875" style="5" customWidth="1"/>
    <col min="2562" max="2571" width="10.69921875" style="5" customWidth="1"/>
    <col min="2572" max="2572" width="12.19921875" style="5" customWidth="1"/>
    <col min="2573" max="2816" width="8.09765625" style="5"/>
    <col min="2817" max="2817" width="11.19921875" style="5" customWidth="1"/>
    <col min="2818" max="2827" width="10.69921875" style="5" customWidth="1"/>
    <col min="2828" max="2828" width="12.19921875" style="5" customWidth="1"/>
    <col min="2829" max="3072" width="8.09765625" style="5"/>
    <col min="3073" max="3073" width="11.19921875" style="5" customWidth="1"/>
    <col min="3074" max="3083" width="10.69921875" style="5" customWidth="1"/>
    <col min="3084" max="3084" width="12.19921875" style="5" customWidth="1"/>
    <col min="3085" max="3328" width="8.09765625" style="5"/>
    <col min="3329" max="3329" width="11.19921875" style="5" customWidth="1"/>
    <col min="3330" max="3339" width="10.69921875" style="5" customWidth="1"/>
    <col min="3340" max="3340" width="12.19921875" style="5" customWidth="1"/>
    <col min="3341" max="3584" width="8.09765625" style="5"/>
    <col min="3585" max="3585" width="11.19921875" style="5" customWidth="1"/>
    <col min="3586" max="3595" width="10.69921875" style="5" customWidth="1"/>
    <col min="3596" max="3596" width="12.19921875" style="5" customWidth="1"/>
    <col min="3597" max="3840" width="8.09765625" style="5"/>
    <col min="3841" max="3841" width="11.19921875" style="5" customWidth="1"/>
    <col min="3842" max="3851" width="10.69921875" style="5" customWidth="1"/>
    <col min="3852" max="3852" width="12.19921875" style="5" customWidth="1"/>
    <col min="3853" max="4096" width="8.09765625" style="5"/>
    <col min="4097" max="4097" width="11.19921875" style="5" customWidth="1"/>
    <col min="4098" max="4107" width="10.69921875" style="5" customWidth="1"/>
    <col min="4108" max="4108" width="12.19921875" style="5" customWidth="1"/>
    <col min="4109" max="4352" width="8.09765625" style="5"/>
    <col min="4353" max="4353" width="11.19921875" style="5" customWidth="1"/>
    <col min="4354" max="4363" width="10.69921875" style="5" customWidth="1"/>
    <col min="4364" max="4364" width="12.19921875" style="5" customWidth="1"/>
    <col min="4365" max="4608" width="8.09765625" style="5"/>
    <col min="4609" max="4609" width="11.19921875" style="5" customWidth="1"/>
    <col min="4610" max="4619" width="10.69921875" style="5" customWidth="1"/>
    <col min="4620" max="4620" width="12.19921875" style="5" customWidth="1"/>
    <col min="4621" max="4864" width="8.09765625" style="5"/>
    <col min="4865" max="4865" width="11.19921875" style="5" customWidth="1"/>
    <col min="4866" max="4875" width="10.69921875" style="5" customWidth="1"/>
    <col min="4876" max="4876" width="12.19921875" style="5" customWidth="1"/>
    <col min="4877" max="5120" width="8.09765625" style="5"/>
    <col min="5121" max="5121" width="11.19921875" style="5" customWidth="1"/>
    <col min="5122" max="5131" width="10.69921875" style="5" customWidth="1"/>
    <col min="5132" max="5132" width="12.19921875" style="5" customWidth="1"/>
    <col min="5133" max="5376" width="8.09765625" style="5"/>
    <col min="5377" max="5377" width="11.19921875" style="5" customWidth="1"/>
    <col min="5378" max="5387" width="10.69921875" style="5" customWidth="1"/>
    <col min="5388" max="5388" width="12.19921875" style="5" customWidth="1"/>
    <col min="5389" max="5632" width="8.09765625" style="5"/>
    <col min="5633" max="5633" width="11.19921875" style="5" customWidth="1"/>
    <col min="5634" max="5643" width="10.69921875" style="5" customWidth="1"/>
    <col min="5644" max="5644" width="12.19921875" style="5" customWidth="1"/>
    <col min="5645" max="5888" width="8.09765625" style="5"/>
    <col min="5889" max="5889" width="11.19921875" style="5" customWidth="1"/>
    <col min="5890" max="5899" width="10.69921875" style="5" customWidth="1"/>
    <col min="5900" max="5900" width="12.19921875" style="5" customWidth="1"/>
    <col min="5901" max="6144" width="8.09765625" style="5"/>
    <col min="6145" max="6145" width="11.19921875" style="5" customWidth="1"/>
    <col min="6146" max="6155" width="10.69921875" style="5" customWidth="1"/>
    <col min="6156" max="6156" width="12.19921875" style="5" customWidth="1"/>
    <col min="6157" max="6400" width="8.09765625" style="5"/>
    <col min="6401" max="6401" width="11.19921875" style="5" customWidth="1"/>
    <col min="6402" max="6411" width="10.69921875" style="5" customWidth="1"/>
    <col min="6412" max="6412" width="12.19921875" style="5" customWidth="1"/>
    <col min="6413" max="6656" width="8.09765625" style="5"/>
    <col min="6657" max="6657" width="11.19921875" style="5" customWidth="1"/>
    <col min="6658" max="6667" width="10.69921875" style="5" customWidth="1"/>
    <col min="6668" max="6668" width="12.19921875" style="5" customWidth="1"/>
    <col min="6669" max="6912" width="8.09765625" style="5"/>
    <col min="6913" max="6913" width="11.19921875" style="5" customWidth="1"/>
    <col min="6914" max="6923" width="10.69921875" style="5" customWidth="1"/>
    <col min="6924" max="6924" width="12.19921875" style="5" customWidth="1"/>
    <col min="6925" max="7168" width="8.09765625" style="5"/>
    <col min="7169" max="7169" width="11.19921875" style="5" customWidth="1"/>
    <col min="7170" max="7179" width="10.69921875" style="5" customWidth="1"/>
    <col min="7180" max="7180" width="12.19921875" style="5" customWidth="1"/>
    <col min="7181" max="7424" width="8.09765625" style="5"/>
    <col min="7425" max="7425" width="11.19921875" style="5" customWidth="1"/>
    <col min="7426" max="7435" width="10.69921875" style="5" customWidth="1"/>
    <col min="7436" max="7436" width="12.19921875" style="5" customWidth="1"/>
    <col min="7437" max="7680" width="8.09765625" style="5"/>
    <col min="7681" max="7681" width="11.19921875" style="5" customWidth="1"/>
    <col min="7682" max="7691" width="10.69921875" style="5" customWidth="1"/>
    <col min="7692" max="7692" width="12.19921875" style="5" customWidth="1"/>
    <col min="7693" max="7936" width="8.09765625" style="5"/>
    <col min="7937" max="7937" width="11.19921875" style="5" customWidth="1"/>
    <col min="7938" max="7947" width="10.69921875" style="5" customWidth="1"/>
    <col min="7948" max="7948" width="12.19921875" style="5" customWidth="1"/>
    <col min="7949" max="8192" width="8.09765625" style="5"/>
    <col min="8193" max="8193" width="11.19921875" style="5" customWidth="1"/>
    <col min="8194" max="8203" width="10.69921875" style="5" customWidth="1"/>
    <col min="8204" max="8204" width="12.19921875" style="5" customWidth="1"/>
    <col min="8205" max="8448" width="8.09765625" style="5"/>
    <col min="8449" max="8449" width="11.19921875" style="5" customWidth="1"/>
    <col min="8450" max="8459" width="10.69921875" style="5" customWidth="1"/>
    <col min="8460" max="8460" width="12.19921875" style="5" customWidth="1"/>
    <col min="8461" max="8704" width="8.09765625" style="5"/>
    <col min="8705" max="8705" width="11.19921875" style="5" customWidth="1"/>
    <col min="8706" max="8715" width="10.69921875" style="5" customWidth="1"/>
    <col min="8716" max="8716" width="12.19921875" style="5" customWidth="1"/>
    <col min="8717" max="8960" width="8.09765625" style="5"/>
    <col min="8961" max="8961" width="11.19921875" style="5" customWidth="1"/>
    <col min="8962" max="8971" width="10.69921875" style="5" customWidth="1"/>
    <col min="8972" max="8972" width="12.19921875" style="5" customWidth="1"/>
    <col min="8973" max="9216" width="8.09765625" style="5"/>
    <col min="9217" max="9217" width="11.19921875" style="5" customWidth="1"/>
    <col min="9218" max="9227" width="10.69921875" style="5" customWidth="1"/>
    <col min="9228" max="9228" width="12.19921875" style="5" customWidth="1"/>
    <col min="9229" max="9472" width="8.09765625" style="5"/>
    <col min="9473" max="9473" width="11.19921875" style="5" customWidth="1"/>
    <col min="9474" max="9483" width="10.69921875" style="5" customWidth="1"/>
    <col min="9484" max="9484" width="12.19921875" style="5" customWidth="1"/>
    <col min="9485" max="9728" width="8.09765625" style="5"/>
    <col min="9729" max="9729" width="11.19921875" style="5" customWidth="1"/>
    <col min="9730" max="9739" width="10.69921875" style="5" customWidth="1"/>
    <col min="9740" max="9740" width="12.19921875" style="5" customWidth="1"/>
    <col min="9741" max="9984" width="8.09765625" style="5"/>
    <col min="9985" max="9985" width="11.19921875" style="5" customWidth="1"/>
    <col min="9986" max="9995" width="10.69921875" style="5" customWidth="1"/>
    <col min="9996" max="9996" width="12.19921875" style="5" customWidth="1"/>
    <col min="9997" max="10240" width="8.09765625" style="5"/>
    <col min="10241" max="10241" width="11.19921875" style="5" customWidth="1"/>
    <col min="10242" max="10251" width="10.69921875" style="5" customWidth="1"/>
    <col min="10252" max="10252" width="12.19921875" style="5" customWidth="1"/>
    <col min="10253" max="10496" width="8.09765625" style="5"/>
    <col min="10497" max="10497" width="11.19921875" style="5" customWidth="1"/>
    <col min="10498" max="10507" width="10.69921875" style="5" customWidth="1"/>
    <col min="10508" max="10508" width="12.19921875" style="5" customWidth="1"/>
    <col min="10509" max="10752" width="8.09765625" style="5"/>
    <col min="10753" max="10753" width="11.19921875" style="5" customWidth="1"/>
    <col min="10754" max="10763" width="10.69921875" style="5" customWidth="1"/>
    <col min="10764" max="10764" width="12.19921875" style="5" customWidth="1"/>
    <col min="10765" max="11008" width="8.09765625" style="5"/>
    <col min="11009" max="11009" width="11.19921875" style="5" customWidth="1"/>
    <col min="11010" max="11019" width="10.69921875" style="5" customWidth="1"/>
    <col min="11020" max="11020" width="12.19921875" style="5" customWidth="1"/>
    <col min="11021" max="11264" width="8.09765625" style="5"/>
    <col min="11265" max="11265" width="11.19921875" style="5" customWidth="1"/>
    <col min="11266" max="11275" width="10.69921875" style="5" customWidth="1"/>
    <col min="11276" max="11276" width="12.19921875" style="5" customWidth="1"/>
    <col min="11277" max="11520" width="8.09765625" style="5"/>
    <col min="11521" max="11521" width="11.19921875" style="5" customWidth="1"/>
    <col min="11522" max="11531" width="10.69921875" style="5" customWidth="1"/>
    <col min="11532" max="11532" width="12.19921875" style="5" customWidth="1"/>
    <col min="11533" max="11776" width="8.09765625" style="5"/>
    <col min="11777" max="11777" width="11.19921875" style="5" customWidth="1"/>
    <col min="11778" max="11787" width="10.69921875" style="5" customWidth="1"/>
    <col min="11788" max="11788" width="12.19921875" style="5" customWidth="1"/>
    <col min="11789" max="12032" width="8.09765625" style="5"/>
    <col min="12033" max="12033" width="11.19921875" style="5" customWidth="1"/>
    <col min="12034" max="12043" width="10.69921875" style="5" customWidth="1"/>
    <col min="12044" max="12044" width="12.19921875" style="5" customWidth="1"/>
    <col min="12045" max="12288" width="8.09765625" style="5"/>
    <col min="12289" max="12289" width="11.19921875" style="5" customWidth="1"/>
    <col min="12290" max="12299" width="10.69921875" style="5" customWidth="1"/>
    <col min="12300" max="12300" width="12.19921875" style="5" customWidth="1"/>
    <col min="12301" max="12544" width="8.09765625" style="5"/>
    <col min="12545" max="12545" width="11.19921875" style="5" customWidth="1"/>
    <col min="12546" max="12555" width="10.69921875" style="5" customWidth="1"/>
    <col min="12556" max="12556" width="12.19921875" style="5" customWidth="1"/>
    <col min="12557" max="12800" width="8.09765625" style="5"/>
    <col min="12801" max="12801" width="11.19921875" style="5" customWidth="1"/>
    <col min="12802" max="12811" width="10.69921875" style="5" customWidth="1"/>
    <col min="12812" max="12812" width="12.19921875" style="5" customWidth="1"/>
    <col min="12813" max="13056" width="8.09765625" style="5"/>
    <col min="13057" max="13057" width="11.19921875" style="5" customWidth="1"/>
    <col min="13058" max="13067" width="10.69921875" style="5" customWidth="1"/>
    <col min="13068" max="13068" width="12.19921875" style="5" customWidth="1"/>
    <col min="13069" max="13312" width="8.09765625" style="5"/>
    <col min="13313" max="13313" width="11.19921875" style="5" customWidth="1"/>
    <col min="13314" max="13323" width="10.69921875" style="5" customWidth="1"/>
    <col min="13324" max="13324" width="12.19921875" style="5" customWidth="1"/>
    <col min="13325" max="13568" width="8.09765625" style="5"/>
    <col min="13569" max="13569" width="11.19921875" style="5" customWidth="1"/>
    <col min="13570" max="13579" width="10.69921875" style="5" customWidth="1"/>
    <col min="13580" max="13580" width="12.19921875" style="5" customWidth="1"/>
    <col min="13581" max="13824" width="8.09765625" style="5"/>
    <col min="13825" max="13825" width="11.19921875" style="5" customWidth="1"/>
    <col min="13826" max="13835" width="10.69921875" style="5" customWidth="1"/>
    <col min="13836" max="13836" width="12.19921875" style="5" customWidth="1"/>
    <col min="13837" max="14080" width="8.09765625" style="5"/>
    <col min="14081" max="14081" width="11.19921875" style="5" customWidth="1"/>
    <col min="14082" max="14091" width="10.69921875" style="5" customWidth="1"/>
    <col min="14092" max="14092" width="12.19921875" style="5" customWidth="1"/>
    <col min="14093" max="14336" width="8.09765625" style="5"/>
    <col min="14337" max="14337" width="11.19921875" style="5" customWidth="1"/>
    <col min="14338" max="14347" width="10.69921875" style="5" customWidth="1"/>
    <col min="14348" max="14348" width="12.19921875" style="5" customWidth="1"/>
    <col min="14349" max="14592" width="8.09765625" style="5"/>
    <col min="14593" max="14593" width="11.19921875" style="5" customWidth="1"/>
    <col min="14594" max="14603" width="10.69921875" style="5" customWidth="1"/>
    <col min="14604" max="14604" width="12.19921875" style="5" customWidth="1"/>
    <col min="14605" max="14848" width="8.09765625" style="5"/>
    <col min="14849" max="14849" width="11.19921875" style="5" customWidth="1"/>
    <col min="14850" max="14859" width="10.69921875" style="5" customWidth="1"/>
    <col min="14860" max="14860" width="12.19921875" style="5" customWidth="1"/>
    <col min="14861" max="15104" width="8.09765625" style="5"/>
    <col min="15105" max="15105" width="11.19921875" style="5" customWidth="1"/>
    <col min="15106" max="15115" width="10.69921875" style="5" customWidth="1"/>
    <col min="15116" max="15116" width="12.19921875" style="5" customWidth="1"/>
    <col min="15117" max="15360" width="8.09765625" style="5"/>
    <col min="15361" max="15361" width="11.19921875" style="5" customWidth="1"/>
    <col min="15362" max="15371" width="10.69921875" style="5" customWidth="1"/>
    <col min="15372" max="15372" width="12.19921875" style="5" customWidth="1"/>
    <col min="15373" max="15616" width="8.09765625" style="5"/>
    <col min="15617" max="15617" width="11.19921875" style="5" customWidth="1"/>
    <col min="15618" max="15627" width="10.69921875" style="5" customWidth="1"/>
    <col min="15628" max="15628" width="12.19921875" style="5" customWidth="1"/>
    <col min="15629" max="15872" width="8.09765625" style="5"/>
    <col min="15873" max="15873" width="11.19921875" style="5" customWidth="1"/>
    <col min="15874" max="15883" width="10.69921875" style="5" customWidth="1"/>
    <col min="15884" max="15884" width="12.19921875" style="5" customWidth="1"/>
    <col min="15885" max="16128" width="8.09765625" style="5"/>
    <col min="16129" max="16129" width="11.19921875" style="5" customWidth="1"/>
    <col min="16130" max="16139" width="10.69921875" style="5" customWidth="1"/>
    <col min="16140" max="16140" width="12.19921875" style="5" customWidth="1"/>
    <col min="16141" max="16384" width="8.09765625" style="5"/>
  </cols>
  <sheetData>
    <row r="1" spans="1:13" ht="23.4" customHeight="1" x14ac:dyDescent="0.45">
      <c r="A1" s="566" t="s">
        <v>268</v>
      </c>
      <c r="L1" s="956" t="str">
        <f>IF(共通!$C$5&lt;&gt;"",共通!$C$5,"")</f>
        <v/>
      </c>
      <c r="M1" s="956"/>
    </row>
    <row r="2" spans="1:13" s="57" customFormat="1" ht="23.4" customHeight="1" x14ac:dyDescent="0.2">
      <c r="A2" s="58" t="s">
        <v>269</v>
      </c>
      <c r="B2" s="5"/>
    </row>
    <row r="3" spans="1:13" ht="23.4" customHeight="1" x14ac:dyDescent="0.45">
      <c r="A3" s="5" t="s">
        <v>270</v>
      </c>
    </row>
    <row r="4" spans="1:13" ht="23.4" customHeight="1" x14ac:dyDescent="0.45">
      <c r="B4" s="47"/>
      <c r="C4" s="72" t="s">
        <v>271</v>
      </c>
      <c r="D4" s="72"/>
      <c r="E4" s="75" t="s">
        <v>272</v>
      </c>
      <c r="F4" s="1104"/>
      <c r="G4" s="1104"/>
      <c r="H4" s="5" t="s">
        <v>273</v>
      </c>
    </row>
    <row r="5" spans="1:13" ht="23.4" customHeight="1" x14ac:dyDescent="0.45">
      <c r="B5" s="47"/>
      <c r="C5" s="72" t="s">
        <v>1002</v>
      </c>
      <c r="D5" s="72"/>
      <c r="E5" s="75" t="s">
        <v>272</v>
      </c>
      <c r="F5" s="1104"/>
      <c r="G5" s="1104"/>
    </row>
    <row r="6" spans="1:13" ht="23.4" customHeight="1" x14ac:dyDescent="0.45">
      <c r="A6" s="5" t="s">
        <v>274</v>
      </c>
    </row>
    <row r="7" spans="1:13" ht="23.4" customHeight="1" x14ac:dyDescent="0.45">
      <c r="B7" s="47"/>
      <c r="C7" s="22" t="s">
        <v>275</v>
      </c>
      <c r="D7" s="71"/>
      <c r="E7" s="72"/>
      <c r="F7" s="59"/>
      <c r="G7" s="47"/>
      <c r="H7" s="1105" t="s">
        <v>276</v>
      </c>
      <c r="I7" s="1105"/>
      <c r="J7" s="1105"/>
      <c r="K7" s="1105"/>
    </row>
    <row r="8" spans="1:13" ht="23.4" customHeight="1" x14ac:dyDescent="0.45">
      <c r="B8" s="47"/>
      <c r="C8" s="22" t="s">
        <v>277</v>
      </c>
      <c r="D8" s="72"/>
      <c r="E8" s="72"/>
      <c r="F8" s="59"/>
      <c r="G8" s="47"/>
      <c r="H8" s="1105" t="s">
        <v>278</v>
      </c>
      <c r="I8" s="1105"/>
      <c r="J8" s="1105"/>
      <c r="K8" s="1105"/>
    </row>
    <row r="9" spans="1:13" ht="23.4" customHeight="1" x14ac:dyDescent="0.2">
      <c r="A9" s="21" t="s">
        <v>279</v>
      </c>
      <c r="K9" s="57"/>
      <c r="L9" s="57"/>
      <c r="M9" s="57"/>
    </row>
    <row r="10" spans="1:13" ht="23.4" customHeight="1" x14ac:dyDescent="0.45">
      <c r="A10" s="21" t="s">
        <v>280</v>
      </c>
      <c r="E10" s="69"/>
    </row>
    <row r="11" spans="1:13" ht="23.4" customHeight="1" x14ac:dyDescent="0.45">
      <c r="A11" s="21"/>
      <c r="B11" s="47"/>
      <c r="C11" s="72" t="s">
        <v>942</v>
      </c>
      <c r="D11" s="72"/>
      <c r="E11" s="47"/>
      <c r="F11" s="67" t="s">
        <v>281</v>
      </c>
      <c r="G11" s="59"/>
    </row>
    <row r="12" spans="1:13" ht="23.4" customHeight="1" x14ac:dyDescent="0.45">
      <c r="A12" s="21" t="s">
        <v>282</v>
      </c>
    </row>
    <row r="13" spans="1:13" ht="23.4" customHeight="1" x14ac:dyDescent="0.45">
      <c r="A13" s="21"/>
      <c r="B13" s="68"/>
      <c r="C13" s="1106" t="s">
        <v>283</v>
      </c>
      <c r="D13" s="1107"/>
      <c r="E13" s="47"/>
      <c r="F13" s="1106" t="s">
        <v>284</v>
      </c>
      <c r="G13" s="1107"/>
      <c r="H13" s="47"/>
      <c r="I13" s="1000" t="s">
        <v>285</v>
      </c>
      <c r="J13" s="1107"/>
      <c r="K13" s="1108"/>
      <c r="L13" s="1109"/>
    </row>
    <row r="14" spans="1:13" ht="23.4" customHeight="1" x14ac:dyDescent="0.45">
      <c r="A14" s="5" t="s">
        <v>286</v>
      </c>
      <c r="I14" s="457"/>
    </row>
    <row r="15" spans="1:13" ht="23.4" customHeight="1" x14ac:dyDescent="0.45">
      <c r="A15" s="5" t="s">
        <v>287</v>
      </c>
    </row>
    <row r="16" spans="1:13" ht="23.4" customHeight="1" x14ac:dyDescent="0.45">
      <c r="B16" s="47"/>
      <c r="C16" s="36" t="s">
        <v>288</v>
      </c>
    </row>
    <row r="17" spans="1:10" ht="23.4" customHeight="1" x14ac:dyDescent="0.45">
      <c r="B17" s="47"/>
      <c r="C17" s="44" t="s">
        <v>289</v>
      </c>
    </row>
    <row r="18" spans="1:10" ht="23.4" customHeight="1" x14ac:dyDescent="0.2">
      <c r="B18" s="1099" t="s">
        <v>290</v>
      </c>
      <c r="C18" s="1100"/>
      <c r="D18" s="1101"/>
      <c r="E18" s="1102"/>
      <c r="F18" s="1102"/>
      <c r="G18" s="1103"/>
      <c r="H18" s="57"/>
    </row>
    <row r="19" spans="1:10" ht="23.4" customHeight="1" x14ac:dyDescent="0.45">
      <c r="A19" s="5" t="s">
        <v>291</v>
      </c>
      <c r="I19" s="450"/>
      <c r="J19" s="5" t="s">
        <v>135</v>
      </c>
    </row>
    <row r="20" spans="1:10" ht="23.4" customHeight="1" x14ac:dyDescent="0.45">
      <c r="A20" s="5" t="s">
        <v>1010</v>
      </c>
      <c r="I20" s="450"/>
      <c r="J20" s="5" t="s">
        <v>135</v>
      </c>
    </row>
  </sheetData>
  <sheetProtection algorithmName="SHA-512" hashValue="2leeZfKt39EHvZJJE1722kb2eutwWOyxRSaeBf6NlzIzmNCuPBIfg/ZiAl3l75faDip5LBv7ObIraHs5EyAIPw==" saltValue="zUtx8ELQHQMjhI0N0H1PDg==" spinCount="100000" sheet="1" objects="1" scenarios="1"/>
  <mergeCells count="11">
    <mergeCell ref="B18:C18"/>
    <mergeCell ref="D18:G18"/>
    <mergeCell ref="L1:M1"/>
    <mergeCell ref="F4:G4"/>
    <mergeCell ref="F5:G5"/>
    <mergeCell ref="H7:K7"/>
    <mergeCell ref="H8:K8"/>
    <mergeCell ref="C13:D13"/>
    <mergeCell ref="F13:G13"/>
    <mergeCell ref="I13:J13"/>
    <mergeCell ref="K13:L13"/>
  </mergeCells>
  <phoneticPr fontId="2"/>
  <conditionalFormatting sqref="B4:B5 F4:G5 B7:B8 G7:G8 B11 E11 B13 E13 H13 K13 B16:B17 D18 I19:I20">
    <cfRule type="notContainsBlanks" dxfId="353" priority="3" stopIfTrue="1">
      <formula>LEN(TRIM(B4))&gt;0</formula>
    </cfRule>
  </conditionalFormatting>
  <conditionalFormatting sqref="D18">
    <cfRule type="expression" dxfId="352" priority="2" stopIfTrue="1">
      <formula>$B$16="○"</formula>
    </cfRule>
  </conditionalFormatting>
  <conditionalFormatting sqref="L1">
    <cfRule type="notContainsBlanks" dxfId="351" priority="1" stopIfTrue="1">
      <formula>LEN(TRIM(L1))&gt;0</formula>
    </cfRule>
  </conditionalFormatting>
  <dataValidations count="3">
    <dataValidation imeMode="hiragana" allowBlank="1" showInputMessage="1" showErrorMessage="1" sqref="F4:G5 JB4:JC5 SX4:SY5 ACT4:ACU5 AMP4:AMQ5 AWL4:AWM5 BGH4:BGI5 BQD4:BQE5 BZZ4:CAA5 CJV4:CJW5 CTR4:CTS5 DDN4:DDO5 DNJ4:DNK5 DXF4:DXG5 EHB4:EHC5 EQX4:EQY5 FAT4:FAU5 FKP4:FKQ5 FUL4:FUM5 GEH4:GEI5 GOD4:GOE5 GXZ4:GYA5 HHV4:HHW5 HRR4:HRS5 IBN4:IBO5 ILJ4:ILK5 IVF4:IVG5 JFB4:JFC5 JOX4:JOY5 JYT4:JYU5 KIP4:KIQ5 KSL4:KSM5 LCH4:LCI5 LMD4:LME5 LVZ4:LWA5 MFV4:MFW5 MPR4:MPS5 MZN4:MZO5 NJJ4:NJK5 NTF4:NTG5 ODB4:ODC5 OMX4:OMY5 OWT4:OWU5 PGP4:PGQ5 PQL4:PQM5 QAH4:QAI5 QKD4:QKE5 QTZ4:QUA5 RDV4:RDW5 RNR4:RNS5 RXN4:RXO5 SHJ4:SHK5 SRF4:SRG5 TBB4:TBC5 TKX4:TKY5 TUT4:TUU5 UEP4:UEQ5 UOL4:UOM5 UYH4:UYI5 VID4:VIE5 VRZ4:VSA5 WBV4:WBW5 WLR4:WLS5 WVN4:WVO5 F65533:G65534 JB65533:JC65534 SX65533:SY65534 ACT65533:ACU65534 AMP65533:AMQ65534 AWL65533:AWM65534 BGH65533:BGI65534 BQD65533:BQE65534 BZZ65533:CAA65534 CJV65533:CJW65534 CTR65533:CTS65534 DDN65533:DDO65534 DNJ65533:DNK65534 DXF65533:DXG65534 EHB65533:EHC65534 EQX65533:EQY65534 FAT65533:FAU65534 FKP65533:FKQ65534 FUL65533:FUM65534 GEH65533:GEI65534 GOD65533:GOE65534 GXZ65533:GYA65534 HHV65533:HHW65534 HRR65533:HRS65534 IBN65533:IBO65534 ILJ65533:ILK65534 IVF65533:IVG65534 JFB65533:JFC65534 JOX65533:JOY65534 JYT65533:JYU65534 KIP65533:KIQ65534 KSL65533:KSM65534 LCH65533:LCI65534 LMD65533:LME65534 LVZ65533:LWA65534 MFV65533:MFW65534 MPR65533:MPS65534 MZN65533:MZO65534 NJJ65533:NJK65534 NTF65533:NTG65534 ODB65533:ODC65534 OMX65533:OMY65534 OWT65533:OWU65534 PGP65533:PGQ65534 PQL65533:PQM65534 QAH65533:QAI65534 QKD65533:QKE65534 QTZ65533:QUA65534 RDV65533:RDW65534 RNR65533:RNS65534 RXN65533:RXO65534 SHJ65533:SHK65534 SRF65533:SRG65534 TBB65533:TBC65534 TKX65533:TKY65534 TUT65533:TUU65534 UEP65533:UEQ65534 UOL65533:UOM65534 UYH65533:UYI65534 VID65533:VIE65534 VRZ65533:VSA65534 WBV65533:WBW65534 WLR65533:WLS65534 WVN65533:WVO65534 F131069:G131070 JB131069:JC131070 SX131069:SY131070 ACT131069:ACU131070 AMP131069:AMQ131070 AWL131069:AWM131070 BGH131069:BGI131070 BQD131069:BQE131070 BZZ131069:CAA131070 CJV131069:CJW131070 CTR131069:CTS131070 DDN131069:DDO131070 DNJ131069:DNK131070 DXF131069:DXG131070 EHB131069:EHC131070 EQX131069:EQY131070 FAT131069:FAU131070 FKP131069:FKQ131070 FUL131069:FUM131070 GEH131069:GEI131070 GOD131069:GOE131070 GXZ131069:GYA131070 HHV131069:HHW131070 HRR131069:HRS131070 IBN131069:IBO131070 ILJ131069:ILK131070 IVF131069:IVG131070 JFB131069:JFC131070 JOX131069:JOY131070 JYT131069:JYU131070 KIP131069:KIQ131070 KSL131069:KSM131070 LCH131069:LCI131070 LMD131069:LME131070 LVZ131069:LWA131070 MFV131069:MFW131070 MPR131069:MPS131070 MZN131069:MZO131070 NJJ131069:NJK131070 NTF131069:NTG131070 ODB131069:ODC131070 OMX131069:OMY131070 OWT131069:OWU131070 PGP131069:PGQ131070 PQL131069:PQM131070 QAH131069:QAI131070 QKD131069:QKE131070 QTZ131069:QUA131070 RDV131069:RDW131070 RNR131069:RNS131070 RXN131069:RXO131070 SHJ131069:SHK131070 SRF131069:SRG131070 TBB131069:TBC131070 TKX131069:TKY131070 TUT131069:TUU131070 UEP131069:UEQ131070 UOL131069:UOM131070 UYH131069:UYI131070 VID131069:VIE131070 VRZ131069:VSA131070 WBV131069:WBW131070 WLR131069:WLS131070 WVN131069:WVO131070 F196605:G196606 JB196605:JC196606 SX196605:SY196606 ACT196605:ACU196606 AMP196605:AMQ196606 AWL196605:AWM196606 BGH196605:BGI196606 BQD196605:BQE196606 BZZ196605:CAA196606 CJV196605:CJW196606 CTR196605:CTS196606 DDN196605:DDO196606 DNJ196605:DNK196606 DXF196605:DXG196606 EHB196605:EHC196606 EQX196605:EQY196606 FAT196605:FAU196606 FKP196605:FKQ196606 FUL196605:FUM196606 GEH196605:GEI196606 GOD196605:GOE196606 GXZ196605:GYA196606 HHV196605:HHW196606 HRR196605:HRS196606 IBN196605:IBO196606 ILJ196605:ILK196606 IVF196605:IVG196606 JFB196605:JFC196606 JOX196605:JOY196606 JYT196605:JYU196606 KIP196605:KIQ196606 KSL196605:KSM196606 LCH196605:LCI196606 LMD196605:LME196606 LVZ196605:LWA196606 MFV196605:MFW196606 MPR196605:MPS196606 MZN196605:MZO196606 NJJ196605:NJK196606 NTF196605:NTG196606 ODB196605:ODC196606 OMX196605:OMY196606 OWT196605:OWU196606 PGP196605:PGQ196606 PQL196605:PQM196606 QAH196605:QAI196606 QKD196605:QKE196606 QTZ196605:QUA196606 RDV196605:RDW196606 RNR196605:RNS196606 RXN196605:RXO196606 SHJ196605:SHK196606 SRF196605:SRG196606 TBB196605:TBC196606 TKX196605:TKY196606 TUT196605:TUU196606 UEP196605:UEQ196606 UOL196605:UOM196606 UYH196605:UYI196606 VID196605:VIE196606 VRZ196605:VSA196606 WBV196605:WBW196606 WLR196605:WLS196606 WVN196605:WVO196606 F262141:G262142 JB262141:JC262142 SX262141:SY262142 ACT262141:ACU262142 AMP262141:AMQ262142 AWL262141:AWM262142 BGH262141:BGI262142 BQD262141:BQE262142 BZZ262141:CAA262142 CJV262141:CJW262142 CTR262141:CTS262142 DDN262141:DDO262142 DNJ262141:DNK262142 DXF262141:DXG262142 EHB262141:EHC262142 EQX262141:EQY262142 FAT262141:FAU262142 FKP262141:FKQ262142 FUL262141:FUM262142 GEH262141:GEI262142 GOD262141:GOE262142 GXZ262141:GYA262142 HHV262141:HHW262142 HRR262141:HRS262142 IBN262141:IBO262142 ILJ262141:ILK262142 IVF262141:IVG262142 JFB262141:JFC262142 JOX262141:JOY262142 JYT262141:JYU262142 KIP262141:KIQ262142 KSL262141:KSM262142 LCH262141:LCI262142 LMD262141:LME262142 LVZ262141:LWA262142 MFV262141:MFW262142 MPR262141:MPS262142 MZN262141:MZO262142 NJJ262141:NJK262142 NTF262141:NTG262142 ODB262141:ODC262142 OMX262141:OMY262142 OWT262141:OWU262142 PGP262141:PGQ262142 PQL262141:PQM262142 QAH262141:QAI262142 QKD262141:QKE262142 QTZ262141:QUA262142 RDV262141:RDW262142 RNR262141:RNS262142 RXN262141:RXO262142 SHJ262141:SHK262142 SRF262141:SRG262142 TBB262141:TBC262142 TKX262141:TKY262142 TUT262141:TUU262142 UEP262141:UEQ262142 UOL262141:UOM262142 UYH262141:UYI262142 VID262141:VIE262142 VRZ262141:VSA262142 WBV262141:WBW262142 WLR262141:WLS262142 WVN262141:WVO262142 F327677:G327678 JB327677:JC327678 SX327677:SY327678 ACT327677:ACU327678 AMP327677:AMQ327678 AWL327677:AWM327678 BGH327677:BGI327678 BQD327677:BQE327678 BZZ327677:CAA327678 CJV327677:CJW327678 CTR327677:CTS327678 DDN327677:DDO327678 DNJ327677:DNK327678 DXF327677:DXG327678 EHB327677:EHC327678 EQX327677:EQY327678 FAT327677:FAU327678 FKP327677:FKQ327678 FUL327677:FUM327678 GEH327677:GEI327678 GOD327677:GOE327678 GXZ327677:GYA327678 HHV327677:HHW327678 HRR327677:HRS327678 IBN327677:IBO327678 ILJ327677:ILK327678 IVF327677:IVG327678 JFB327677:JFC327678 JOX327677:JOY327678 JYT327677:JYU327678 KIP327677:KIQ327678 KSL327677:KSM327678 LCH327677:LCI327678 LMD327677:LME327678 LVZ327677:LWA327678 MFV327677:MFW327678 MPR327677:MPS327678 MZN327677:MZO327678 NJJ327677:NJK327678 NTF327677:NTG327678 ODB327677:ODC327678 OMX327677:OMY327678 OWT327677:OWU327678 PGP327677:PGQ327678 PQL327677:PQM327678 QAH327677:QAI327678 QKD327677:QKE327678 QTZ327677:QUA327678 RDV327677:RDW327678 RNR327677:RNS327678 RXN327677:RXO327678 SHJ327677:SHK327678 SRF327677:SRG327678 TBB327677:TBC327678 TKX327677:TKY327678 TUT327677:TUU327678 UEP327677:UEQ327678 UOL327677:UOM327678 UYH327677:UYI327678 VID327677:VIE327678 VRZ327677:VSA327678 WBV327677:WBW327678 WLR327677:WLS327678 WVN327677:WVO327678 F393213:G393214 JB393213:JC393214 SX393213:SY393214 ACT393213:ACU393214 AMP393213:AMQ393214 AWL393213:AWM393214 BGH393213:BGI393214 BQD393213:BQE393214 BZZ393213:CAA393214 CJV393213:CJW393214 CTR393213:CTS393214 DDN393213:DDO393214 DNJ393213:DNK393214 DXF393213:DXG393214 EHB393213:EHC393214 EQX393213:EQY393214 FAT393213:FAU393214 FKP393213:FKQ393214 FUL393213:FUM393214 GEH393213:GEI393214 GOD393213:GOE393214 GXZ393213:GYA393214 HHV393213:HHW393214 HRR393213:HRS393214 IBN393213:IBO393214 ILJ393213:ILK393214 IVF393213:IVG393214 JFB393213:JFC393214 JOX393213:JOY393214 JYT393213:JYU393214 KIP393213:KIQ393214 KSL393213:KSM393214 LCH393213:LCI393214 LMD393213:LME393214 LVZ393213:LWA393214 MFV393213:MFW393214 MPR393213:MPS393214 MZN393213:MZO393214 NJJ393213:NJK393214 NTF393213:NTG393214 ODB393213:ODC393214 OMX393213:OMY393214 OWT393213:OWU393214 PGP393213:PGQ393214 PQL393213:PQM393214 QAH393213:QAI393214 QKD393213:QKE393214 QTZ393213:QUA393214 RDV393213:RDW393214 RNR393213:RNS393214 RXN393213:RXO393214 SHJ393213:SHK393214 SRF393213:SRG393214 TBB393213:TBC393214 TKX393213:TKY393214 TUT393213:TUU393214 UEP393213:UEQ393214 UOL393213:UOM393214 UYH393213:UYI393214 VID393213:VIE393214 VRZ393213:VSA393214 WBV393213:WBW393214 WLR393213:WLS393214 WVN393213:WVO393214 F458749:G458750 JB458749:JC458750 SX458749:SY458750 ACT458749:ACU458750 AMP458749:AMQ458750 AWL458749:AWM458750 BGH458749:BGI458750 BQD458749:BQE458750 BZZ458749:CAA458750 CJV458749:CJW458750 CTR458749:CTS458750 DDN458749:DDO458750 DNJ458749:DNK458750 DXF458749:DXG458750 EHB458749:EHC458750 EQX458749:EQY458750 FAT458749:FAU458750 FKP458749:FKQ458750 FUL458749:FUM458750 GEH458749:GEI458750 GOD458749:GOE458750 GXZ458749:GYA458750 HHV458749:HHW458750 HRR458749:HRS458750 IBN458749:IBO458750 ILJ458749:ILK458750 IVF458749:IVG458750 JFB458749:JFC458750 JOX458749:JOY458750 JYT458749:JYU458750 KIP458749:KIQ458750 KSL458749:KSM458750 LCH458749:LCI458750 LMD458749:LME458750 LVZ458749:LWA458750 MFV458749:MFW458750 MPR458749:MPS458750 MZN458749:MZO458750 NJJ458749:NJK458750 NTF458749:NTG458750 ODB458749:ODC458750 OMX458749:OMY458750 OWT458749:OWU458750 PGP458749:PGQ458750 PQL458749:PQM458750 QAH458749:QAI458750 QKD458749:QKE458750 QTZ458749:QUA458750 RDV458749:RDW458750 RNR458749:RNS458750 RXN458749:RXO458750 SHJ458749:SHK458750 SRF458749:SRG458750 TBB458749:TBC458750 TKX458749:TKY458750 TUT458749:TUU458750 UEP458749:UEQ458750 UOL458749:UOM458750 UYH458749:UYI458750 VID458749:VIE458750 VRZ458749:VSA458750 WBV458749:WBW458750 WLR458749:WLS458750 WVN458749:WVO458750 F524285:G524286 JB524285:JC524286 SX524285:SY524286 ACT524285:ACU524286 AMP524285:AMQ524286 AWL524285:AWM524286 BGH524285:BGI524286 BQD524285:BQE524286 BZZ524285:CAA524286 CJV524285:CJW524286 CTR524285:CTS524286 DDN524285:DDO524286 DNJ524285:DNK524286 DXF524285:DXG524286 EHB524285:EHC524286 EQX524285:EQY524286 FAT524285:FAU524286 FKP524285:FKQ524286 FUL524285:FUM524286 GEH524285:GEI524286 GOD524285:GOE524286 GXZ524285:GYA524286 HHV524285:HHW524286 HRR524285:HRS524286 IBN524285:IBO524286 ILJ524285:ILK524286 IVF524285:IVG524286 JFB524285:JFC524286 JOX524285:JOY524286 JYT524285:JYU524286 KIP524285:KIQ524286 KSL524285:KSM524286 LCH524285:LCI524286 LMD524285:LME524286 LVZ524285:LWA524286 MFV524285:MFW524286 MPR524285:MPS524286 MZN524285:MZO524286 NJJ524285:NJK524286 NTF524285:NTG524286 ODB524285:ODC524286 OMX524285:OMY524286 OWT524285:OWU524286 PGP524285:PGQ524286 PQL524285:PQM524286 QAH524285:QAI524286 QKD524285:QKE524286 QTZ524285:QUA524286 RDV524285:RDW524286 RNR524285:RNS524286 RXN524285:RXO524286 SHJ524285:SHK524286 SRF524285:SRG524286 TBB524285:TBC524286 TKX524285:TKY524286 TUT524285:TUU524286 UEP524285:UEQ524286 UOL524285:UOM524286 UYH524285:UYI524286 VID524285:VIE524286 VRZ524285:VSA524286 WBV524285:WBW524286 WLR524285:WLS524286 WVN524285:WVO524286 F589821:G589822 JB589821:JC589822 SX589821:SY589822 ACT589821:ACU589822 AMP589821:AMQ589822 AWL589821:AWM589822 BGH589821:BGI589822 BQD589821:BQE589822 BZZ589821:CAA589822 CJV589821:CJW589822 CTR589821:CTS589822 DDN589821:DDO589822 DNJ589821:DNK589822 DXF589821:DXG589822 EHB589821:EHC589822 EQX589821:EQY589822 FAT589821:FAU589822 FKP589821:FKQ589822 FUL589821:FUM589822 GEH589821:GEI589822 GOD589821:GOE589822 GXZ589821:GYA589822 HHV589821:HHW589822 HRR589821:HRS589822 IBN589821:IBO589822 ILJ589821:ILK589822 IVF589821:IVG589822 JFB589821:JFC589822 JOX589821:JOY589822 JYT589821:JYU589822 KIP589821:KIQ589822 KSL589821:KSM589822 LCH589821:LCI589822 LMD589821:LME589822 LVZ589821:LWA589822 MFV589821:MFW589822 MPR589821:MPS589822 MZN589821:MZO589822 NJJ589821:NJK589822 NTF589821:NTG589822 ODB589821:ODC589822 OMX589821:OMY589822 OWT589821:OWU589822 PGP589821:PGQ589822 PQL589821:PQM589822 QAH589821:QAI589822 QKD589821:QKE589822 QTZ589821:QUA589822 RDV589821:RDW589822 RNR589821:RNS589822 RXN589821:RXO589822 SHJ589821:SHK589822 SRF589821:SRG589822 TBB589821:TBC589822 TKX589821:TKY589822 TUT589821:TUU589822 UEP589821:UEQ589822 UOL589821:UOM589822 UYH589821:UYI589822 VID589821:VIE589822 VRZ589821:VSA589822 WBV589821:WBW589822 WLR589821:WLS589822 WVN589821:WVO589822 F655357:G655358 JB655357:JC655358 SX655357:SY655358 ACT655357:ACU655358 AMP655357:AMQ655358 AWL655357:AWM655358 BGH655357:BGI655358 BQD655357:BQE655358 BZZ655357:CAA655358 CJV655357:CJW655358 CTR655357:CTS655358 DDN655357:DDO655358 DNJ655357:DNK655358 DXF655357:DXG655358 EHB655357:EHC655358 EQX655357:EQY655358 FAT655357:FAU655358 FKP655357:FKQ655358 FUL655357:FUM655358 GEH655357:GEI655358 GOD655357:GOE655358 GXZ655357:GYA655358 HHV655357:HHW655358 HRR655357:HRS655358 IBN655357:IBO655358 ILJ655357:ILK655358 IVF655357:IVG655358 JFB655357:JFC655358 JOX655357:JOY655358 JYT655357:JYU655358 KIP655357:KIQ655358 KSL655357:KSM655358 LCH655357:LCI655358 LMD655357:LME655358 LVZ655357:LWA655358 MFV655357:MFW655358 MPR655357:MPS655358 MZN655357:MZO655358 NJJ655357:NJK655358 NTF655357:NTG655358 ODB655357:ODC655358 OMX655357:OMY655358 OWT655357:OWU655358 PGP655357:PGQ655358 PQL655357:PQM655358 QAH655357:QAI655358 QKD655357:QKE655358 QTZ655357:QUA655358 RDV655357:RDW655358 RNR655357:RNS655358 RXN655357:RXO655358 SHJ655357:SHK655358 SRF655357:SRG655358 TBB655357:TBC655358 TKX655357:TKY655358 TUT655357:TUU655358 UEP655357:UEQ655358 UOL655357:UOM655358 UYH655357:UYI655358 VID655357:VIE655358 VRZ655357:VSA655358 WBV655357:WBW655358 WLR655357:WLS655358 WVN655357:WVO655358 F720893:G720894 JB720893:JC720894 SX720893:SY720894 ACT720893:ACU720894 AMP720893:AMQ720894 AWL720893:AWM720894 BGH720893:BGI720894 BQD720893:BQE720894 BZZ720893:CAA720894 CJV720893:CJW720894 CTR720893:CTS720894 DDN720893:DDO720894 DNJ720893:DNK720894 DXF720893:DXG720894 EHB720893:EHC720894 EQX720893:EQY720894 FAT720893:FAU720894 FKP720893:FKQ720894 FUL720893:FUM720894 GEH720893:GEI720894 GOD720893:GOE720894 GXZ720893:GYA720894 HHV720893:HHW720894 HRR720893:HRS720894 IBN720893:IBO720894 ILJ720893:ILK720894 IVF720893:IVG720894 JFB720893:JFC720894 JOX720893:JOY720894 JYT720893:JYU720894 KIP720893:KIQ720894 KSL720893:KSM720894 LCH720893:LCI720894 LMD720893:LME720894 LVZ720893:LWA720894 MFV720893:MFW720894 MPR720893:MPS720894 MZN720893:MZO720894 NJJ720893:NJK720894 NTF720893:NTG720894 ODB720893:ODC720894 OMX720893:OMY720894 OWT720893:OWU720894 PGP720893:PGQ720894 PQL720893:PQM720894 QAH720893:QAI720894 QKD720893:QKE720894 QTZ720893:QUA720894 RDV720893:RDW720894 RNR720893:RNS720894 RXN720893:RXO720894 SHJ720893:SHK720894 SRF720893:SRG720894 TBB720893:TBC720894 TKX720893:TKY720894 TUT720893:TUU720894 UEP720893:UEQ720894 UOL720893:UOM720894 UYH720893:UYI720894 VID720893:VIE720894 VRZ720893:VSA720894 WBV720893:WBW720894 WLR720893:WLS720894 WVN720893:WVO720894 F786429:G786430 JB786429:JC786430 SX786429:SY786430 ACT786429:ACU786430 AMP786429:AMQ786430 AWL786429:AWM786430 BGH786429:BGI786430 BQD786429:BQE786430 BZZ786429:CAA786430 CJV786429:CJW786430 CTR786429:CTS786430 DDN786429:DDO786430 DNJ786429:DNK786430 DXF786429:DXG786430 EHB786429:EHC786430 EQX786429:EQY786430 FAT786429:FAU786430 FKP786429:FKQ786430 FUL786429:FUM786430 GEH786429:GEI786430 GOD786429:GOE786430 GXZ786429:GYA786430 HHV786429:HHW786430 HRR786429:HRS786430 IBN786429:IBO786430 ILJ786429:ILK786430 IVF786429:IVG786430 JFB786429:JFC786430 JOX786429:JOY786430 JYT786429:JYU786430 KIP786429:KIQ786430 KSL786429:KSM786430 LCH786429:LCI786430 LMD786429:LME786430 LVZ786429:LWA786430 MFV786429:MFW786430 MPR786429:MPS786430 MZN786429:MZO786430 NJJ786429:NJK786430 NTF786429:NTG786430 ODB786429:ODC786430 OMX786429:OMY786430 OWT786429:OWU786430 PGP786429:PGQ786430 PQL786429:PQM786430 QAH786429:QAI786430 QKD786429:QKE786430 QTZ786429:QUA786430 RDV786429:RDW786430 RNR786429:RNS786430 RXN786429:RXO786430 SHJ786429:SHK786430 SRF786429:SRG786430 TBB786429:TBC786430 TKX786429:TKY786430 TUT786429:TUU786430 UEP786429:UEQ786430 UOL786429:UOM786430 UYH786429:UYI786430 VID786429:VIE786430 VRZ786429:VSA786430 WBV786429:WBW786430 WLR786429:WLS786430 WVN786429:WVO786430 F851965:G851966 JB851965:JC851966 SX851965:SY851966 ACT851965:ACU851966 AMP851965:AMQ851966 AWL851965:AWM851966 BGH851965:BGI851966 BQD851965:BQE851966 BZZ851965:CAA851966 CJV851965:CJW851966 CTR851965:CTS851966 DDN851965:DDO851966 DNJ851965:DNK851966 DXF851965:DXG851966 EHB851965:EHC851966 EQX851965:EQY851966 FAT851965:FAU851966 FKP851965:FKQ851966 FUL851965:FUM851966 GEH851965:GEI851966 GOD851965:GOE851966 GXZ851965:GYA851966 HHV851965:HHW851966 HRR851965:HRS851966 IBN851965:IBO851966 ILJ851965:ILK851966 IVF851965:IVG851966 JFB851965:JFC851966 JOX851965:JOY851966 JYT851965:JYU851966 KIP851965:KIQ851966 KSL851965:KSM851966 LCH851965:LCI851966 LMD851965:LME851966 LVZ851965:LWA851966 MFV851965:MFW851966 MPR851965:MPS851966 MZN851965:MZO851966 NJJ851965:NJK851966 NTF851965:NTG851966 ODB851965:ODC851966 OMX851965:OMY851966 OWT851965:OWU851966 PGP851965:PGQ851966 PQL851965:PQM851966 QAH851965:QAI851966 QKD851965:QKE851966 QTZ851965:QUA851966 RDV851965:RDW851966 RNR851965:RNS851966 RXN851965:RXO851966 SHJ851965:SHK851966 SRF851965:SRG851966 TBB851965:TBC851966 TKX851965:TKY851966 TUT851965:TUU851966 UEP851965:UEQ851966 UOL851965:UOM851966 UYH851965:UYI851966 VID851965:VIE851966 VRZ851965:VSA851966 WBV851965:WBW851966 WLR851965:WLS851966 WVN851965:WVO851966 F917501:G917502 JB917501:JC917502 SX917501:SY917502 ACT917501:ACU917502 AMP917501:AMQ917502 AWL917501:AWM917502 BGH917501:BGI917502 BQD917501:BQE917502 BZZ917501:CAA917502 CJV917501:CJW917502 CTR917501:CTS917502 DDN917501:DDO917502 DNJ917501:DNK917502 DXF917501:DXG917502 EHB917501:EHC917502 EQX917501:EQY917502 FAT917501:FAU917502 FKP917501:FKQ917502 FUL917501:FUM917502 GEH917501:GEI917502 GOD917501:GOE917502 GXZ917501:GYA917502 HHV917501:HHW917502 HRR917501:HRS917502 IBN917501:IBO917502 ILJ917501:ILK917502 IVF917501:IVG917502 JFB917501:JFC917502 JOX917501:JOY917502 JYT917501:JYU917502 KIP917501:KIQ917502 KSL917501:KSM917502 LCH917501:LCI917502 LMD917501:LME917502 LVZ917501:LWA917502 MFV917501:MFW917502 MPR917501:MPS917502 MZN917501:MZO917502 NJJ917501:NJK917502 NTF917501:NTG917502 ODB917501:ODC917502 OMX917501:OMY917502 OWT917501:OWU917502 PGP917501:PGQ917502 PQL917501:PQM917502 QAH917501:QAI917502 QKD917501:QKE917502 QTZ917501:QUA917502 RDV917501:RDW917502 RNR917501:RNS917502 RXN917501:RXO917502 SHJ917501:SHK917502 SRF917501:SRG917502 TBB917501:TBC917502 TKX917501:TKY917502 TUT917501:TUU917502 UEP917501:UEQ917502 UOL917501:UOM917502 UYH917501:UYI917502 VID917501:VIE917502 VRZ917501:VSA917502 WBV917501:WBW917502 WLR917501:WLS917502 WVN917501:WVO917502 F983037:G983038 JB983037:JC983038 SX983037:SY983038 ACT983037:ACU983038 AMP983037:AMQ983038 AWL983037:AWM983038 BGH983037:BGI983038 BQD983037:BQE983038 BZZ983037:CAA983038 CJV983037:CJW983038 CTR983037:CTS983038 DDN983037:DDO983038 DNJ983037:DNK983038 DXF983037:DXG983038 EHB983037:EHC983038 EQX983037:EQY983038 FAT983037:FAU983038 FKP983037:FKQ983038 FUL983037:FUM983038 GEH983037:GEI983038 GOD983037:GOE983038 GXZ983037:GYA983038 HHV983037:HHW983038 HRR983037:HRS983038 IBN983037:IBO983038 ILJ983037:ILK983038 IVF983037:IVG983038 JFB983037:JFC983038 JOX983037:JOY983038 JYT983037:JYU983038 KIP983037:KIQ983038 KSL983037:KSM983038 LCH983037:LCI983038 LMD983037:LME983038 LVZ983037:LWA983038 MFV983037:MFW983038 MPR983037:MPS983038 MZN983037:MZO983038 NJJ983037:NJK983038 NTF983037:NTG983038 ODB983037:ODC983038 OMX983037:OMY983038 OWT983037:OWU983038 PGP983037:PGQ983038 PQL983037:PQM983038 QAH983037:QAI983038 QKD983037:QKE983038 QTZ983037:QUA983038 RDV983037:RDW983038 RNR983037:RNS983038 RXN983037:RXO983038 SHJ983037:SHK983038 SRF983037:SRG983038 TBB983037:TBC983038 TKX983037:TKY983038 TUT983037:TUU983038 UEP983037:UEQ983038 UOL983037:UOM983038 UYH983037:UYI983038 VID983037:VIE983038 VRZ983037:VSA983038 WBV983037:WBW983038 WLR983037:WLS983038 WVN983037:WVO983038 K13:L13 JG13:JH13 TC13:TD13 ACY13:ACZ13 AMU13:AMV13 AWQ13:AWR13 BGM13:BGN13 BQI13:BQJ13 CAE13:CAF13 CKA13:CKB13 CTW13:CTX13 DDS13:DDT13 DNO13:DNP13 DXK13:DXL13 EHG13:EHH13 ERC13:ERD13 FAY13:FAZ13 FKU13:FKV13 FUQ13:FUR13 GEM13:GEN13 GOI13:GOJ13 GYE13:GYF13 HIA13:HIB13 HRW13:HRX13 IBS13:IBT13 ILO13:ILP13 IVK13:IVL13 JFG13:JFH13 JPC13:JPD13 JYY13:JYZ13 KIU13:KIV13 KSQ13:KSR13 LCM13:LCN13 LMI13:LMJ13 LWE13:LWF13 MGA13:MGB13 MPW13:MPX13 MZS13:MZT13 NJO13:NJP13 NTK13:NTL13 ODG13:ODH13 ONC13:OND13 OWY13:OWZ13 PGU13:PGV13 PQQ13:PQR13 QAM13:QAN13 QKI13:QKJ13 QUE13:QUF13 REA13:REB13 RNW13:RNX13 RXS13:RXT13 SHO13:SHP13 SRK13:SRL13 TBG13:TBH13 TLC13:TLD13 TUY13:TUZ13 UEU13:UEV13 UOQ13:UOR13 UYM13:UYN13 VII13:VIJ13 VSE13:VSF13 WCA13:WCB13 WLW13:WLX13 WVS13:WVT13 K65549:L65549 JG65549:JH65549 TC65549:TD65549 ACY65549:ACZ65549 AMU65549:AMV65549 AWQ65549:AWR65549 BGM65549:BGN65549 BQI65549:BQJ65549 CAE65549:CAF65549 CKA65549:CKB65549 CTW65549:CTX65549 DDS65549:DDT65549 DNO65549:DNP65549 DXK65549:DXL65549 EHG65549:EHH65549 ERC65549:ERD65549 FAY65549:FAZ65549 FKU65549:FKV65549 FUQ65549:FUR65549 GEM65549:GEN65549 GOI65549:GOJ65549 GYE65549:GYF65549 HIA65549:HIB65549 HRW65549:HRX65549 IBS65549:IBT65549 ILO65549:ILP65549 IVK65549:IVL65549 JFG65549:JFH65549 JPC65549:JPD65549 JYY65549:JYZ65549 KIU65549:KIV65549 KSQ65549:KSR65549 LCM65549:LCN65549 LMI65549:LMJ65549 LWE65549:LWF65549 MGA65549:MGB65549 MPW65549:MPX65549 MZS65549:MZT65549 NJO65549:NJP65549 NTK65549:NTL65549 ODG65549:ODH65549 ONC65549:OND65549 OWY65549:OWZ65549 PGU65549:PGV65549 PQQ65549:PQR65549 QAM65549:QAN65549 QKI65549:QKJ65549 QUE65549:QUF65549 REA65549:REB65549 RNW65549:RNX65549 RXS65549:RXT65549 SHO65549:SHP65549 SRK65549:SRL65549 TBG65549:TBH65549 TLC65549:TLD65549 TUY65549:TUZ65549 UEU65549:UEV65549 UOQ65549:UOR65549 UYM65549:UYN65549 VII65549:VIJ65549 VSE65549:VSF65549 WCA65549:WCB65549 WLW65549:WLX65549 WVS65549:WVT65549 K131085:L131085 JG131085:JH131085 TC131085:TD131085 ACY131085:ACZ131085 AMU131085:AMV131085 AWQ131085:AWR131085 BGM131085:BGN131085 BQI131085:BQJ131085 CAE131085:CAF131085 CKA131085:CKB131085 CTW131085:CTX131085 DDS131085:DDT131085 DNO131085:DNP131085 DXK131085:DXL131085 EHG131085:EHH131085 ERC131085:ERD131085 FAY131085:FAZ131085 FKU131085:FKV131085 FUQ131085:FUR131085 GEM131085:GEN131085 GOI131085:GOJ131085 GYE131085:GYF131085 HIA131085:HIB131085 HRW131085:HRX131085 IBS131085:IBT131085 ILO131085:ILP131085 IVK131085:IVL131085 JFG131085:JFH131085 JPC131085:JPD131085 JYY131085:JYZ131085 KIU131085:KIV131085 KSQ131085:KSR131085 LCM131085:LCN131085 LMI131085:LMJ131085 LWE131085:LWF131085 MGA131085:MGB131085 MPW131085:MPX131085 MZS131085:MZT131085 NJO131085:NJP131085 NTK131085:NTL131085 ODG131085:ODH131085 ONC131085:OND131085 OWY131085:OWZ131085 PGU131085:PGV131085 PQQ131085:PQR131085 QAM131085:QAN131085 QKI131085:QKJ131085 QUE131085:QUF131085 REA131085:REB131085 RNW131085:RNX131085 RXS131085:RXT131085 SHO131085:SHP131085 SRK131085:SRL131085 TBG131085:TBH131085 TLC131085:TLD131085 TUY131085:TUZ131085 UEU131085:UEV131085 UOQ131085:UOR131085 UYM131085:UYN131085 VII131085:VIJ131085 VSE131085:VSF131085 WCA131085:WCB131085 WLW131085:WLX131085 WVS131085:WVT131085 K196621:L196621 JG196621:JH196621 TC196621:TD196621 ACY196621:ACZ196621 AMU196621:AMV196621 AWQ196621:AWR196621 BGM196621:BGN196621 BQI196621:BQJ196621 CAE196621:CAF196621 CKA196621:CKB196621 CTW196621:CTX196621 DDS196621:DDT196621 DNO196621:DNP196621 DXK196621:DXL196621 EHG196621:EHH196621 ERC196621:ERD196621 FAY196621:FAZ196621 FKU196621:FKV196621 FUQ196621:FUR196621 GEM196621:GEN196621 GOI196621:GOJ196621 GYE196621:GYF196621 HIA196621:HIB196621 HRW196621:HRX196621 IBS196621:IBT196621 ILO196621:ILP196621 IVK196621:IVL196621 JFG196621:JFH196621 JPC196621:JPD196621 JYY196621:JYZ196621 KIU196621:KIV196621 KSQ196621:KSR196621 LCM196621:LCN196621 LMI196621:LMJ196621 LWE196621:LWF196621 MGA196621:MGB196621 MPW196621:MPX196621 MZS196621:MZT196621 NJO196621:NJP196621 NTK196621:NTL196621 ODG196621:ODH196621 ONC196621:OND196621 OWY196621:OWZ196621 PGU196621:PGV196621 PQQ196621:PQR196621 QAM196621:QAN196621 QKI196621:QKJ196621 QUE196621:QUF196621 REA196621:REB196621 RNW196621:RNX196621 RXS196621:RXT196621 SHO196621:SHP196621 SRK196621:SRL196621 TBG196621:TBH196621 TLC196621:TLD196621 TUY196621:TUZ196621 UEU196621:UEV196621 UOQ196621:UOR196621 UYM196621:UYN196621 VII196621:VIJ196621 VSE196621:VSF196621 WCA196621:WCB196621 WLW196621:WLX196621 WVS196621:WVT196621 K262157:L262157 JG262157:JH262157 TC262157:TD262157 ACY262157:ACZ262157 AMU262157:AMV262157 AWQ262157:AWR262157 BGM262157:BGN262157 BQI262157:BQJ262157 CAE262157:CAF262157 CKA262157:CKB262157 CTW262157:CTX262157 DDS262157:DDT262157 DNO262157:DNP262157 DXK262157:DXL262157 EHG262157:EHH262157 ERC262157:ERD262157 FAY262157:FAZ262157 FKU262157:FKV262157 FUQ262157:FUR262157 GEM262157:GEN262157 GOI262157:GOJ262157 GYE262157:GYF262157 HIA262157:HIB262157 HRW262157:HRX262157 IBS262157:IBT262157 ILO262157:ILP262157 IVK262157:IVL262157 JFG262157:JFH262157 JPC262157:JPD262157 JYY262157:JYZ262157 KIU262157:KIV262157 KSQ262157:KSR262157 LCM262157:LCN262157 LMI262157:LMJ262157 LWE262157:LWF262157 MGA262157:MGB262157 MPW262157:MPX262157 MZS262157:MZT262157 NJO262157:NJP262157 NTK262157:NTL262157 ODG262157:ODH262157 ONC262157:OND262157 OWY262157:OWZ262157 PGU262157:PGV262157 PQQ262157:PQR262157 QAM262157:QAN262157 QKI262157:QKJ262157 QUE262157:QUF262157 REA262157:REB262157 RNW262157:RNX262157 RXS262157:RXT262157 SHO262157:SHP262157 SRK262157:SRL262157 TBG262157:TBH262157 TLC262157:TLD262157 TUY262157:TUZ262157 UEU262157:UEV262157 UOQ262157:UOR262157 UYM262157:UYN262157 VII262157:VIJ262157 VSE262157:VSF262157 WCA262157:WCB262157 WLW262157:WLX262157 WVS262157:WVT262157 K327693:L327693 JG327693:JH327693 TC327693:TD327693 ACY327693:ACZ327693 AMU327693:AMV327693 AWQ327693:AWR327693 BGM327693:BGN327693 BQI327693:BQJ327693 CAE327693:CAF327693 CKA327693:CKB327693 CTW327693:CTX327693 DDS327693:DDT327693 DNO327693:DNP327693 DXK327693:DXL327693 EHG327693:EHH327693 ERC327693:ERD327693 FAY327693:FAZ327693 FKU327693:FKV327693 FUQ327693:FUR327693 GEM327693:GEN327693 GOI327693:GOJ327693 GYE327693:GYF327693 HIA327693:HIB327693 HRW327693:HRX327693 IBS327693:IBT327693 ILO327693:ILP327693 IVK327693:IVL327693 JFG327693:JFH327693 JPC327693:JPD327693 JYY327693:JYZ327693 KIU327693:KIV327693 KSQ327693:KSR327693 LCM327693:LCN327693 LMI327693:LMJ327693 LWE327693:LWF327693 MGA327693:MGB327693 MPW327693:MPX327693 MZS327693:MZT327693 NJO327693:NJP327693 NTK327693:NTL327693 ODG327693:ODH327693 ONC327693:OND327693 OWY327693:OWZ327693 PGU327693:PGV327693 PQQ327693:PQR327693 QAM327693:QAN327693 QKI327693:QKJ327693 QUE327693:QUF327693 REA327693:REB327693 RNW327693:RNX327693 RXS327693:RXT327693 SHO327693:SHP327693 SRK327693:SRL327693 TBG327693:TBH327693 TLC327693:TLD327693 TUY327693:TUZ327693 UEU327693:UEV327693 UOQ327693:UOR327693 UYM327693:UYN327693 VII327693:VIJ327693 VSE327693:VSF327693 WCA327693:WCB327693 WLW327693:WLX327693 WVS327693:WVT327693 K393229:L393229 JG393229:JH393229 TC393229:TD393229 ACY393229:ACZ393229 AMU393229:AMV393229 AWQ393229:AWR393229 BGM393229:BGN393229 BQI393229:BQJ393229 CAE393229:CAF393229 CKA393229:CKB393229 CTW393229:CTX393229 DDS393229:DDT393229 DNO393229:DNP393229 DXK393229:DXL393229 EHG393229:EHH393229 ERC393229:ERD393229 FAY393229:FAZ393229 FKU393229:FKV393229 FUQ393229:FUR393229 GEM393229:GEN393229 GOI393229:GOJ393229 GYE393229:GYF393229 HIA393229:HIB393229 HRW393229:HRX393229 IBS393229:IBT393229 ILO393229:ILP393229 IVK393229:IVL393229 JFG393229:JFH393229 JPC393229:JPD393229 JYY393229:JYZ393229 KIU393229:KIV393229 KSQ393229:KSR393229 LCM393229:LCN393229 LMI393229:LMJ393229 LWE393229:LWF393229 MGA393229:MGB393229 MPW393229:MPX393229 MZS393229:MZT393229 NJO393229:NJP393229 NTK393229:NTL393229 ODG393229:ODH393229 ONC393229:OND393229 OWY393229:OWZ393229 PGU393229:PGV393229 PQQ393229:PQR393229 QAM393229:QAN393229 QKI393229:QKJ393229 QUE393229:QUF393229 REA393229:REB393229 RNW393229:RNX393229 RXS393229:RXT393229 SHO393229:SHP393229 SRK393229:SRL393229 TBG393229:TBH393229 TLC393229:TLD393229 TUY393229:TUZ393229 UEU393229:UEV393229 UOQ393229:UOR393229 UYM393229:UYN393229 VII393229:VIJ393229 VSE393229:VSF393229 WCA393229:WCB393229 WLW393229:WLX393229 WVS393229:WVT393229 K458765:L458765 JG458765:JH458765 TC458765:TD458765 ACY458765:ACZ458765 AMU458765:AMV458765 AWQ458765:AWR458765 BGM458765:BGN458765 BQI458765:BQJ458765 CAE458765:CAF458765 CKA458765:CKB458765 CTW458765:CTX458765 DDS458765:DDT458765 DNO458765:DNP458765 DXK458765:DXL458765 EHG458765:EHH458765 ERC458765:ERD458765 FAY458765:FAZ458765 FKU458765:FKV458765 FUQ458765:FUR458765 GEM458765:GEN458765 GOI458765:GOJ458765 GYE458765:GYF458765 HIA458765:HIB458765 HRW458765:HRX458765 IBS458765:IBT458765 ILO458765:ILP458765 IVK458765:IVL458765 JFG458765:JFH458765 JPC458765:JPD458765 JYY458765:JYZ458765 KIU458765:KIV458765 KSQ458765:KSR458765 LCM458765:LCN458765 LMI458765:LMJ458765 LWE458765:LWF458765 MGA458765:MGB458765 MPW458765:MPX458765 MZS458765:MZT458765 NJO458765:NJP458765 NTK458765:NTL458765 ODG458765:ODH458765 ONC458765:OND458765 OWY458765:OWZ458765 PGU458765:PGV458765 PQQ458765:PQR458765 QAM458765:QAN458765 QKI458765:QKJ458765 QUE458765:QUF458765 REA458765:REB458765 RNW458765:RNX458765 RXS458765:RXT458765 SHO458765:SHP458765 SRK458765:SRL458765 TBG458765:TBH458765 TLC458765:TLD458765 TUY458765:TUZ458765 UEU458765:UEV458765 UOQ458765:UOR458765 UYM458765:UYN458765 VII458765:VIJ458765 VSE458765:VSF458765 WCA458765:WCB458765 WLW458765:WLX458765 WVS458765:WVT458765 K524301:L524301 JG524301:JH524301 TC524301:TD524301 ACY524301:ACZ524301 AMU524301:AMV524301 AWQ524301:AWR524301 BGM524301:BGN524301 BQI524301:BQJ524301 CAE524301:CAF524301 CKA524301:CKB524301 CTW524301:CTX524301 DDS524301:DDT524301 DNO524301:DNP524301 DXK524301:DXL524301 EHG524301:EHH524301 ERC524301:ERD524301 FAY524301:FAZ524301 FKU524301:FKV524301 FUQ524301:FUR524301 GEM524301:GEN524301 GOI524301:GOJ524301 GYE524301:GYF524301 HIA524301:HIB524301 HRW524301:HRX524301 IBS524301:IBT524301 ILO524301:ILP524301 IVK524301:IVL524301 JFG524301:JFH524301 JPC524301:JPD524301 JYY524301:JYZ524301 KIU524301:KIV524301 KSQ524301:KSR524301 LCM524301:LCN524301 LMI524301:LMJ524301 LWE524301:LWF524301 MGA524301:MGB524301 MPW524301:MPX524301 MZS524301:MZT524301 NJO524301:NJP524301 NTK524301:NTL524301 ODG524301:ODH524301 ONC524301:OND524301 OWY524301:OWZ524301 PGU524301:PGV524301 PQQ524301:PQR524301 QAM524301:QAN524301 QKI524301:QKJ524301 QUE524301:QUF524301 REA524301:REB524301 RNW524301:RNX524301 RXS524301:RXT524301 SHO524301:SHP524301 SRK524301:SRL524301 TBG524301:TBH524301 TLC524301:TLD524301 TUY524301:TUZ524301 UEU524301:UEV524301 UOQ524301:UOR524301 UYM524301:UYN524301 VII524301:VIJ524301 VSE524301:VSF524301 WCA524301:WCB524301 WLW524301:WLX524301 WVS524301:WVT524301 K589837:L589837 JG589837:JH589837 TC589837:TD589837 ACY589837:ACZ589837 AMU589837:AMV589837 AWQ589837:AWR589837 BGM589837:BGN589837 BQI589837:BQJ589837 CAE589837:CAF589837 CKA589837:CKB589837 CTW589837:CTX589837 DDS589837:DDT589837 DNO589837:DNP589837 DXK589837:DXL589837 EHG589837:EHH589837 ERC589837:ERD589837 FAY589837:FAZ589837 FKU589837:FKV589837 FUQ589837:FUR589837 GEM589837:GEN589837 GOI589837:GOJ589837 GYE589837:GYF589837 HIA589837:HIB589837 HRW589837:HRX589837 IBS589837:IBT589837 ILO589837:ILP589837 IVK589837:IVL589837 JFG589837:JFH589837 JPC589837:JPD589837 JYY589837:JYZ589837 KIU589837:KIV589837 KSQ589837:KSR589837 LCM589837:LCN589837 LMI589837:LMJ589837 LWE589837:LWF589837 MGA589837:MGB589837 MPW589837:MPX589837 MZS589837:MZT589837 NJO589837:NJP589837 NTK589837:NTL589837 ODG589837:ODH589837 ONC589837:OND589837 OWY589837:OWZ589837 PGU589837:PGV589837 PQQ589837:PQR589837 QAM589837:QAN589837 QKI589837:QKJ589837 QUE589837:QUF589837 REA589837:REB589837 RNW589837:RNX589837 RXS589837:RXT589837 SHO589837:SHP589837 SRK589837:SRL589837 TBG589837:TBH589837 TLC589837:TLD589837 TUY589837:TUZ589837 UEU589837:UEV589837 UOQ589837:UOR589837 UYM589837:UYN589837 VII589837:VIJ589837 VSE589837:VSF589837 WCA589837:WCB589837 WLW589837:WLX589837 WVS589837:WVT589837 K655373:L655373 JG655373:JH655373 TC655373:TD655373 ACY655373:ACZ655373 AMU655373:AMV655373 AWQ655373:AWR655373 BGM655373:BGN655373 BQI655373:BQJ655373 CAE655373:CAF655373 CKA655373:CKB655373 CTW655373:CTX655373 DDS655373:DDT655373 DNO655373:DNP655373 DXK655373:DXL655373 EHG655373:EHH655373 ERC655373:ERD655373 FAY655373:FAZ655373 FKU655373:FKV655373 FUQ655373:FUR655373 GEM655373:GEN655373 GOI655373:GOJ655373 GYE655373:GYF655373 HIA655373:HIB655373 HRW655373:HRX655373 IBS655373:IBT655373 ILO655373:ILP655373 IVK655373:IVL655373 JFG655373:JFH655373 JPC655373:JPD655373 JYY655373:JYZ655373 KIU655373:KIV655373 KSQ655373:KSR655373 LCM655373:LCN655373 LMI655373:LMJ655373 LWE655373:LWF655373 MGA655373:MGB655373 MPW655373:MPX655373 MZS655373:MZT655373 NJO655373:NJP655373 NTK655373:NTL655373 ODG655373:ODH655373 ONC655373:OND655373 OWY655373:OWZ655373 PGU655373:PGV655373 PQQ655373:PQR655373 QAM655373:QAN655373 QKI655373:QKJ655373 QUE655373:QUF655373 REA655373:REB655373 RNW655373:RNX655373 RXS655373:RXT655373 SHO655373:SHP655373 SRK655373:SRL655373 TBG655373:TBH655373 TLC655373:TLD655373 TUY655373:TUZ655373 UEU655373:UEV655373 UOQ655373:UOR655373 UYM655373:UYN655373 VII655373:VIJ655373 VSE655373:VSF655373 WCA655373:WCB655373 WLW655373:WLX655373 WVS655373:WVT655373 K720909:L720909 JG720909:JH720909 TC720909:TD720909 ACY720909:ACZ720909 AMU720909:AMV720909 AWQ720909:AWR720909 BGM720909:BGN720909 BQI720909:BQJ720909 CAE720909:CAF720909 CKA720909:CKB720909 CTW720909:CTX720909 DDS720909:DDT720909 DNO720909:DNP720909 DXK720909:DXL720909 EHG720909:EHH720909 ERC720909:ERD720909 FAY720909:FAZ720909 FKU720909:FKV720909 FUQ720909:FUR720909 GEM720909:GEN720909 GOI720909:GOJ720909 GYE720909:GYF720909 HIA720909:HIB720909 HRW720909:HRX720909 IBS720909:IBT720909 ILO720909:ILP720909 IVK720909:IVL720909 JFG720909:JFH720909 JPC720909:JPD720909 JYY720909:JYZ720909 KIU720909:KIV720909 KSQ720909:KSR720909 LCM720909:LCN720909 LMI720909:LMJ720909 LWE720909:LWF720909 MGA720909:MGB720909 MPW720909:MPX720909 MZS720909:MZT720909 NJO720909:NJP720909 NTK720909:NTL720909 ODG720909:ODH720909 ONC720909:OND720909 OWY720909:OWZ720909 PGU720909:PGV720909 PQQ720909:PQR720909 QAM720909:QAN720909 QKI720909:QKJ720909 QUE720909:QUF720909 REA720909:REB720909 RNW720909:RNX720909 RXS720909:RXT720909 SHO720909:SHP720909 SRK720909:SRL720909 TBG720909:TBH720909 TLC720909:TLD720909 TUY720909:TUZ720909 UEU720909:UEV720909 UOQ720909:UOR720909 UYM720909:UYN720909 VII720909:VIJ720909 VSE720909:VSF720909 WCA720909:WCB720909 WLW720909:WLX720909 WVS720909:WVT720909 K786445:L786445 JG786445:JH786445 TC786445:TD786445 ACY786445:ACZ786445 AMU786445:AMV786445 AWQ786445:AWR786445 BGM786445:BGN786445 BQI786445:BQJ786445 CAE786445:CAF786445 CKA786445:CKB786445 CTW786445:CTX786445 DDS786445:DDT786445 DNO786445:DNP786445 DXK786445:DXL786445 EHG786445:EHH786445 ERC786445:ERD786445 FAY786445:FAZ786445 FKU786445:FKV786445 FUQ786445:FUR786445 GEM786445:GEN786445 GOI786445:GOJ786445 GYE786445:GYF786445 HIA786445:HIB786445 HRW786445:HRX786445 IBS786445:IBT786445 ILO786445:ILP786445 IVK786445:IVL786445 JFG786445:JFH786445 JPC786445:JPD786445 JYY786445:JYZ786445 KIU786445:KIV786445 KSQ786445:KSR786445 LCM786445:LCN786445 LMI786445:LMJ786445 LWE786445:LWF786445 MGA786445:MGB786445 MPW786445:MPX786445 MZS786445:MZT786445 NJO786445:NJP786445 NTK786445:NTL786445 ODG786445:ODH786445 ONC786445:OND786445 OWY786445:OWZ786445 PGU786445:PGV786445 PQQ786445:PQR786445 QAM786445:QAN786445 QKI786445:QKJ786445 QUE786445:QUF786445 REA786445:REB786445 RNW786445:RNX786445 RXS786445:RXT786445 SHO786445:SHP786445 SRK786445:SRL786445 TBG786445:TBH786445 TLC786445:TLD786445 TUY786445:TUZ786445 UEU786445:UEV786445 UOQ786445:UOR786445 UYM786445:UYN786445 VII786445:VIJ786445 VSE786445:VSF786445 WCA786445:WCB786445 WLW786445:WLX786445 WVS786445:WVT786445 K851981:L851981 JG851981:JH851981 TC851981:TD851981 ACY851981:ACZ851981 AMU851981:AMV851981 AWQ851981:AWR851981 BGM851981:BGN851981 BQI851981:BQJ851981 CAE851981:CAF851981 CKA851981:CKB851981 CTW851981:CTX851981 DDS851981:DDT851981 DNO851981:DNP851981 DXK851981:DXL851981 EHG851981:EHH851981 ERC851981:ERD851981 FAY851981:FAZ851981 FKU851981:FKV851981 FUQ851981:FUR851981 GEM851981:GEN851981 GOI851981:GOJ851981 GYE851981:GYF851981 HIA851981:HIB851981 HRW851981:HRX851981 IBS851981:IBT851981 ILO851981:ILP851981 IVK851981:IVL851981 JFG851981:JFH851981 JPC851981:JPD851981 JYY851981:JYZ851981 KIU851981:KIV851981 KSQ851981:KSR851981 LCM851981:LCN851981 LMI851981:LMJ851981 LWE851981:LWF851981 MGA851981:MGB851981 MPW851981:MPX851981 MZS851981:MZT851981 NJO851981:NJP851981 NTK851981:NTL851981 ODG851981:ODH851981 ONC851981:OND851981 OWY851981:OWZ851981 PGU851981:PGV851981 PQQ851981:PQR851981 QAM851981:QAN851981 QKI851981:QKJ851981 QUE851981:QUF851981 REA851981:REB851981 RNW851981:RNX851981 RXS851981:RXT851981 SHO851981:SHP851981 SRK851981:SRL851981 TBG851981:TBH851981 TLC851981:TLD851981 TUY851981:TUZ851981 UEU851981:UEV851981 UOQ851981:UOR851981 UYM851981:UYN851981 VII851981:VIJ851981 VSE851981:VSF851981 WCA851981:WCB851981 WLW851981:WLX851981 WVS851981:WVT851981 K917517:L917517 JG917517:JH917517 TC917517:TD917517 ACY917517:ACZ917517 AMU917517:AMV917517 AWQ917517:AWR917517 BGM917517:BGN917517 BQI917517:BQJ917517 CAE917517:CAF917517 CKA917517:CKB917517 CTW917517:CTX917517 DDS917517:DDT917517 DNO917517:DNP917517 DXK917517:DXL917517 EHG917517:EHH917517 ERC917517:ERD917517 FAY917517:FAZ917517 FKU917517:FKV917517 FUQ917517:FUR917517 GEM917517:GEN917517 GOI917517:GOJ917517 GYE917517:GYF917517 HIA917517:HIB917517 HRW917517:HRX917517 IBS917517:IBT917517 ILO917517:ILP917517 IVK917517:IVL917517 JFG917517:JFH917517 JPC917517:JPD917517 JYY917517:JYZ917517 KIU917517:KIV917517 KSQ917517:KSR917517 LCM917517:LCN917517 LMI917517:LMJ917517 LWE917517:LWF917517 MGA917517:MGB917517 MPW917517:MPX917517 MZS917517:MZT917517 NJO917517:NJP917517 NTK917517:NTL917517 ODG917517:ODH917517 ONC917517:OND917517 OWY917517:OWZ917517 PGU917517:PGV917517 PQQ917517:PQR917517 QAM917517:QAN917517 QKI917517:QKJ917517 QUE917517:QUF917517 REA917517:REB917517 RNW917517:RNX917517 RXS917517:RXT917517 SHO917517:SHP917517 SRK917517:SRL917517 TBG917517:TBH917517 TLC917517:TLD917517 TUY917517:TUZ917517 UEU917517:UEV917517 UOQ917517:UOR917517 UYM917517:UYN917517 VII917517:VIJ917517 VSE917517:VSF917517 WCA917517:WCB917517 WLW917517:WLX917517 WVS917517:WVT917517 K983053:L983053 JG983053:JH983053 TC983053:TD983053 ACY983053:ACZ983053 AMU983053:AMV983053 AWQ983053:AWR983053 BGM983053:BGN983053 BQI983053:BQJ983053 CAE983053:CAF983053 CKA983053:CKB983053 CTW983053:CTX983053 DDS983053:DDT983053 DNO983053:DNP983053 DXK983053:DXL983053 EHG983053:EHH983053 ERC983053:ERD983053 FAY983053:FAZ983053 FKU983053:FKV983053 FUQ983053:FUR983053 GEM983053:GEN983053 GOI983053:GOJ983053 GYE983053:GYF983053 HIA983053:HIB983053 HRW983053:HRX983053 IBS983053:IBT983053 ILO983053:ILP983053 IVK983053:IVL983053 JFG983053:JFH983053 JPC983053:JPD983053 JYY983053:JYZ983053 KIU983053:KIV983053 KSQ983053:KSR983053 LCM983053:LCN983053 LMI983053:LMJ983053 LWE983053:LWF983053 MGA983053:MGB983053 MPW983053:MPX983053 MZS983053:MZT983053 NJO983053:NJP983053 NTK983053:NTL983053 ODG983053:ODH983053 ONC983053:OND983053 OWY983053:OWZ983053 PGU983053:PGV983053 PQQ983053:PQR983053 QAM983053:QAN983053 QKI983053:QKJ983053 QUE983053:QUF983053 REA983053:REB983053 RNW983053:RNX983053 RXS983053:RXT983053 SHO983053:SHP983053 SRK983053:SRL983053 TBG983053:TBH983053 TLC983053:TLD983053 TUY983053:TUZ983053 UEU983053:UEV983053 UOQ983053:UOR983053 UYM983053:UYN983053 VII983053:VIJ983053 VSE983053:VSF983053 WCA983053:WCB983053 WLW983053:WLX983053 WVS983053:WVT983053 D18:G18 IZ18:JC18 SV18:SY18 ACR18:ACU18 AMN18:AMQ18 AWJ18:AWM18 BGF18:BGI18 BQB18:BQE18 BZX18:CAA18 CJT18:CJW18 CTP18:CTS18 DDL18:DDO18 DNH18:DNK18 DXD18:DXG18 EGZ18:EHC18 EQV18:EQY18 FAR18:FAU18 FKN18:FKQ18 FUJ18:FUM18 GEF18:GEI18 GOB18:GOE18 GXX18:GYA18 HHT18:HHW18 HRP18:HRS18 IBL18:IBO18 ILH18:ILK18 IVD18:IVG18 JEZ18:JFC18 JOV18:JOY18 JYR18:JYU18 KIN18:KIQ18 KSJ18:KSM18 LCF18:LCI18 LMB18:LME18 LVX18:LWA18 MFT18:MFW18 MPP18:MPS18 MZL18:MZO18 NJH18:NJK18 NTD18:NTG18 OCZ18:ODC18 OMV18:OMY18 OWR18:OWU18 PGN18:PGQ18 PQJ18:PQM18 QAF18:QAI18 QKB18:QKE18 QTX18:QUA18 RDT18:RDW18 RNP18:RNS18 RXL18:RXO18 SHH18:SHK18 SRD18:SRG18 TAZ18:TBC18 TKV18:TKY18 TUR18:TUU18 UEN18:UEQ18 UOJ18:UOM18 UYF18:UYI18 VIB18:VIE18 VRX18:VSA18 WBT18:WBW18 WLP18:WLS18 WVL18:WVO18 D65554:G65554 IZ65554:JC65554 SV65554:SY65554 ACR65554:ACU65554 AMN65554:AMQ65554 AWJ65554:AWM65554 BGF65554:BGI65554 BQB65554:BQE65554 BZX65554:CAA65554 CJT65554:CJW65554 CTP65554:CTS65554 DDL65554:DDO65554 DNH65554:DNK65554 DXD65554:DXG65554 EGZ65554:EHC65554 EQV65554:EQY65554 FAR65554:FAU65554 FKN65554:FKQ65554 FUJ65554:FUM65554 GEF65554:GEI65554 GOB65554:GOE65554 GXX65554:GYA65554 HHT65554:HHW65554 HRP65554:HRS65554 IBL65554:IBO65554 ILH65554:ILK65554 IVD65554:IVG65554 JEZ65554:JFC65554 JOV65554:JOY65554 JYR65554:JYU65554 KIN65554:KIQ65554 KSJ65554:KSM65554 LCF65554:LCI65554 LMB65554:LME65554 LVX65554:LWA65554 MFT65554:MFW65554 MPP65554:MPS65554 MZL65554:MZO65554 NJH65554:NJK65554 NTD65554:NTG65554 OCZ65554:ODC65554 OMV65554:OMY65554 OWR65554:OWU65554 PGN65554:PGQ65554 PQJ65554:PQM65554 QAF65554:QAI65554 QKB65554:QKE65554 QTX65554:QUA65554 RDT65554:RDW65554 RNP65554:RNS65554 RXL65554:RXO65554 SHH65554:SHK65554 SRD65554:SRG65554 TAZ65554:TBC65554 TKV65554:TKY65554 TUR65554:TUU65554 UEN65554:UEQ65554 UOJ65554:UOM65554 UYF65554:UYI65554 VIB65554:VIE65554 VRX65554:VSA65554 WBT65554:WBW65554 WLP65554:WLS65554 WVL65554:WVO65554 D131090:G131090 IZ131090:JC131090 SV131090:SY131090 ACR131090:ACU131090 AMN131090:AMQ131090 AWJ131090:AWM131090 BGF131090:BGI131090 BQB131090:BQE131090 BZX131090:CAA131090 CJT131090:CJW131090 CTP131090:CTS131090 DDL131090:DDO131090 DNH131090:DNK131090 DXD131090:DXG131090 EGZ131090:EHC131090 EQV131090:EQY131090 FAR131090:FAU131090 FKN131090:FKQ131090 FUJ131090:FUM131090 GEF131090:GEI131090 GOB131090:GOE131090 GXX131090:GYA131090 HHT131090:HHW131090 HRP131090:HRS131090 IBL131090:IBO131090 ILH131090:ILK131090 IVD131090:IVG131090 JEZ131090:JFC131090 JOV131090:JOY131090 JYR131090:JYU131090 KIN131090:KIQ131090 KSJ131090:KSM131090 LCF131090:LCI131090 LMB131090:LME131090 LVX131090:LWA131090 MFT131090:MFW131090 MPP131090:MPS131090 MZL131090:MZO131090 NJH131090:NJK131090 NTD131090:NTG131090 OCZ131090:ODC131090 OMV131090:OMY131090 OWR131090:OWU131090 PGN131090:PGQ131090 PQJ131090:PQM131090 QAF131090:QAI131090 QKB131090:QKE131090 QTX131090:QUA131090 RDT131090:RDW131090 RNP131090:RNS131090 RXL131090:RXO131090 SHH131090:SHK131090 SRD131090:SRG131090 TAZ131090:TBC131090 TKV131090:TKY131090 TUR131090:TUU131090 UEN131090:UEQ131090 UOJ131090:UOM131090 UYF131090:UYI131090 VIB131090:VIE131090 VRX131090:VSA131090 WBT131090:WBW131090 WLP131090:WLS131090 WVL131090:WVO131090 D196626:G196626 IZ196626:JC196626 SV196626:SY196626 ACR196626:ACU196626 AMN196626:AMQ196626 AWJ196626:AWM196626 BGF196626:BGI196626 BQB196626:BQE196626 BZX196626:CAA196626 CJT196626:CJW196626 CTP196626:CTS196626 DDL196626:DDO196626 DNH196626:DNK196626 DXD196626:DXG196626 EGZ196626:EHC196626 EQV196626:EQY196626 FAR196626:FAU196626 FKN196626:FKQ196626 FUJ196626:FUM196626 GEF196626:GEI196626 GOB196626:GOE196626 GXX196626:GYA196626 HHT196626:HHW196626 HRP196626:HRS196626 IBL196626:IBO196626 ILH196626:ILK196626 IVD196626:IVG196626 JEZ196626:JFC196626 JOV196626:JOY196626 JYR196626:JYU196626 KIN196626:KIQ196626 KSJ196626:KSM196626 LCF196626:LCI196626 LMB196626:LME196626 LVX196626:LWA196626 MFT196626:MFW196626 MPP196626:MPS196626 MZL196626:MZO196626 NJH196626:NJK196626 NTD196626:NTG196626 OCZ196626:ODC196626 OMV196626:OMY196626 OWR196626:OWU196626 PGN196626:PGQ196626 PQJ196626:PQM196626 QAF196626:QAI196626 QKB196626:QKE196626 QTX196626:QUA196626 RDT196626:RDW196626 RNP196626:RNS196626 RXL196626:RXO196626 SHH196626:SHK196626 SRD196626:SRG196626 TAZ196626:TBC196626 TKV196626:TKY196626 TUR196626:TUU196626 UEN196626:UEQ196626 UOJ196626:UOM196626 UYF196626:UYI196626 VIB196626:VIE196626 VRX196626:VSA196626 WBT196626:WBW196626 WLP196626:WLS196626 WVL196626:WVO196626 D262162:G262162 IZ262162:JC262162 SV262162:SY262162 ACR262162:ACU262162 AMN262162:AMQ262162 AWJ262162:AWM262162 BGF262162:BGI262162 BQB262162:BQE262162 BZX262162:CAA262162 CJT262162:CJW262162 CTP262162:CTS262162 DDL262162:DDO262162 DNH262162:DNK262162 DXD262162:DXG262162 EGZ262162:EHC262162 EQV262162:EQY262162 FAR262162:FAU262162 FKN262162:FKQ262162 FUJ262162:FUM262162 GEF262162:GEI262162 GOB262162:GOE262162 GXX262162:GYA262162 HHT262162:HHW262162 HRP262162:HRS262162 IBL262162:IBO262162 ILH262162:ILK262162 IVD262162:IVG262162 JEZ262162:JFC262162 JOV262162:JOY262162 JYR262162:JYU262162 KIN262162:KIQ262162 KSJ262162:KSM262162 LCF262162:LCI262162 LMB262162:LME262162 LVX262162:LWA262162 MFT262162:MFW262162 MPP262162:MPS262162 MZL262162:MZO262162 NJH262162:NJK262162 NTD262162:NTG262162 OCZ262162:ODC262162 OMV262162:OMY262162 OWR262162:OWU262162 PGN262162:PGQ262162 PQJ262162:PQM262162 QAF262162:QAI262162 QKB262162:QKE262162 QTX262162:QUA262162 RDT262162:RDW262162 RNP262162:RNS262162 RXL262162:RXO262162 SHH262162:SHK262162 SRD262162:SRG262162 TAZ262162:TBC262162 TKV262162:TKY262162 TUR262162:TUU262162 UEN262162:UEQ262162 UOJ262162:UOM262162 UYF262162:UYI262162 VIB262162:VIE262162 VRX262162:VSA262162 WBT262162:WBW262162 WLP262162:WLS262162 WVL262162:WVO262162 D327698:G327698 IZ327698:JC327698 SV327698:SY327698 ACR327698:ACU327698 AMN327698:AMQ327698 AWJ327698:AWM327698 BGF327698:BGI327698 BQB327698:BQE327698 BZX327698:CAA327698 CJT327698:CJW327698 CTP327698:CTS327698 DDL327698:DDO327698 DNH327698:DNK327698 DXD327698:DXG327698 EGZ327698:EHC327698 EQV327698:EQY327698 FAR327698:FAU327698 FKN327698:FKQ327698 FUJ327698:FUM327698 GEF327698:GEI327698 GOB327698:GOE327698 GXX327698:GYA327698 HHT327698:HHW327698 HRP327698:HRS327698 IBL327698:IBO327698 ILH327698:ILK327698 IVD327698:IVG327698 JEZ327698:JFC327698 JOV327698:JOY327698 JYR327698:JYU327698 KIN327698:KIQ327698 KSJ327698:KSM327698 LCF327698:LCI327698 LMB327698:LME327698 LVX327698:LWA327698 MFT327698:MFW327698 MPP327698:MPS327698 MZL327698:MZO327698 NJH327698:NJK327698 NTD327698:NTG327698 OCZ327698:ODC327698 OMV327698:OMY327698 OWR327698:OWU327698 PGN327698:PGQ327698 PQJ327698:PQM327698 QAF327698:QAI327698 QKB327698:QKE327698 QTX327698:QUA327698 RDT327698:RDW327698 RNP327698:RNS327698 RXL327698:RXO327698 SHH327698:SHK327698 SRD327698:SRG327698 TAZ327698:TBC327698 TKV327698:TKY327698 TUR327698:TUU327698 UEN327698:UEQ327698 UOJ327698:UOM327698 UYF327698:UYI327698 VIB327698:VIE327698 VRX327698:VSA327698 WBT327698:WBW327698 WLP327698:WLS327698 WVL327698:WVO327698 D393234:G393234 IZ393234:JC393234 SV393234:SY393234 ACR393234:ACU393234 AMN393234:AMQ393234 AWJ393234:AWM393234 BGF393234:BGI393234 BQB393234:BQE393234 BZX393234:CAA393234 CJT393234:CJW393234 CTP393234:CTS393234 DDL393234:DDO393234 DNH393234:DNK393234 DXD393234:DXG393234 EGZ393234:EHC393234 EQV393234:EQY393234 FAR393234:FAU393234 FKN393234:FKQ393234 FUJ393234:FUM393234 GEF393234:GEI393234 GOB393234:GOE393234 GXX393234:GYA393234 HHT393234:HHW393234 HRP393234:HRS393234 IBL393234:IBO393234 ILH393234:ILK393234 IVD393234:IVG393234 JEZ393234:JFC393234 JOV393234:JOY393234 JYR393234:JYU393234 KIN393234:KIQ393234 KSJ393234:KSM393234 LCF393234:LCI393234 LMB393234:LME393234 LVX393234:LWA393234 MFT393234:MFW393234 MPP393234:MPS393234 MZL393234:MZO393234 NJH393234:NJK393234 NTD393234:NTG393234 OCZ393234:ODC393234 OMV393234:OMY393234 OWR393234:OWU393234 PGN393234:PGQ393234 PQJ393234:PQM393234 QAF393234:QAI393234 QKB393234:QKE393234 QTX393234:QUA393234 RDT393234:RDW393234 RNP393234:RNS393234 RXL393234:RXO393234 SHH393234:SHK393234 SRD393234:SRG393234 TAZ393234:TBC393234 TKV393234:TKY393234 TUR393234:TUU393234 UEN393234:UEQ393234 UOJ393234:UOM393234 UYF393234:UYI393234 VIB393234:VIE393234 VRX393234:VSA393234 WBT393234:WBW393234 WLP393234:WLS393234 WVL393234:WVO393234 D458770:G458770 IZ458770:JC458770 SV458770:SY458770 ACR458770:ACU458770 AMN458770:AMQ458770 AWJ458770:AWM458770 BGF458770:BGI458770 BQB458770:BQE458770 BZX458770:CAA458770 CJT458770:CJW458770 CTP458770:CTS458770 DDL458770:DDO458770 DNH458770:DNK458770 DXD458770:DXG458770 EGZ458770:EHC458770 EQV458770:EQY458770 FAR458770:FAU458770 FKN458770:FKQ458770 FUJ458770:FUM458770 GEF458770:GEI458770 GOB458770:GOE458770 GXX458770:GYA458770 HHT458770:HHW458770 HRP458770:HRS458770 IBL458770:IBO458770 ILH458770:ILK458770 IVD458770:IVG458770 JEZ458770:JFC458770 JOV458770:JOY458770 JYR458770:JYU458770 KIN458770:KIQ458770 KSJ458770:KSM458770 LCF458770:LCI458770 LMB458770:LME458770 LVX458770:LWA458770 MFT458770:MFW458770 MPP458770:MPS458770 MZL458770:MZO458770 NJH458770:NJK458770 NTD458770:NTG458770 OCZ458770:ODC458770 OMV458770:OMY458770 OWR458770:OWU458770 PGN458770:PGQ458770 PQJ458770:PQM458770 QAF458770:QAI458770 QKB458770:QKE458770 QTX458770:QUA458770 RDT458770:RDW458770 RNP458770:RNS458770 RXL458770:RXO458770 SHH458770:SHK458770 SRD458770:SRG458770 TAZ458770:TBC458770 TKV458770:TKY458770 TUR458770:TUU458770 UEN458770:UEQ458770 UOJ458770:UOM458770 UYF458770:UYI458770 VIB458770:VIE458770 VRX458770:VSA458770 WBT458770:WBW458770 WLP458770:WLS458770 WVL458770:WVO458770 D524306:G524306 IZ524306:JC524306 SV524306:SY524306 ACR524306:ACU524306 AMN524306:AMQ524306 AWJ524306:AWM524306 BGF524306:BGI524306 BQB524306:BQE524306 BZX524306:CAA524306 CJT524306:CJW524306 CTP524306:CTS524306 DDL524306:DDO524306 DNH524306:DNK524306 DXD524306:DXG524306 EGZ524306:EHC524306 EQV524306:EQY524306 FAR524306:FAU524306 FKN524306:FKQ524306 FUJ524306:FUM524306 GEF524306:GEI524306 GOB524306:GOE524306 GXX524306:GYA524306 HHT524306:HHW524306 HRP524306:HRS524306 IBL524306:IBO524306 ILH524306:ILK524306 IVD524306:IVG524306 JEZ524306:JFC524306 JOV524306:JOY524306 JYR524306:JYU524306 KIN524306:KIQ524306 KSJ524306:KSM524306 LCF524306:LCI524306 LMB524306:LME524306 LVX524306:LWA524306 MFT524306:MFW524306 MPP524306:MPS524306 MZL524306:MZO524306 NJH524306:NJK524306 NTD524306:NTG524306 OCZ524306:ODC524306 OMV524306:OMY524306 OWR524306:OWU524306 PGN524306:PGQ524306 PQJ524306:PQM524306 QAF524306:QAI524306 QKB524306:QKE524306 QTX524306:QUA524306 RDT524306:RDW524306 RNP524306:RNS524306 RXL524306:RXO524306 SHH524306:SHK524306 SRD524306:SRG524306 TAZ524306:TBC524306 TKV524306:TKY524306 TUR524306:TUU524306 UEN524306:UEQ524306 UOJ524306:UOM524306 UYF524306:UYI524306 VIB524306:VIE524306 VRX524306:VSA524306 WBT524306:WBW524306 WLP524306:WLS524306 WVL524306:WVO524306 D589842:G589842 IZ589842:JC589842 SV589842:SY589842 ACR589842:ACU589842 AMN589842:AMQ589842 AWJ589842:AWM589842 BGF589842:BGI589842 BQB589842:BQE589842 BZX589842:CAA589842 CJT589842:CJW589842 CTP589842:CTS589842 DDL589842:DDO589842 DNH589842:DNK589842 DXD589842:DXG589842 EGZ589842:EHC589842 EQV589842:EQY589842 FAR589842:FAU589842 FKN589842:FKQ589842 FUJ589842:FUM589842 GEF589842:GEI589842 GOB589842:GOE589842 GXX589842:GYA589842 HHT589842:HHW589842 HRP589842:HRS589842 IBL589842:IBO589842 ILH589842:ILK589842 IVD589842:IVG589842 JEZ589842:JFC589842 JOV589842:JOY589842 JYR589842:JYU589842 KIN589842:KIQ589842 KSJ589842:KSM589842 LCF589842:LCI589842 LMB589842:LME589842 LVX589842:LWA589842 MFT589842:MFW589842 MPP589842:MPS589842 MZL589842:MZO589842 NJH589842:NJK589842 NTD589842:NTG589842 OCZ589842:ODC589842 OMV589842:OMY589842 OWR589842:OWU589842 PGN589842:PGQ589842 PQJ589842:PQM589842 QAF589842:QAI589842 QKB589842:QKE589842 QTX589842:QUA589842 RDT589842:RDW589842 RNP589842:RNS589842 RXL589842:RXO589842 SHH589842:SHK589842 SRD589842:SRG589842 TAZ589842:TBC589842 TKV589842:TKY589842 TUR589842:TUU589842 UEN589842:UEQ589842 UOJ589842:UOM589842 UYF589842:UYI589842 VIB589842:VIE589842 VRX589842:VSA589842 WBT589842:WBW589842 WLP589842:WLS589842 WVL589842:WVO589842 D655378:G655378 IZ655378:JC655378 SV655378:SY655378 ACR655378:ACU655378 AMN655378:AMQ655378 AWJ655378:AWM655378 BGF655378:BGI655378 BQB655378:BQE655378 BZX655378:CAA655378 CJT655378:CJW655378 CTP655378:CTS655378 DDL655378:DDO655378 DNH655378:DNK655378 DXD655378:DXG655378 EGZ655378:EHC655378 EQV655378:EQY655378 FAR655378:FAU655378 FKN655378:FKQ655378 FUJ655378:FUM655378 GEF655378:GEI655378 GOB655378:GOE655378 GXX655378:GYA655378 HHT655378:HHW655378 HRP655378:HRS655378 IBL655378:IBO655378 ILH655378:ILK655378 IVD655378:IVG655378 JEZ655378:JFC655378 JOV655378:JOY655378 JYR655378:JYU655378 KIN655378:KIQ655378 KSJ655378:KSM655378 LCF655378:LCI655378 LMB655378:LME655378 LVX655378:LWA655378 MFT655378:MFW655378 MPP655378:MPS655378 MZL655378:MZO655378 NJH655378:NJK655378 NTD655378:NTG655378 OCZ655378:ODC655378 OMV655378:OMY655378 OWR655378:OWU655378 PGN655378:PGQ655378 PQJ655378:PQM655378 QAF655378:QAI655378 QKB655378:QKE655378 QTX655378:QUA655378 RDT655378:RDW655378 RNP655378:RNS655378 RXL655378:RXO655378 SHH655378:SHK655378 SRD655378:SRG655378 TAZ655378:TBC655378 TKV655378:TKY655378 TUR655378:TUU655378 UEN655378:UEQ655378 UOJ655378:UOM655378 UYF655378:UYI655378 VIB655378:VIE655378 VRX655378:VSA655378 WBT655378:WBW655378 WLP655378:WLS655378 WVL655378:WVO655378 D720914:G720914 IZ720914:JC720914 SV720914:SY720914 ACR720914:ACU720914 AMN720914:AMQ720914 AWJ720914:AWM720914 BGF720914:BGI720914 BQB720914:BQE720914 BZX720914:CAA720914 CJT720914:CJW720914 CTP720914:CTS720914 DDL720914:DDO720914 DNH720914:DNK720914 DXD720914:DXG720914 EGZ720914:EHC720914 EQV720914:EQY720914 FAR720914:FAU720914 FKN720914:FKQ720914 FUJ720914:FUM720914 GEF720914:GEI720914 GOB720914:GOE720914 GXX720914:GYA720914 HHT720914:HHW720914 HRP720914:HRS720914 IBL720914:IBO720914 ILH720914:ILK720914 IVD720914:IVG720914 JEZ720914:JFC720914 JOV720914:JOY720914 JYR720914:JYU720914 KIN720914:KIQ720914 KSJ720914:KSM720914 LCF720914:LCI720914 LMB720914:LME720914 LVX720914:LWA720914 MFT720914:MFW720914 MPP720914:MPS720914 MZL720914:MZO720914 NJH720914:NJK720914 NTD720914:NTG720914 OCZ720914:ODC720914 OMV720914:OMY720914 OWR720914:OWU720914 PGN720914:PGQ720914 PQJ720914:PQM720914 QAF720914:QAI720914 QKB720914:QKE720914 QTX720914:QUA720914 RDT720914:RDW720914 RNP720914:RNS720914 RXL720914:RXO720914 SHH720914:SHK720914 SRD720914:SRG720914 TAZ720914:TBC720914 TKV720914:TKY720914 TUR720914:TUU720914 UEN720914:UEQ720914 UOJ720914:UOM720914 UYF720914:UYI720914 VIB720914:VIE720914 VRX720914:VSA720914 WBT720914:WBW720914 WLP720914:WLS720914 WVL720914:WVO720914 D786450:G786450 IZ786450:JC786450 SV786450:SY786450 ACR786450:ACU786450 AMN786450:AMQ786450 AWJ786450:AWM786450 BGF786450:BGI786450 BQB786450:BQE786450 BZX786450:CAA786450 CJT786450:CJW786450 CTP786450:CTS786450 DDL786450:DDO786450 DNH786450:DNK786450 DXD786450:DXG786450 EGZ786450:EHC786450 EQV786450:EQY786450 FAR786450:FAU786450 FKN786450:FKQ786450 FUJ786450:FUM786450 GEF786450:GEI786450 GOB786450:GOE786450 GXX786450:GYA786450 HHT786450:HHW786450 HRP786450:HRS786450 IBL786450:IBO786450 ILH786450:ILK786450 IVD786450:IVG786450 JEZ786450:JFC786450 JOV786450:JOY786450 JYR786450:JYU786450 KIN786450:KIQ786450 KSJ786450:KSM786450 LCF786450:LCI786450 LMB786450:LME786450 LVX786450:LWA786450 MFT786450:MFW786450 MPP786450:MPS786450 MZL786450:MZO786450 NJH786450:NJK786450 NTD786450:NTG786450 OCZ786450:ODC786450 OMV786450:OMY786450 OWR786450:OWU786450 PGN786450:PGQ786450 PQJ786450:PQM786450 QAF786450:QAI786450 QKB786450:QKE786450 QTX786450:QUA786450 RDT786450:RDW786450 RNP786450:RNS786450 RXL786450:RXO786450 SHH786450:SHK786450 SRD786450:SRG786450 TAZ786450:TBC786450 TKV786450:TKY786450 TUR786450:TUU786450 UEN786450:UEQ786450 UOJ786450:UOM786450 UYF786450:UYI786450 VIB786450:VIE786450 VRX786450:VSA786450 WBT786450:WBW786450 WLP786450:WLS786450 WVL786450:WVO786450 D851986:G851986 IZ851986:JC851986 SV851986:SY851986 ACR851986:ACU851986 AMN851986:AMQ851986 AWJ851986:AWM851986 BGF851986:BGI851986 BQB851986:BQE851986 BZX851986:CAA851986 CJT851986:CJW851986 CTP851986:CTS851986 DDL851986:DDO851986 DNH851986:DNK851986 DXD851986:DXG851986 EGZ851986:EHC851986 EQV851986:EQY851986 FAR851986:FAU851986 FKN851986:FKQ851986 FUJ851986:FUM851986 GEF851986:GEI851986 GOB851986:GOE851986 GXX851986:GYA851986 HHT851986:HHW851986 HRP851986:HRS851986 IBL851986:IBO851986 ILH851986:ILK851986 IVD851986:IVG851986 JEZ851986:JFC851986 JOV851986:JOY851986 JYR851986:JYU851986 KIN851986:KIQ851986 KSJ851986:KSM851986 LCF851986:LCI851986 LMB851986:LME851986 LVX851986:LWA851986 MFT851986:MFW851986 MPP851986:MPS851986 MZL851986:MZO851986 NJH851986:NJK851986 NTD851986:NTG851986 OCZ851986:ODC851986 OMV851986:OMY851986 OWR851986:OWU851986 PGN851986:PGQ851986 PQJ851986:PQM851986 QAF851986:QAI851986 QKB851986:QKE851986 QTX851986:QUA851986 RDT851986:RDW851986 RNP851986:RNS851986 RXL851986:RXO851986 SHH851986:SHK851986 SRD851986:SRG851986 TAZ851986:TBC851986 TKV851986:TKY851986 TUR851986:TUU851986 UEN851986:UEQ851986 UOJ851986:UOM851986 UYF851986:UYI851986 VIB851986:VIE851986 VRX851986:VSA851986 WBT851986:WBW851986 WLP851986:WLS851986 WVL851986:WVO851986 D917522:G917522 IZ917522:JC917522 SV917522:SY917522 ACR917522:ACU917522 AMN917522:AMQ917522 AWJ917522:AWM917522 BGF917522:BGI917522 BQB917522:BQE917522 BZX917522:CAA917522 CJT917522:CJW917522 CTP917522:CTS917522 DDL917522:DDO917522 DNH917522:DNK917522 DXD917522:DXG917522 EGZ917522:EHC917522 EQV917522:EQY917522 FAR917522:FAU917522 FKN917522:FKQ917522 FUJ917522:FUM917522 GEF917522:GEI917522 GOB917522:GOE917522 GXX917522:GYA917522 HHT917522:HHW917522 HRP917522:HRS917522 IBL917522:IBO917522 ILH917522:ILK917522 IVD917522:IVG917522 JEZ917522:JFC917522 JOV917522:JOY917522 JYR917522:JYU917522 KIN917522:KIQ917522 KSJ917522:KSM917522 LCF917522:LCI917522 LMB917522:LME917522 LVX917522:LWA917522 MFT917522:MFW917522 MPP917522:MPS917522 MZL917522:MZO917522 NJH917522:NJK917522 NTD917522:NTG917522 OCZ917522:ODC917522 OMV917522:OMY917522 OWR917522:OWU917522 PGN917522:PGQ917522 PQJ917522:PQM917522 QAF917522:QAI917522 QKB917522:QKE917522 QTX917522:QUA917522 RDT917522:RDW917522 RNP917522:RNS917522 RXL917522:RXO917522 SHH917522:SHK917522 SRD917522:SRG917522 TAZ917522:TBC917522 TKV917522:TKY917522 TUR917522:TUU917522 UEN917522:UEQ917522 UOJ917522:UOM917522 UYF917522:UYI917522 VIB917522:VIE917522 VRX917522:VSA917522 WBT917522:WBW917522 WLP917522:WLS917522 WVL917522:WVO917522 D983058:G983058 IZ983058:JC983058 SV983058:SY983058 ACR983058:ACU983058 AMN983058:AMQ983058 AWJ983058:AWM983058 BGF983058:BGI983058 BQB983058:BQE983058 BZX983058:CAA983058 CJT983058:CJW983058 CTP983058:CTS983058 DDL983058:DDO983058 DNH983058:DNK983058 DXD983058:DXG983058 EGZ983058:EHC983058 EQV983058:EQY983058 FAR983058:FAU983058 FKN983058:FKQ983058 FUJ983058:FUM983058 GEF983058:GEI983058 GOB983058:GOE983058 GXX983058:GYA983058 HHT983058:HHW983058 HRP983058:HRS983058 IBL983058:IBO983058 ILH983058:ILK983058 IVD983058:IVG983058 JEZ983058:JFC983058 JOV983058:JOY983058 JYR983058:JYU983058 KIN983058:KIQ983058 KSJ983058:KSM983058 LCF983058:LCI983058 LMB983058:LME983058 LVX983058:LWA983058 MFT983058:MFW983058 MPP983058:MPS983058 MZL983058:MZO983058 NJH983058:NJK983058 NTD983058:NTG983058 OCZ983058:ODC983058 OMV983058:OMY983058 OWR983058:OWU983058 PGN983058:PGQ983058 PQJ983058:PQM983058 QAF983058:QAI983058 QKB983058:QKE983058 QTX983058:QUA983058 RDT983058:RDW983058 RNP983058:RNS983058 RXL983058:RXO983058 SHH983058:SHK983058 SRD983058:SRG983058 TAZ983058:TBC983058 TKV983058:TKY983058 TUR983058:TUU983058 UEN983058:UEQ983058 UOJ983058:UOM983058 UYF983058:UYI983058 VIB983058:VIE983058 VRX983058:VSA983058 WBT983058:WBW983058 WLP983058:WLS983058 WVL983058:WVO983058" xr:uid="{00000000-0002-0000-0B00-000000000000}"/>
    <dataValidation type="list" operator="equal" allowBlank="1" showErrorMessage="1" errorTitle="入力規則違反" error="リストから選択してください" sqref="I19:I20 JE19:JE20 TA19:TA20 ACW19:ACW20 AMS19:AMS20 AWO19:AWO20 BGK19:BGK20 BQG19:BQG20 CAC19:CAC20 CJY19:CJY20 CTU19:CTU20 DDQ19:DDQ20 DNM19:DNM20 DXI19:DXI20 EHE19:EHE20 ERA19:ERA20 FAW19:FAW20 FKS19:FKS20 FUO19:FUO20 GEK19:GEK20 GOG19:GOG20 GYC19:GYC20 HHY19:HHY20 HRU19:HRU20 IBQ19:IBQ20 ILM19:ILM20 IVI19:IVI20 JFE19:JFE20 JPA19:JPA20 JYW19:JYW20 KIS19:KIS20 KSO19:KSO20 LCK19:LCK20 LMG19:LMG20 LWC19:LWC20 MFY19:MFY20 MPU19:MPU20 MZQ19:MZQ20 NJM19:NJM20 NTI19:NTI20 ODE19:ODE20 ONA19:ONA20 OWW19:OWW20 PGS19:PGS20 PQO19:PQO20 QAK19:QAK20 QKG19:QKG20 QUC19:QUC20 RDY19:RDY20 RNU19:RNU20 RXQ19:RXQ20 SHM19:SHM20 SRI19:SRI20 TBE19:TBE20 TLA19:TLA20 TUW19:TUW20 UES19:UES20 UOO19:UOO20 UYK19:UYK20 VIG19:VIG20 VSC19:VSC20 WBY19:WBY20 WLU19:WLU20 WVQ19:WVQ20 I65555:I65556 JE65555:JE65556 TA65555:TA65556 ACW65555:ACW65556 AMS65555:AMS65556 AWO65555:AWO65556 BGK65555:BGK65556 BQG65555:BQG65556 CAC65555:CAC65556 CJY65555:CJY65556 CTU65555:CTU65556 DDQ65555:DDQ65556 DNM65555:DNM65556 DXI65555:DXI65556 EHE65555:EHE65556 ERA65555:ERA65556 FAW65555:FAW65556 FKS65555:FKS65556 FUO65555:FUO65556 GEK65555:GEK65556 GOG65555:GOG65556 GYC65555:GYC65556 HHY65555:HHY65556 HRU65555:HRU65556 IBQ65555:IBQ65556 ILM65555:ILM65556 IVI65555:IVI65556 JFE65555:JFE65556 JPA65555:JPA65556 JYW65555:JYW65556 KIS65555:KIS65556 KSO65555:KSO65556 LCK65555:LCK65556 LMG65555:LMG65556 LWC65555:LWC65556 MFY65555:MFY65556 MPU65555:MPU65556 MZQ65555:MZQ65556 NJM65555:NJM65556 NTI65555:NTI65556 ODE65555:ODE65556 ONA65555:ONA65556 OWW65555:OWW65556 PGS65555:PGS65556 PQO65555:PQO65556 QAK65555:QAK65556 QKG65555:QKG65556 QUC65555:QUC65556 RDY65555:RDY65556 RNU65555:RNU65556 RXQ65555:RXQ65556 SHM65555:SHM65556 SRI65555:SRI65556 TBE65555:TBE65556 TLA65555:TLA65556 TUW65555:TUW65556 UES65555:UES65556 UOO65555:UOO65556 UYK65555:UYK65556 VIG65555:VIG65556 VSC65555:VSC65556 WBY65555:WBY65556 WLU65555:WLU65556 WVQ65555:WVQ65556 I131091:I131092 JE131091:JE131092 TA131091:TA131092 ACW131091:ACW131092 AMS131091:AMS131092 AWO131091:AWO131092 BGK131091:BGK131092 BQG131091:BQG131092 CAC131091:CAC131092 CJY131091:CJY131092 CTU131091:CTU131092 DDQ131091:DDQ131092 DNM131091:DNM131092 DXI131091:DXI131092 EHE131091:EHE131092 ERA131091:ERA131092 FAW131091:FAW131092 FKS131091:FKS131092 FUO131091:FUO131092 GEK131091:GEK131092 GOG131091:GOG131092 GYC131091:GYC131092 HHY131091:HHY131092 HRU131091:HRU131092 IBQ131091:IBQ131092 ILM131091:ILM131092 IVI131091:IVI131092 JFE131091:JFE131092 JPA131091:JPA131092 JYW131091:JYW131092 KIS131091:KIS131092 KSO131091:KSO131092 LCK131091:LCK131092 LMG131091:LMG131092 LWC131091:LWC131092 MFY131091:MFY131092 MPU131091:MPU131092 MZQ131091:MZQ131092 NJM131091:NJM131092 NTI131091:NTI131092 ODE131091:ODE131092 ONA131091:ONA131092 OWW131091:OWW131092 PGS131091:PGS131092 PQO131091:PQO131092 QAK131091:QAK131092 QKG131091:QKG131092 QUC131091:QUC131092 RDY131091:RDY131092 RNU131091:RNU131092 RXQ131091:RXQ131092 SHM131091:SHM131092 SRI131091:SRI131092 TBE131091:TBE131092 TLA131091:TLA131092 TUW131091:TUW131092 UES131091:UES131092 UOO131091:UOO131092 UYK131091:UYK131092 VIG131091:VIG131092 VSC131091:VSC131092 WBY131091:WBY131092 WLU131091:WLU131092 WVQ131091:WVQ131092 I196627:I196628 JE196627:JE196628 TA196627:TA196628 ACW196627:ACW196628 AMS196627:AMS196628 AWO196627:AWO196628 BGK196627:BGK196628 BQG196627:BQG196628 CAC196627:CAC196628 CJY196627:CJY196628 CTU196627:CTU196628 DDQ196627:DDQ196628 DNM196627:DNM196628 DXI196627:DXI196628 EHE196627:EHE196628 ERA196627:ERA196628 FAW196627:FAW196628 FKS196627:FKS196628 FUO196627:FUO196628 GEK196627:GEK196628 GOG196627:GOG196628 GYC196627:GYC196628 HHY196627:HHY196628 HRU196627:HRU196628 IBQ196627:IBQ196628 ILM196627:ILM196628 IVI196627:IVI196628 JFE196627:JFE196628 JPA196627:JPA196628 JYW196627:JYW196628 KIS196627:KIS196628 KSO196627:KSO196628 LCK196627:LCK196628 LMG196627:LMG196628 LWC196627:LWC196628 MFY196627:MFY196628 MPU196627:MPU196628 MZQ196627:MZQ196628 NJM196627:NJM196628 NTI196627:NTI196628 ODE196627:ODE196628 ONA196627:ONA196628 OWW196627:OWW196628 PGS196627:PGS196628 PQO196627:PQO196628 QAK196627:QAK196628 QKG196627:QKG196628 QUC196627:QUC196628 RDY196627:RDY196628 RNU196627:RNU196628 RXQ196627:RXQ196628 SHM196627:SHM196628 SRI196627:SRI196628 TBE196627:TBE196628 TLA196627:TLA196628 TUW196627:TUW196628 UES196627:UES196628 UOO196627:UOO196628 UYK196627:UYK196628 VIG196627:VIG196628 VSC196627:VSC196628 WBY196627:WBY196628 WLU196627:WLU196628 WVQ196627:WVQ196628 I262163:I262164 JE262163:JE262164 TA262163:TA262164 ACW262163:ACW262164 AMS262163:AMS262164 AWO262163:AWO262164 BGK262163:BGK262164 BQG262163:BQG262164 CAC262163:CAC262164 CJY262163:CJY262164 CTU262163:CTU262164 DDQ262163:DDQ262164 DNM262163:DNM262164 DXI262163:DXI262164 EHE262163:EHE262164 ERA262163:ERA262164 FAW262163:FAW262164 FKS262163:FKS262164 FUO262163:FUO262164 GEK262163:GEK262164 GOG262163:GOG262164 GYC262163:GYC262164 HHY262163:HHY262164 HRU262163:HRU262164 IBQ262163:IBQ262164 ILM262163:ILM262164 IVI262163:IVI262164 JFE262163:JFE262164 JPA262163:JPA262164 JYW262163:JYW262164 KIS262163:KIS262164 KSO262163:KSO262164 LCK262163:LCK262164 LMG262163:LMG262164 LWC262163:LWC262164 MFY262163:MFY262164 MPU262163:MPU262164 MZQ262163:MZQ262164 NJM262163:NJM262164 NTI262163:NTI262164 ODE262163:ODE262164 ONA262163:ONA262164 OWW262163:OWW262164 PGS262163:PGS262164 PQO262163:PQO262164 QAK262163:QAK262164 QKG262163:QKG262164 QUC262163:QUC262164 RDY262163:RDY262164 RNU262163:RNU262164 RXQ262163:RXQ262164 SHM262163:SHM262164 SRI262163:SRI262164 TBE262163:TBE262164 TLA262163:TLA262164 TUW262163:TUW262164 UES262163:UES262164 UOO262163:UOO262164 UYK262163:UYK262164 VIG262163:VIG262164 VSC262163:VSC262164 WBY262163:WBY262164 WLU262163:WLU262164 WVQ262163:WVQ262164 I327699:I327700 JE327699:JE327700 TA327699:TA327700 ACW327699:ACW327700 AMS327699:AMS327700 AWO327699:AWO327700 BGK327699:BGK327700 BQG327699:BQG327700 CAC327699:CAC327700 CJY327699:CJY327700 CTU327699:CTU327700 DDQ327699:DDQ327700 DNM327699:DNM327700 DXI327699:DXI327700 EHE327699:EHE327700 ERA327699:ERA327700 FAW327699:FAW327700 FKS327699:FKS327700 FUO327699:FUO327700 GEK327699:GEK327700 GOG327699:GOG327700 GYC327699:GYC327700 HHY327699:HHY327700 HRU327699:HRU327700 IBQ327699:IBQ327700 ILM327699:ILM327700 IVI327699:IVI327700 JFE327699:JFE327700 JPA327699:JPA327700 JYW327699:JYW327700 KIS327699:KIS327700 KSO327699:KSO327700 LCK327699:LCK327700 LMG327699:LMG327700 LWC327699:LWC327700 MFY327699:MFY327700 MPU327699:MPU327700 MZQ327699:MZQ327700 NJM327699:NJM327700 NTI327699:NTI327700 ODE327699:ODE327700 ONA327699:ONA327700 OWW327699:OWW327700 PGS327699:PGS327700 PQO327699:PQO327700 QAK327699:QAK327700 QKG327699:QKG327700 QUC327699:QUC327700 RDY327699:RDY327700 RNU327699:RNU327700 RXQ327699:RXQ327700 SHM327699:SHM327700 SRI327699:SRI327700 TBE327699:TBE327700 TLA327699:TLA327700 TUW327699:TUW327700 UES327699:UES327700 UOO327699:UOO327700 UYK327699:UYK327700 VIG327699:VIG327700 VSC327699:VSC327700 WBY327699:WBY327700 WLU327699:WLU327700 WVQ327699:WVQ327700 I393235:I393236 JE393235:JE393236 TA393235:TA393236 ACW393235:ACW393236 AMS393235:AMS393236 AWO393235:AWO393236 BGK393235:BGK393236 BQG393235:BQG393236 CAC393235:CAC393236 CJY393235:CJY393236 CTU393235:CTU393236 DDQ393235:DDQ393236 DNM393235:DNM393236 DXI393235:DXI393236 EHE393235:EHE393236 ERA393235:ERA393236 FAW393235:FAW393236 FKS393235:FKS393236 FUO393235:FUO393236 GEK393235:GEK393236 GOG393235:GOG393236 GYC393235:GYC393236 HHY393235:HHY393236 HRU393235:HRU393236 IBQ393235:IBQ393236 ILM393235:ILM393236 IVI393235:IVI393236 JFE393235:JFE393236 JPA393235:JPA393236 JYW393235:JYW393236 KIS393235:KIS393236 KSO393235:KSO393236 LCK393235:LCK393236 LMG393235:LMG393236 LWC393235:LWC393236 MFY393235:MFY393236 MPU393235:MPU393236 MZQ393235:MZQ393236 NJM393235:NJM393236 NTI393235:NTI393236 ODE393235:ODE393236 ONA393235:ONA393236 OWW393235:OWW393236 PGS393235:PGS393236 PQO393235:PQO393236 QAK393235:QAK393236 QKG393235:QKG393236 QUC393235:QUC393236 RDY393235:RDY393236 RNU393235:RNU393236 RXQ393235:RXQ393236 SHM393235:SHM393236 SRI393235:SRI393236 TBE393235:TBE393236 TLA393235:TLA393236 TUW393235:TUW393236 UES393235:UES393236 UOO393235:UOO393236 UYK393235:UYK393236 VIG393235:VIG393236 VSC393235:VSC393236 WBY393235:WBY393236 WLU393235:WLU393236 WVQ393235:WVQ393236 I458771:I458772 JE458771:JE458772 TA458771:TA458772 ACW458771:ACW458772 AMS458771:AMS458772 AWO458771:AWO458772 BGK458771:BGK458772 BQG458771:BQG458772 CAC458771:CAC458772 CJY458771:CJY458772 CTU458771:CTU458772 DDQ458771:DDQ458772 DNM458771:DNM458772 DXI458771:DXI458772 EHE458771:EHE458772 ERA458771:ERA458772 FAW458771:FAW458772 FKS458771:FKS458772 FUO458771:FUO458772 GEK458771:GEK458772 GOG458771:GOG458772 GYC458771:GYC458772 HHY458771:HHY458772 HRU458771:HRU458772 IBQ458771:IBQ458772 ILM458771:ILM458772 IVI458771:IVI458772 JFE458771:JFE458772 JPA458771:JPA458772 JYW458771:JYW458772 KIS458771:KIS458772 KSO458771:KSO458772 LCK458771:LCK458772 LMG458771:LMG458772 LWC458771:LWC458772 MFY458771:MFY458772 MPU458771:MPU458772 MZQ458771:MZQ458772 NJM458771:NJM458772 NTI458771:NTI458772 ODE458771:ODE458772 ONA458771:ONA458772 OWW458771:OWW458772 PGS458771:PGS458772 PQO458771:PQO458772 QAK458771:QAK458772 QKG458771:QKG458772 QUC458771:QUC458772 RDY458771:RDY458772 RNU458771:RNU458772 RXQ458771:RXQ458772 SHM458771:SHM458772 SRI458771:SRI458772 TBE458771:TBE458772 TLA458771:TLA458772 TUW458771:TUW458772 UES458771:UES458772 UOO458771:UOO458772 UYK458771:UYK458772 VIG458771:VIG458772 VSC458771:VSC458772 WBY458771:WBY458772 WLU458771:WLU458772 WVQ458771:WVQ458772 I524307:I524308 JE524307:JE524308 TA524307:TA524308 ACW524307:ACW524308 AMS524307:AMS524308 AWO524307:AWO524308 BGK524307:BGK524308 BQG524307:BQG524308 CAC524307:CAC524308 CJY524307:CJY524308 CTU524307:CTU524308 DDQ524307:DDQ524308 DNM524307:DNM524308 DXI524307:DXI524308 EHE524307:EHE524308 ERA524307:ERA524308 FAW524307:FAW524308 FKS524307:FKS524308 FUO524307:FUO524308 GEK524307:GEK524308 GOG524307:GOG524308 GYC524307:GYC524308 HHY524307:HHY524308 HRU524307:HRU524308 IBQ524307:IBQ524308 ILM524307:ILM524308 IVI524307:IVI524308 JFE524307:JFE524308 JPA524307:JPA524308 JYW524307:JYW524308 KIS524307:KIS524308 KSO524307:KSO524308 LCK524307:LCK524308 LMG524307:LMG524308 LWC524307:LWC524308 MFY524307:MFY524308 MPU524307:MPU524308 MZQ524307:MZQ524308 NJM524307:NJM524308 NTI524307:NTI524308 ODE524307:ODE524308 ONA524307:ONA524308 OWW524307:OWW524308 PGS524307:PGS524308 PQO524307:PQO524308 QAK524307:QAK524308 QKG524307:QKG524308 QUC524307:QUC524308 RDY524307:RDY524308 RNU524307:RNU524308 RXQ524307:RXQ524308 SHM524307:SHM524308 SRI524307:SRI524308 TBE524307:TBE524308 TLA524307:TLA524308 TUW524307:TUW524308 UES524307:UES524308 UOO524307:UOO524308 UYK524307:UYK524308 VIG524307:VIG524308 VSC524307:VSC524308 WBY524307:WBY524308 WLU524307:WLU524308 WVQ524307:WVQ524308 I589843:I589844 JE589843:JE589844 TA589843:TA589844 ACW589843:ACW589844 AMS589843:AMS589844 AWO589843:AWO589844 BGK589843:BGK589844 BQG589843:BQG589844 CAC589843:CAC589844 CJY589843:CJY589844 CTU589843:CTU589844 DDQ589843:DDQ589844 DNM589843:DNM589844 DXI589843:DXI589844 EHE589843:EHE589844 ERA589843:ERA589844 FAW589843:FAW589844 FKS589843:FKS589844 FUO589843:FUO589844 GEK589843:GEK589844 GOG589843:GOG589844 GYC589843:GYC589844 HHY589843:HHY589844 HRU589843:HRU589844 IBQ589843:IBQ589844 ILM589843:ILM589844 IVI589843:IVI589844 JFE589843:JFE589844 JPA589843:JPA589844 JYW589843:JYW589844 KIS589843:KIS589844 KSO589843:KSO589844 LCK589843:LCK589844 LMG589843:LMG589844 LWC589843:LWC589844 MFY589843:MFY589844 MPU589843:MPU589844 MZQ589843:MZQ589844 NJM589843:NJM589844 NTI589843:NTI589844 ODE589843:ODE589844 ONA589843:ONA589844 OWW589843:OWW589844 PGS589843:PGS589844 PQO589843:PQO589844 QAK589843:QAK589844 QKG589843:QKG589844 QUC589843:QUC589844 RDY589843:RDY589844 RNU589843:RNU589844 RXQ589843:RXQ589844 SHM589843:SHM589844 SRI589843:SRI589844 TBE589843:TBE589844 TLA589843:TLA589844 TUW589843:TUW589844 UES589843:UES589844 UOO589843:UOO589844 UYK589843:UYK589844 VIG589843:VIG589844 VSC589843:VSC589844 WBY589843:WBY589844 WLU589843:WLU589844 WVQ589843:WVQ589844 I655379:I655380 JE655379:JE655380 TA655379:TA655380 ACW655379:ACW655380 AMS655379:AMS655380 AWO655379:AWO655380 BGK655379:BGK655380 BQG655379:BQG655380 CAC655379:CAC655380 CJY655379:CJY655380 CTU655379:CTU655380 DDQ655379:DDQ655380 DNM655379:DNM655380 DXI655379:DXI655380 EHE655379:EHE655380 ERA655379:ERA655380 FAW655379:FAW655380 FKS655379:FKS655380 FUO655379:FUO655380 GEK655379:GEK655380 GOG655379:GOG655380 GYC655379:GYC655380 HHY655379:HHY655380 HRU655379:HRU655380 IBQ655379:IBQ655380 ILM655379:ILM655380 IVI655379:IVI655380 JFE655379:JFE655380 JPA655379:JPA655380 JYW655379:JYW655380 KIS655379:KIS655380 KSO655379:KSO655380 LCK655379:LCK655380 LMG655379:LMG655380 LWC655379:LWC655380 MFY655379:MFY655380 MPU655379:MPU655380 MZQ655379:MZQ655380 NJM655379:NJM655380 NTI655379:NTI655380 ODE655379:ODE655380 ONA655379:ONA655380 OWW655379:OWW655380 PGS655379:PGS655380 PQO655379:PQO655380 QAK655379:QAK655380 QKG655379:QKG655380 QUC655379:QUC655380 RDY655379:RDY655380 RNU655379:RNU655380 RXQ655379:RXQ655380 SHM655379:SHM655380 SRI655379:SRI655380 TBE655379:TBE655380 TLA655379:TLA655380 TUW655379:TUW655380 UES655379:UES655380 UOO655379:UOO655380 UYK655379:UYK655380 VIG655379:VIG655380 VSC655379:VSC655380 WBY655379:WBY655380 WLU655379:WLU655380 WVQ655379:WVQ655380 I720915:I720916 JE720915:JE720916 TA720915:TA720916 ACW720915:ACW720916 AMS720915:AMS720916 AWO720915:AWO720916 BGK720915:BGK720916 BQG720915:BQG720916 CAC720915:CAC720916 CJY720915:CJY720916 CTU720915:CTU720916 DDQ720915:DDQ720916 DNM720915:DNM720916 DXI720915:DXI720916 EHE720915:EHE720916 ERA720915:ERA720916 FAW720915:FAW720916 FKS720915:FKS720916 FUO720915:FUO720916 GEK720915:GEK720916 GOG720915:GOG720916 GYC720915:GYC720916 HHY720915:HHY720916 HRU720915:HRU720916 IBQ720915:IBQ720916 ILM720915:ILM720916 IVI720915:IVI720916 JFE720915:JFE720916 JPA720915:JPA720916 JYW720915:JYW720916 KIS720915:KIS720916 KSO720915:KSO720916 LCK720915:LCK720916 LMG720915:LMG720916 LWC720915:LWC720916 MFY720915:MFY720916 MPU720915:MPU720916 MZQ720915:MZQ720916 NJM720915:NJM720916 NTI720915:NTI720916 ODE720915:ODE720916 ONA720915:ONA720916 OWW720915:OWW720916 PGS720915:PGS720916 PQO720915:PQO720916 QAK720915:QAK720916 QKG720915:QKG720916 QUC720915:QUC720916 RDY720915:RDY720916 RNU720915:RNU720916 RXQ720915:RXQ720916 SHM720915:SHM720916 SRI720915:SRI720916 TBE720915:TBE720916 TLA720915:TLA720916 TUW720915:TUW720916 UES720915:UES720916 UOO720915:UOO720916 UYK720915:UYK720916 VIG720915:VIG720916 VSC720915:VSC720916 WBY720915:WBY720916 WLU720915:WLU720916 WVQ720915:WVQ720916 I786451:I786452 JE786451:JE786452 TA786451:TA786452 ACW786451:ACW786452 AMS786451:AMS786452 AWO786451:AWO786452 BGK786451:BGK786452 BQG786451:BQG786452 CAC786451:CAC786452 CJY786451:CJY786452 CTU786451:CTU786452 DDQ786451:DDQ786452 DNM786451:DNM786452 DXI786451:DXI786452 EHE786451:EHE786452 ERA786451:ERA786452 FAW786451:FAW786452 FKS786451:FKS786452 FUO786451:FUO786452 GEK786451:GEK786452 GOG786451:GOG786452 GYC786451:GYC786452 HHY786451:HHY786452 HRU786451:HRU786452 IBQ786451:IBQ786452 ILM786451:ILM786452 IVI786451:IVI786452 JFE786451:JFE786452 JPA786451:JPA786452 JYW786451:JYW786452 KIS786451:KIS786452 KSO786451:KSO786452 LCK786451:LCK786452 LMG786451:LMG786452 LWC786451:LWC786452 MFY786451:MFY786452 MPU786451:MPU786452 MZQ786451:MZQ786452 NJM786451:NJM786452 NTI786451:NTI786452 ODE786451:ODE786452 ONA786451:ONA786452 OWW786451:OWW786452 PGS786451:PGS786452 PQO786451:PQO786452 QAK786451:QAK786452 QKG786451:QKG786452 QUC786451:QUC786452 RDY786451:RDY786452 RNU786451:RNU786452 RXQ786451:RXQ786452 SHM786451:SHM786452 SRI786451:SRI786452 TBE786451:TBE786452 TLA786451:TLA786452 TUW786451:TUW786452 UES786451:UES786452 UOO786451:UOO786452 UYK786451:UYK786452 VIG786451:VIG786452 VSC786451:VSC786452 WBY786451:WBY786452 WLU786451:WLU786452 WVQ786451:WVQ786452 I851987:I851988 JE851987:JE851988 TA851987:TA851988 ACW851987:ACW851988 AMS851987:AMS851988 AWO851987:AWO851988 BGK851987:BGK851988 BQG851987:BQG851988 CAC851987:CAC851988 CJY851987:CJY851988 CTU851987:CTU851988 DDQ851987:DDQ851988 DNM851987:DNM851988 DXI851987:DXI851988 EHE851987:EHE851988 ERA851987:ERA851988 FAW851987:FAW851988 FKS851987:FKS851988 FUO851987:FUO851988 GEK851987:GEK851988 GOG851987:GOG851988 GYC851987:GYC851988 HHY851987:HHY851988 HRU851987:HRU851988 IBQ851987:IBQ851988 ILM851987:ILM851988 IVI851987:IVI851988 JFE851987:JFE851988 JPA851987:JPA851988 JYW851987:JYW851988 KIS851987:KIS851988 KSO851987:KSO851988 LCK851987:LCK851988 LMG851987:LMG851988 LWC851987:LWC851988 MFY851987:MFY851988 MPU851987:MPU851988 MZQ851987:MZQ851988 NJM851987:NJM851988 NTI851987:NTI851988 ODE851987:ODE851988 ONA851987:ONA851988 OWW851987:OWW851988 PGS851987:PGS851988 PQO851987:PQO851988 QAK851987:QAK851988 QKG851987:QKG851988 QUC851987:QUC851988 RDY851987:RDY851988 RNU851987:RNU851988 RXQ851987:RXQ851988 SHM851987:SHM851988 SRI851987:SRI851988 TBE851987:TBE851988 TLA851987:TLA851988 TUW851987:TUW851988 UES851987:UES851988 UOO851987:UOO851988 UYK851987:UYK851988 VIG851987:VIG851988 VSC851987:VSC851988 WBY851987:WBY851988 WLU851987:WLU851988 WVQ851987:WVQ851988 I917523:I917524 JE917523:JE917524 TA917523:TA917524 ACW917523:ACW917524 AMS917523:AMS917524 AWO917523:AWO917524 BGK917523:BGK917524 BQG917523:BQG917524 CAC917523:CAC917524 CJY917523:CJY917524 CTU917523:CTU917524 DDQ917523:DDQ917524 DNM917523:DNM917524 DXI917523:DXI917524 EHE917523:EHE917524 ERA917523:ERA917524 FAW917523:FAW917524 FKS917523:FKS917524 FUO917523:FUO917524 GEK917523:GEK917524 GOG917523:GOG917524 GYC917523:GYC917524 HHY917523:HHY917524 HRU917523:HRU917524 IBQ917523:IBQ917524 ILM917523:ILM917524 IVI917523:IVI917524 JFE917523:JFE917524 JPA917523:JPA917524 JYW917523:JYW917524 KIS917523:KIS917524 KSO917523:KSO917524 LCK917523:LCK917524 LMG917523:LMG917524 LWC917523:LWC917524 MFY917523:MFY917524 MPU917523:MPU917524 MZQ917523:MZQ917524 NJM917523:NJM917524 NTI917523:NTI917524 ODE917523:ODE917524 ONA917523:ONA917524 OWW917523:OWW917524 PGS917523:PGS917524 PQO917523:PQO917524 QAK917523:QAK917524 QKG917523:QKG917524 QUC917523:QUC917524 RDY917523:RDY917524 RNU917523:RNU917524 RXQ917523:RXQ917524 SHM917523:SHM917524 SRI917523:SRI917524 TBE917523:TBE917524 TLA917523:TLA917524 TUW917523:TUW917524 UES917523:UES917524 UOO917523:UOO917524 UYK917523:UYK917524 VIG917523:VIG917524 VSC917523:VSC917524 WBY917523:WBY917524 WLU917523:WLU917524 WVQ917523:WVQ917524 I983059:I983060 JE983059:JE983060 TA983059:TA983060 ACW983059:ACW983060 AMS983059:AMS983060 AWO983059:AWO983060 BGK983059:BGK983060 BQG983059:BQG983060 CAC983059:CAC983060 CJY983059:CJY983060 CTU983059:CTU983060 DDQ983059:DDQ983060 DNM983059:DNM983060 DXI983059:DXI983060 EHE983059:EHE983060 ERA983059:ERA983060 FAW983059:FAW983060 FKS983059:FKS983060 FUO983059:FUO983060 GEK983059:GEK983060 GOG983059:GOG983060 GYC983059:GYC983060 HHY983059:HHY983060 HRU983059:HRU983060 IBQ983059:IBQ983060 ILM983059:ILM983060 IVI983059:IVI983060 JFE983059:JFE983060 JPA983059:JPA983060 JYW983059:JYW983060 KIS983059:KIS983060 KSO983059:KSO983060 LCK983059:LCK983060 LMG983059:LMG983060 LWC983059:LWC983060 MFY983059:MFY983060 MPU983059:MPU983060 MZQ983059:MZQ983060 NJM983059:NJM983060 NTI983059:NTI983060 ODE983059:ODE983060 ONA983059:ONA983060 OWW983059:OWW983060 PGS983059:PGS983060 PQO983059:PQO983060 QAK983059:QAK983060 QKG983059:QKG983060 QUC983059:QUC983060 RDY983059:RDY983060 RNU983059:RNU983060 RXQ983059:RXQ983060 SHM983059:SHM983060 SRI983059:SRI983060 TBE983059:TBE983060 TLA983059:TLA983060 TUW983059:TUW983060 UES983059:UES983060 UOO983059:UOO983060 UYK983059:UYK983060 VIG983059:VIG983060 VSC983059:VSC983060 WBY983059:WBY983060 WLU983059:WLU983060 WVQ983059:WVQ983060 I65542 JE65542 TA65542 ACW65542 AMS65542 AWO65542 BGK65542 BQG65542 CAC65542 CJY65542 CTU65542 DDQ65542 DNM65542 DXI65542 EHE65542 ERA65542 FAW65542 FKS65542 FUO65542 GEK65542 GOG65542 GYC65542 HHY65542 HRU65542 IBQ65542 ILM65542 IVI65542 JFE65542 JPA65542 JYW65542 KIS65542 KSO65542 LCK65542 LMG65542 LWC65542 MFY65542 MPU65542 MZQ65542 NJM65542 NTI65542 ODE65542 ONA65542 OWW65542 PGS65542 PQO65542 QAK65542 QKG65542 QUC65542 RDY65542 RNU65542 RXQ65542 SHM65542 SRI65542 TBE65542 TLA65542 TUW65542 UES65542 UOO65542 UYK65542 VIG65542 VSC65542 WBY65542 WLU65542 WVQ65542 I131078 JE131078 TA131078 ACW131078 AMS131078 AWO131078 BGK131078 BQG131078 CAC131078 CJY131078 CTU131078 DDQ131078 DNM131078 DXI131078 EHE131078 ERA131078 FAW131078 FKS131078 FUO131078 GEK131078 GOG131078 GYC131078 HHY131078 HRU131078 IBQ131078 ILM131078 IVI131078 JFE131078 JPA131078 JYW131078 KIS131078 KSO131078 LCK131078 LMG131078 LWC131078 MFY131078 MPU131078 MZQ131078 NJM131078 NTI131078 ODE131078 ONA131078 OWW131078 PGS131078 PQO131078 QAK131078 QKG131078 QUC131078 RDY131078 RNU131078 RXQ131078 SHM131078 SRI131078 TBE131078 TLA131078 TUW131078 UES131078 UOO131078 UYK131078 VIG131078 VSC131078 WBY131078 WLU131078 WVQ131078 I196614 JE196614 TA196614 ACW196614 AMS196614 AWO196614 BGK196614 BQG196614 CAC196614 CJY196614 CTU196614 DDQ196614 DNM196614 DXI196614 EHE196614 ERA196614 FAW196614 FKS196614 FUO196614 GEK196614 GOG196614 GYC196614 HHY196614 HRU196614 IBQ196614 ILM196614 IVI196614 JFE196614 JPA196614 JYW196614 KIS196614 KSO196614 LCK196614 LMG196614 LWC196614 MFY196614 MPU196614 MZQ196614 NJM196614 NTI196614 ODE196614 ONA196614 OWW196614 PGS196614 PQO196614 QAK196614 QKG196614 QUC196614 RDY196614 RNU196614 RXQ196614 SHM196614 SRI196614 TBE196614 TLA196614 TUW196614 UES196614 UOO196614 UYK196614 VIG196614 VSC196614 WBY196614 WLU196614 WVQ196614 I262150 JE262150 TA262150 ACW262150 AMS262150 AWO262150 BGK262150 BQG262150 CAC262150 CJY262150 CTU262150 DDQ262150 DNM262150 DXI262150 EHE262150 ERA262150 FAW262150 FKS262150 FUO262150 GEK262150 GOG262150 GYC262150 HHY262150 HRU262150 IBQ262150 ILM262150 IVI262150 JFE262150 JPA262150 JYW262150 KIS262150 KSO262150 LCK262150 LMG262150 LWC262150 MFY262150 MPU262150 MZQ262150 NJM262150 NTI262150 ODE262150 ONA262150 OWW262150 PGS262150 PQO262150 QAK262150 QKG262150 QUC262150 RDY262150 RNU262150 RXQ262150 SHM262150 SRI262150 TBE262150 TLA262150 TUW262150 UES262150 UOO262150 UYK262150 VIG262150 VSC262150 WBY262150 WLU262150 WVQ262150 I327686 JE327686 TA327686 ACW327686 AMS327686 AWO327686 BGK327686 BQG327686 CAC327686 CJY327686 CTU327686 DDQ327686 DNM327686 DXI327686 EHE327686 ERA327686 FAW327686 FKS327686 FUO327686 GEK327686 GOG327686 GYC327686 HHY327686 HRU327686 IBQ327686 ILM327686 IVI327686 JFE327686 JPA327686 JYW327686 KIS327686 KSO327686 LCK327686 LMG327686 LWC327686 MFY327686 MPU327686 MZQ327686 NJM327686 NTI327686 ODE327686 ONA327686 OWW327686 PGS327686 PQO327686 QAK327686 QKG327686 QUC327686 RDY327686 RNU327686 RXQ327686 SHM327686 SRI327686 TBE327686 TLA327686 TUW327686 UES327686 UOO327686 UYK327686 VIG327686 VSC327686 WBY327686 WLU327686 WVQ327686 I393222 JE393222 TA393222 ACW393222 AMS393222 AWO393222 BGK393222 BQG393222 CAC393222 CJY393222 CTU393222 DDQ393222 DNM393222 DXI393222 EHE393222 ERA393222 FAW393222 FKS393222 FUO393222 GEK393222 GOG393222 GYC393222 HHY393222 HRU393222 IBQ393222 ILM393222 IVI393222 JFE393222 JPA393222 JYW393222 KIS393222 KSO393222 LCK393222 LMG393222 LWC393222 MFY393222 MPU393222 MZQ393222 NJM393222 NTI393222 ODE393222 ONA393222 OWW393222 PGS393222 PQO393222 QAK393222 QKG393222 QUC393222 RDY393222 RNU393222 RXQ393222 SHM393222 SRI393222 TBE393222 TLA393222 TUW393222 UES393222 UOO393222 UYK393222 VIG393222 VSC393222 WBY393222 WLU393222 WVQ393222 I458758 JE458758 TA458758 ACW458758 AMS458758 AWO458758 BGK458758 BQG458758 CAC458758 CJY458758 CTU458758 DDQ458758 DNM458758 DXI458758 EHE458758 ERA458758 FAW458758 FKS458758 FUO458758 GEK458758 GOG458758 GYC458758 HHY458758 HRU458758 IBQ458758 ILM458758 IVI458758 JFE458758 JPA458758 JYW458758 KIS458758 KSO458758 LCK458758 LMG458758 LWC458758 MFY458758 MPU458758 MZQ458758 NJM458758 NTI458758 ODE458758 ONA458758 OWW458758 PGS458758 PQO458758 QAK458758 QKG458758 QUC458758 RDY458758 RNU458758 RXQ458758 SHM458758 SRI458758 TBE458758 TLA458758 TUW458758 UES458758 UOO458758 UYK458758 VIG458758 VSC458758 WBY458758 WLU458758 WVQ458758 I524294 JE524294 TA524294 ACW524294 AMS524294 AWO524294 BGK524294 BQG524294 CAC524294 CJY524294 CTU524294 DDQ524294 DNM524294 DXI524294 EHE524294 ERA524294 FAW524294 FKS524294 FUO524294 GEK524294 GOG524294 GYC524294 HHY524294 HRU524294 IBQ524294 ILM524294 IVI524294 JFE524294 JPA524294 JYW524294 KIS524294 KSO524294 LCK524294 LMG524294 LWC524294 MFY524294 MPU524294 MZQ524294 NJM524294 NTI524294 ODE524294 ONA524294 OWW524294 PGS524294 PQO524294 QAK524294 QKG524294 QUC524294 RDY524294 RNU524294 RXQ524294 SHM524294 SRI524294 TBE524294 TLA524294 TUW524294 UES524294 UOO524294 UYK524294 VIG524294 VSC524294 WBY524294 WLU524294 WVQ524294 I589830 JE589830 TA589830 ACW589830 AMS589830 AWO589830 BGK589830 BQG589830 CAC589830 CJY589830 CTU589830 DDQ589830 DNM589830 DXI589830 EHE589830 ERA589830 FAW589830 FKS589830 FUO589830 GEK589830 GOG589830 GYC589830 HHY589830 HRU589830 IBQ589830 ILM589830 IVI589830 JFE589830 JPA589830 JYW589830 KIS589830 KSO589830 LCK589830 LMG589830 LWC589830 MFY589830 MPU589830 MZQ589830 NJM589830 NTI589830 ODE589830 ONA589830 OWW589830 PGS589830 PQO589830 QAK589830 QKG589830 QUC589830 RDY589830 RNU589830 RXQ589830 SHM589830 SRI589830 TBE589830 TLA589830 TUW589830 UES589830 UOO589830 UYK589830 VIG589830 VSC589830 WBY589830 WLU589830 WVQ589830 I655366 JE655366 TA655366 ACW655366 AMS655366 AWO655366 BGK655366 BQG655366 CAC655366 CJY655366 CTU655366 DDQ655366 DNM655366 DXI655366 EHE655366 ERA655366 FAW655366 FKS655366 FUO655366 GEK655366 GOG655366 GYC655366 HHY655366 HRU655366 IBQ655366 ILM655366 IVI655366 JFE655366 JPA655366 JYW655366 KIS655366 KSO655366 LCK655366 LMG655366 LWC655366 MFY655366 MPU655366 MZQ655366 NJM655366 NTI655366 ODE655366 ONA655366 OWW655366 PGS655366 PQO655366 QAK655366 QKG655366 QUC655366 RDY655366 RNU655366 RXQ655366 SHM655366 SRI655366 TBE655366 TLA655366 TUW655366 UES655366 UOO655366 UYK655366 VIG655366 VSC655366 WBY655366 WLU655366 WVQ655366 I720902 JE720902 TA720902 ACW720902 AMS720902 AWO720902 BGK720902 BQG720902 CAC720902 CJY720902 CTU720902 DDQ720902 DNM720902 DXI720902 EHE720902 ERA720902 FAW720902 FKS720902 FUO720902 GEK720902 GOG720902 GYC720902 HHY720902 HRU720902 IBQ720902 ILM720902 IVI720902 JFE720902 JPA720902 JYW720902 KIS720902 KSO720902 LCK720902 LMG720902 LWC720902 MFY720902 MPU720902 MZQ720902 NJM720902 NTI720902 ODE720902 ONA720902 OWW720902 PGS720902 PQO720902 QAK720902 QKG720902 QUC720902 RDY720902 RNU720902 RXQ720902 SHM720902 SRI720902 TBE720902 TLA720902 TUW720902 UES720902 UOO720902 UYK720902 VIG720902 VSC720902 WBY720902 WLU720902 WVQ720902 I786438 JE786438 TA786438 ACW786438 AMS786438 AWO786438 BGK786438 BQG786438 CAC786438 CJY786438 CTU786438 DDQ786438 DNM786438 DXI786438 EHE786438 ERA786438 FAW786438 FKS786438 FUO786438 GEK786438 GOG786438 GYC786438 HHY786438 HRU786438 IBQ786438 ILM786438 IVI786438 JFE786438 JPA786438 JYW786438 KIS786438 KSO786438 LCK786438 LMG786438 LWC786438 MFY786438 MPU786438 MZQ786438 NJM786438 NTI786438 ODE786438 ONA786438 OWW786438 PGS786438 PQO786438 QAK786438 QKG786438 QUC786438 RDY786438 RNU786438 RXQ786438 SHM786438 SRI786438 TBE786438 TLA786438 TUW786438 UES786438 UOO786438 UYK786438 VIG786438 VSC786438 WBY786438 WLU786438 WVQ786438 I851974 JE851974 TA851974 ACW851974 AMS851974 AWO851974 BGK851974 BQG851974 CAC851974 CJY851974 CTU851974 DDQ851974 DNM851974 DXI851974 EHE851974 ERA851974 FAW851974 FKS851974 FUO851974 GEK851974 GOG851974 GYC851974 HHY851974 HRU851974 IBQ851974 ILM851974 IVI851974 JFE851974 JPA851974 JYW851974 KIS851974 KSO851974 LCK851974 LMG851974 LWC851974 MFY851974 MPU851974 MZQ851974 NJM851974 NTI851974 ODE851974 ONA851974 OWW851974 PGS851974 PQO851974 QAK851974 QKG851974 QUC851974 RDY851974 RNU851974 RXQ851974 SHM851974 SRI851974 TBE851974 TLA851974 TUW851974 UES851974 UOO851974 UYK851974 VIG851974 VSC851974 WBY851974 WLU851974 WVQ851974 I917510 JE917510 TA917510 ACW917510 AMS917510 AWO917510 BGK917510 BQG917510 CAC917510 CJY917510 CTU917510 DDQ917510 DNM917510 DXI917510 EHE917510 ERA917510 FAW917510 FKS917510 FUO917510 GEK917510 GOG917510 GYC917510 HHY917510 HRU917510 IBQ917510 ILM917510 IVI917510 JFE917510 JPA917510 JYW917510 KIS917510 KSO917510 LCK917510 LMG917510 LWC917510 MFY917510 MPU917510 MZQ917510 NJM917510 NTI917510 ODE917510 ONA917510 OWW917510 PGS917510 PQO917510 QAK917510 QKG917510 QUC917510 RDY917510 RNU917510 RXQ917510 SHM917510 SRI917510 TBE917510 TLA917510 TUW917510 UES917510 UOO917510 UYK917510 VIG917510 VSC917510 WBY917510 WLU917510 WVQ917510 I983046 JE983046 TA983046 ACW983046 AMS983046 AWO983046 BGK983046 BQG983046 CAC983046 CJY983046 CTU983046 DDQ983046 DNM983046 DXI983046 EHE983046 ERA983046 FAW983046 FKS983046 FUO983046 GEK983046 GOG983046 GYC983046 HHY983046 HRU983046 IBQ983046 ILM983046 IVI983046 JFE983046 JPA983046 JYW983046 KIS983046 KSO983046 LCK983046 LMG983046 LWC983046 MFY983046 MPU983046 MZQ983046 NJM983046 NTI983046 ODE983046 ONA983046 OWW983046 PGS983046 PQO983046 QAK983046 QKG983046 QUC983046 RDY983046 RNU983046 RXQ983046 SHM983046 SRI983046 TBE983046 TLA983046 TUW983046 UES983046 UOO983046 UYK983046 VIG983046 VSC983046 WBY983046 WLU983046 WVQ983046" xr:uid="{00000000-0002-0000-0B00-000001000000}">
      <formula1>"いる,いない"</formula1>
    </dataValidation>
    <dataValidation type="list" allowBlank="1" showErrorMessage="1" sqref="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xr:uid="{00000000-0002-0000-0B00-000002000000}">
      <formula1>"いる,いない"</formula1>
    </dataValidation>
  </dataValidations>
  <pageMargins left="0.78740157480314965" right="0.74803149606299213" top="0.86614173228346458" bottom="0.94488188976377963" header="0.51181102362204722" footer="0.47244094488188981"/>
  <pageSetup paperSize="9" scale="85" firstPageNumber="0" orientation="landscape" useFirstPageNumber="1" r:id="rId1"/>
  <headerFooter alignWithMargins="0">
    <oddFooter>&amp;C&amp;A</oddFooter>
  </headerFooter>
  <extLst>
    <ext xmlns:x14="http://schemas.microsoft.com/office/spreadsheetml/2009/9/main" uri="{CCE6A557-97BC-4b89-ADB6-D9C93CAAB3DF}">
      <x14:dataValidations xmlns:xm="http://schemas.microsoft.com/office/excel/2006/main" count="1">
        <x14:dataValidation type="list" operator="equal" allowBlank="1" showErrorMessage="1" errorTitle="入力規則違反" error="リストから選択してください" xr:uid="{00000000-0002-0000-0B00-000003000000}">
          <x14:formula1>
            <xm:f>"○"</xm:f>
          </x14:formula1>
          <xm:sqref>E65541 JA65541 SW65541 ACS65541 AMO65541 AWK65541 BGG65541 BQC65541 BZY65541 CJU65541 CTQ65541 DDM65541 DNI65541 DXE65541 EHA65541 EQW65541 FAS65541 FKO65541 FUK65541 GEG65541 GOC65541 GXY65541 HHU65541 HRQ65541 IBM65541 ILI65541 IVE65541 JFA65541 JOW65541 JYS65541 KIO65541 KSK65541 LCG65541 LMC65541 LVY65541 MFU65541 MPQ65541 MZM65541 NJI65541 NTE65541 ODA65541 OMW65541 OWS65541 PGO65541 PQK65541 QAG65541 QKC65541 QTY65541 RDU65541 RNQ65541 RXM65541 SHI65541 SRE65541 TBA65541 TKW65541 TUS65541 UEO65541 UOK65541 UYG65541 VIC65541 VRY65541 WBU65541 WLQ65541 WVM65541 E131077 JA131077 SW131077 ACS131077 AMO131077 AWK131077 BGG131077 BQC131077 BZY131077 CJU131077 CTQ131077 DDM131077 DNI131077 DXE131077 EHA131077 EQW131077 FAS131077 FKO131077 FUK131077 GEG131077 GOC131077 GXY131077 HHU131077 HRQ131077 IBM131077 ILI131077 IVE131077 JFA131077 JOW131077 JYS131077 KIO131077 KSK131077 LCG131077 LMC131077 LVY131077 MFU131077 MPQ131077 MZM131077 NJI131077 NTE131077 ODA131077 OMW131077 OWS131077 PGO131077 PQK131077 QAG131077 QKC131077 QTY131077 RDU131077 RNQ131077 RXM131077 SHI131077 SRE131077 TBA131077 TKW131077 TUS131077 UEO131077 UOK131077 UYG131077 VIC131077 VRY131077 WBU131077 WLQ131077 WVM131077 E196613 JA196613 SW196613 ACS196613 AMO196613 AWK196613 BGG196613 BQC196613 BZY196613 CJU196613 CTQ196613 DDM196613 DNI196613 DXE196613 EHA196613 EQW196613 FAS196613 FKO196613 FUK196613 GEG196613 GOC196613 GXY196613 HHU196613 HRQ196613 IBM196613 ILI196613 IVE196613 JFA196613 JOW196613 JYS196613 KIO196613 KSK196613 LCG196613 LMC196613 LVY196613 MFU196613 MPQ196613 MZM196613 NJI196613 NTE196613 ODA196613 OMW196613 OWS196613 PGO196613 PQK196613 QAG196613 QKC196613 QTY196613 RDU196613 RNQ196613 RXM196613 SHI196613 SRE196613 TBA196613 TKW196613 TUS196613 UEO196613 UOK196613 UYG196613 VIC196613 VRY196613 WBU196613 WLQ196613 WVM196613 E262149 JA262149 SW262149 ACS262149 AMO262149 AWK262149 BGG262149 BQC262149 BZY262149 CJU262149 CTQ262149 DDM262149 DNI262149 DXE262149 EHA262149 EQW262149 FAS262149 FKO262149 FUK262149 GEG262149 GOC262149 GXY262149 HHU262149 HRQ262149 IBM262149 ILI262149 IVE262149 JFA262149 JOW262149 JYS262149 KIO262149 KSK262149 LCG262149 LMC262149 LVY262149 MFU262149 MPQ262149 MZM262149 NJI262149 NTE262149 ODA262149 OMW262149 OWS262149 PGO262149 PQK262149 QAG262149 QKC262149 QTY262149 RDU262149 RNQ262149 RXM262149 SHI262149 SRE262149 TBA262149 TKW262149 TUS262149 UEO262149 UOK262149 UYG262149 VIC262149 VRY262149 WBU262149 WLQ262149 WVM262149 E327685 JA327685 SW327685 ACS327685 AMO327685 AWK327685 BGG327685 BQC327685 BZY327685 CJU327685 CTQ327685 DDM327685 DNI327685 DXE327685 EHA327685 EQW327685 FAS327685 FKO327685 FUK327685 GEG327685 GOC327685 GXY327685 HHU327685 HRQ327685 IBM327685 ILI327685 IVE327685 JFA327685 JOW327685 JYS327685 KIO327685 KSK327685 LCG327685 LMC327685 LVY327685 MFU327685 MPQ327685 MZM327685 NJI327685 NTE327685 ODA327685 OMW327685 OWS327685 PGO327685 PQK327685 QAG327685 QKC327685 QTY327685 RDU327685 RNQ327685 RXM327685 SHI327685 SRE327685 TBA327685 TKW327685 TUS327685 UEO327685 UOK327685 UYG327685 VIC327685 VRY327685 WBU327685 WLQ327685 WVM327685 E393221 JA393221 SW393221 ACS393221 AMO393221 AWK393221 BGG393221 BQC393221 BZY393221 CJU393221 CTQ393221 DDM393221 DNI393221 DXE393221 EHA393221 EQW393221 FAS393221 FKO393221 FUK393221 GEG393221 GOC393221 GXY393221 HHU393221 HRQ393221 IBM393221 ILI393221 IVE393221 JFA393221 JOW393221 JYS393221 KIO393221 KSK393221 LCG393221 LMC393221 LVY393221 MFU393221 MPQ393221 MZM393221 NJI393221 NTE393221 ODA393221 OMW393221 OWS393221 PGO393221 PQK393221 QAG393221 QKC393221 QTY393221 RDU393221 RNQ393221 RXM393221 SHI393221 SRE393221 TBA393221 TKW393221 TUS393221 UEO393221 UOK393221 UYG393221 VIC393221 VRY393221 WBU393221 WLQ393221 WVM393221 E458757 JA458757 SW458757 ACS458757 AMO458757 AWK458757 BGG458757 BQC458757 BZY458757 CJU458757 CTQ458757 DDM458757 DNI458757 DXE458757 EHA458757 EQW458757 FAS458757 FKO458757 FUK458757 GEG458757 GOC458757 GXY458757 HHU458757 HRQ458757 IBM458757 ILI458757 IVE458757 JFA458757 JOW458757 JYS458757 KIO458757 KSK458757 LCG458757 LMC458757 LVY458757 MFU458757 MPQ458757 MZM458757 NJI458757 NTE458757 ODA458757 OMW458757 OWS458757 PGO458757 PQK458757 QAG458757 QKC458757 QTY458757 RDU458757 RNQ458757 RXM458757 SHI458757 SRE458757 TBA458757 TKW458757 TUS458757 UEO458757 UOK458757 UYG458757 VIC458757 VRY458757 WBU458757 WLQ458757 WVM458757 E524293 JA524293 SW524293 ACS524293 AMO524293 AWK524293 BGG524293 BQC524293 BZY524293 CJU524293 CTQ524293 DDM524293 DNI524293 DXE524293 EHA524293 EQW524293 FAS524293 FKO524293 FUK524293 GEG524293 GOC524293 GXY524293 HHU524293 HRQ524293 IBM524293 ILI524293 IVE524293 JFA524293 JOW524293 JYS524293 KIO524293 KSK524293 LCG524293 LMC524293 LVY524293 MFU524293 MPQ524293 MZM524293 NJI524293 NTE524293 ODA524293 OMW524293 OWS524293 PGO524293 PQK524293 QAG524293 QKC524293 QTY524293 RDU524293 RNQ524293 RXM524293 SHI524293 SRE524293 TBA524293 TKW524293 TUS524293 UEO524293 UOK524293 UYG524293 VIC524293 VRY524293 WBU524293 WLQ524293 WVM524293 E589829 JA589829 SW589829 ACS589829 AMO589829 AWK589829 BGG589829 BQC589829 BZY589829 CJU589829 CTQ589829 DDM589829 DNI589829 DXE589829 EHA589829 EQW589829 FAS589829 FKO589829 FUK589829 GEG589829 GOC589829 GXY589829 HHU589829 HRQ589829 IBM589829 ILI589829 IVE589829 JFA589829 JOW589829 JYS589829 KIO589829 KSK589829 LCG589829 LMC589829 LVY589829 MFU589829 MPQ589829 MZM589829 NJI589829 NTE589829 ODA589829 OMW589829 OWS589829 PGO589829 PQK589829 QAG589829 QKC589829 QTY589829 RDU589829 RNQ589829 RXM589829 SHI589829 SRE589829 TBA589829 TKW589829 TUS589829 UEO589829 UOK589829 UYG589829 VIC589829 VRY589829 WBU589829 WLQ589829 WVM589829 E655365 JA655365 SW655365 ACS655365 AMO655365 AWK655365 BGG655365 BQC655365 BZY655365 CJU655365 CTQ655365 DDM655365 DNI655365 DXE655365 EHA655365 EQW655365 FAS655365 FKO655365 FUK655365 GEG655365 GOC655365 GXY655365 HHU655365 HRQ655365 IBM655365 ILI655365 IVE655365 JFA655365 JOW655365 JYS655365 KIO655365 KSK655365 LCG655365 LMC655365 LVY655365 MFU655365 MPQ655365 MZM655365 NJI655365 NTE655365 ODA655365 OMW655365 OWS655365 PGO655365 PQK655365 QAG655365 QKC655365 QTY655365 RDU655365 RNQ655365 RXM655365 SHI655365 SRE655365 TBA655365 TKW655365 TUS655365 UEO655365 UOK655365 UYG655365 VIC655365 VRY655365 WBU655365 WLQ655365 WVM655365 E720901 JA720901 SW720901 ACS720901 AMO720901 AWK720901 BGG720901 BQC720901 BZY720901 CJU720901 CTQ720901 DDM720901 DNI720901 DXE720901 EHA720901 EQW720901 FAS720901 FKO720901 FUK720901 GEG720901 GOC720901 GXY720901 HHU720901 HRQ720901 IBM720901 ILI720901 IVE720901 JFA720901 JOW720901 JYS720901 KIO720901 KSK720901 LCG720901 LMC720901 LVY720901 MFU720901 MPQ720901 MZM720901 NJI720901 NTE720901 ODA720901 OMW720901 OWS720901 PGO720901 PQK720901 QAG720901 QKC720901 QTY720901 RDU720901 RNQ720901 RXM720901 SHI720901 SRE720901 TBA720901 TKW720901 TUS720901 UEO720901 UOK720901 UYG720901 VIC720901 VRY720901 WBU720901 WLQ720901 WVM720901 E786437 JA786437 SW786437 ACS786437 AMO786437 AWK786437 BGG786437 BQC786437 BZY786437 CJU786437 CTQ786437 DDM786437 DNI786437 DXE786437 EHA786437 EQW786437 FAS786437 FKO786437 FUK786437 GEG786437 GOC786437 GXY786437 HHU786437 HRQ786437 IBM786437 ILI786437 IVE786437 JFA786437 JOW786437 JYS786437 KIO786437 KSK786437 LCG786437 LMC786437 LVY786437 MFU786437 MPQ786437 MZM786437 NJI786437 NTE786437 ODA786437 OMW786437 OWS786437 PGO786437 PQK786437 QAG786437 QKC786437 QTY786437 RDU786437 RNQ786437 RXM786437 SHI786437 SRE786437 TBA786437 TKW786437 TUS786437 UEO786437 UOK786437 UYG786437 VIC786437 VRY786437 WBU786437 WLQ786437 WVM786437 E851973 JA851973 SW851973 ACS851973 AMO851973 AWK851973 BGG851973 BQC851973 BZY851973 CJU851973 CTQ851973 DDM851973 DNI851973 DXE851973 EHA851973 EQW851973 FAS851973 FKO851973 FUK851973 GEG851973 GOC851973 GXY851973 HHU851973 HRQ851973 IBM851973 ILI851973 IVE851973 JFA851973 JOW851973 JYS851973 KIO851973 KSK851973 LCG851973 LMC851973 LVY851973 MFU851973 MPQ851973 MZM851973 NJI851973 NTE851973 ODA851973 OMW851973 OWS851973 PGO851973 PQK851973 QAG851973 QKC851973 QTY851973 RDU851973 RNQ851973 RXM851973 SHI851973 SRE851973 TBA851973 TKW851973 TUS851973 UEO851973 UOK851973 UYG851973 VIC851973 VRY851973 WBU851973 WLQ851973 WVM851973 E917509 JA917509 SW917509 ACS917509 AMO917509 AWK917509 BGG917509 BQC917509 BZY917509 CJU917509 CTQ917509 DDM917509 DNI917509 DXE917509 EHA917509 EQW917509 FAS917509 FKO917509 FUK917509 GEG917509 GOC917509 GXY917509 HHU917509 HRQ917509 IBM917509 ILI917509 IVE917509 JFA917509 JOW917509 JYS917509 KIO917509 KSK917509 LCG917509 LMC917509 LVY917509 MFU917509 MPQ917509 MZM917509 NJI917509 NTE917509 ODA917509 OMW917509 OWS917509 PGO917509 PQK917509 QAG917509 QKC917509 QTY917509 RDU917509 RNQ917509 RXM917509 SHI917509 SRE917509 TBA917509 TKW917509 TUS917509 UEO917509 UOK917509 UYG917509 VIC917509 VRY917509 WBU917509 WLQ917509 WVM917509 E983045 JA983045 SW983045 ACS983045 AMO983045 AWK983045 BGG983045 BQC983045 BZY983045 CJU983045 CTQ983045 DDM983045 DNI983045 DXE983045 EHA983045 EQW983045 FAS983045 FKO983045 FUK983045 GEG983045 GOC983045 GXY983045 HHU983045 HRQ983045 IBM983045 ILI983045 IVE983045 JFA983045 JOW983045 JYS983045 KIO983045 KSK983045 LCG983045 LMC983045 LVY983045 MFU983045 MPQ983045 MZM983045 NJI983045 NTE983045 ODA983045 OMW983045 OWS983045 PGO983045 PQK983045 QAG983045 QKC983045 QTY983045 RDU983045 RNQ983045 RXM983045 SHI983045 SRE983045 TBA983045 TKW983045 TUS983045 UEO983045 UOK983045 UYG983045 VIC983045 VRY983045 WBU983045 WLQ983045 WVM983045 B7:B8 IX7:IX8 ST7:ST8 ACP7:ACP8 AML7:AML8 AWH7:AWH8 BGD7:BGD8 BPZ7:BPZ8 BZV7:BZV8 CJR7:CJR8 CTN7:CTN8 DDJ7:DDJ8 DNF7:DNF8 DXB7:DXB8 EGX7:EGX8 EQT7:EQT8 FAP7:FAP8 FKL7:FKL8 FUH7:FUH8 GED7:GED8 GNZ7:GNZ8 GXV7:GXV8 HHR7:HHR8 HRN7:HRN8 IBJ7:IBJ8 ILF7:ILF8 IVB7:IVB8 JEX7:JEX8 JOT7:JOT8 JYP7:JYP8 KIL7:KIL8 KSH7:KSH8 LCD7:LCD8 LLZ7:LLZ8 LVV7:LVV8 MFR7:MFR8 MPN7:MPN8 MZJ7:MZJ8 NJF7:NJF8 NTB7:NTB8 OCX7:OCX8 OMT7:OMT8 OWP7:OWP8 PGL7:PGL8 PQH7:PQH8 QAD7:QAD8 QJZ7:QJZ8 QTV7:QTV8 RDR7:RDR8 RNN7:RNN8 RXJ7:RXJ8 SHF7:SHF8 SRB7:SRB8 TAX7:TAX8 TKT7:TKT8 TUP7:TUP8 UEL7:UEL8 UOH7:UOH8 UYD7:UYD8 VHZ7:VHZ8 VRV7:VRV8 WBR7:WBR8 WLN7:WLN8 WVJ7:WVJ8 B65537:B65538 IX65537:IX65538 ST65537:ST65538 ACP65537:ACP65538 AML65537:AML65538 AWH65537:AWH65538 BGD65537:BGD65538 BPZ65537:BPZ65538 BZV65537:BZV65538 CJR65537:CJR65538 CTN65537:CTN65538 DDJ65537:DDJ65538 DNF65537:DNF65538 DXB65537:DXB65538 EGX65537:EGX65538 EQT65537:EQT65538 FAP65537:FAP65538 FKL65537:FKL65538 FUH65537:FUH65538 GED65537:GED65538 GNZ65537:GNZ65538 GXV65537:GXV65538 HHR65537:HHR65538 HRN65537:HRN65538 IBJ65537:IBJ65538 ILF65537:ILF65538 IVB65537:IVB65538 JEX65537:JEX65538 JOT65537:JOT65538 JYP65537:JYP65538 KIL65537:KIL65538 KSH65537:KSH65538 LCD65537:LCD65538 LLZ65537:LLZ65538 LVV65537:LVV65538 MFR65537:MFR65538 MPN65537:MPN65538 MZJ65537:MZJ65538 NJF65537:NJF65538 NTB65537:NTB65538 OCX65537:OCX65538 OMT65537:OMT65538 OWP65537:OWP65538 PGL65537:PGL65538 PQH65537:PQH65538 QAD65537:QAD65538 QJZ65537:QJZ65538 QTV65537:QTV65538 RDR65537:RDR65538 RNN65537:RNN65538 RXJ65537:RXJ65538 SHF65537:SHF65538 SRB65537:SRB65538 TAX65537:TAX65538 TKT65537:TKT65538 TUP65537:TUP65538 UEL65537:UEL65538 UOH65537:UOH65538 UYD65537:UYD65538 VHZ65537:VHZ65538 VRV65537:VRV65538 WBR65537:WBR65538 WLN65537:WLN65538 WVJ65537:WVJ65538 B131073:B131074 IX131073:IX131074 ST131073:ST131074 ACP131073:ACP131074 AML131073:AML131074 AWH131073:AWH131074 BGD131073:BGD131074 BPZ131073:BPZ131074 BZV131073:BZV131074 CJR131073:CJR131074 CTN131073:CTN131074 DDJ131073:DDJ131074 DNF131073:DNF131074 DXB131073:DXB131074 EGX131073:EGX131074 EQT131073:EQT131074 FAP131073:FAP131074 FKL131073:FKL131074 FUH131073:FUH131074 GED131073:GED131074 GNZ131073:GNZ131074 GXV131073:GXV131074 HHR131073:HHR131074 HRN131073:HRN131074 IBJ131073:IBJ131074 ILF131073:ILF131074 IVB131073:IVB131074 JEX131073:JEX131074 JOT131073:JOT131074 JYP131073:JYP131074 KIL131073:KIL131074 KSH131073:KSH131074 LCD131073:LCD131074 LLZ131073:LLZ131074 LVV131073:LVV131074 MFR131073:MFR131074 MPN131073:MPN131074 MZJ131073:MZJ131074 NJF131073:NJF131074 NTB131073:NTB131074 OCX131073:OCX131074 OMT131073:OMT131074 OWP131073:OWP131074 PGL131073:PGL131074 PQH131073:PQH131074 QAD131073:QAD131074 QJZ131073:QJZ131074 QTV131073:QTV131074 RDR131073:RDR131074 RNN131073:RNN131074 RXJ131073:RXJ131074 SHF131073:SHF131074 SRB131073:SRB131074 TAX131073:TAX131074 TKT131073:TKT131074 TUP131073:TUP131074 UEL131073:UEL131074 UOH131073:UOH131074 UYD131073:UYD131074 VHZ131073:VHZ131074 VRV131073:VRV131074 WBR131073:WBR131074 WLN131073:WLN131074 WVJ131073:WVJ131074 B196609:B196610 IX196609:IX196610 ST196609:ST196610 ACP196609:ACP196610 AML196609:AML196610 AWH196609:AWH196610 BGD196609:BGD196610 BPZ196609:BPZ196610 BZV196609:BZV196610 CJR196609:CJR196610 CTN196609:CTN196610 DDJ196609:DDJ196610 DNF196609:DNF196610 DXB196609:DXB196610 EGX196609:EGX196610 EQT196609:EQT196610 FAP196609:FAP196610 FKL196609:FKL196610 FUH196609:FUH196610 GED196609:GED196610 GNZ196609:GNZ196610 GXV196609:GXV196610 HHR196609:HHR196610 HRN196609:HRN196610 IBJ196609:IBJ196610 ILF196609:ILF196610 IVB196609:IVB196610 JEX196609:JEX196610 JOT196609:JOT196610 JYP196609:JYP196610 KIL196609:KIL196610 KSH196609:KSH196610 LCD196609:LCD196610 LLZ196609:LLZ196610 LVV196609:LVV196610 MFR196609:MFR196610 MPN196609:MPN196610 MZJ196609:MZJ196610 NJF196609:NJF196610 NTB196609:NTB196610 OCX196609:OCX196610 OMT196609:OMT196610 OWP196609:OWP196610 PGL196609:PGL196610 PQH196609:PQH196610 QAD196609:QAD196610 QJZ196609:QJZ196610 QTV196609:QTV196610 RDR196609:RDR196610 RNN196609:RNN196610 RXJ196609:RXJ196610 SHF196609:SHF196610 SRB196609:SRB196610 TAX196609:TAX196610 TKT196609:TKT196610 TUP196609:TUP196610 UEL196609:UEL196610 UOH196609:UOH196610 UYD196609:UYD196610 VHZ196609:VHZ196610 VRV196609:VRV196610 WBR196609:WBR196610 WLN196609:WLN196610 WVJ196609:WVJ196610 B262145:B262146 IX262145:IX262146 ST262145:ST262146 ACP262145:ACP262146 AML262145:AML262146 AWH262145:AWH262146 BGD262145:BGD262146 BPZ262145:BPZ262146 BZV262145:BZV262146 CJR262145:CJR262146 CTN262145:CTN262146 DDJ262145:DDJ262146 DNF262145:DNF262146 DXB262145:DXB262146 EGX262145:EGX262146 EQT262145:EQT262146 FAP262145:FAP262146 FKL262145:FKL262146 FUH262145:FUH262146 GED262145:GED262146 GNZ262145:GNZ262146 GXV262145:GXV262146 HHR262145:HHR262146 HRN262145:HRN262146 IBJ262145:IBJ262146 ILF262145:ILF262146 IVB262145:IVB262146 JEX262145:JEX262146 JOT262145:JOT262146 JYP262145:JYP262146 KIL262145:KIL262146 KSH262145:KSH262146 LCD262145:LCD262146 LLZ262145:LLZ262146 LVV262145:LVV262146 MFR262145:MFR262146 MPN262145:MPN262146 MZJ262145:MZJ262146 NJF262145:NJF262146 NTB262145:NTB262146 OCX262145:OCX262146 OMT262145:OMT262146 OWP262145:OWP262146 PGL262145:PGL262146 PQH262145:PQH262146 QAD262145:QAD262146 QJZ262145:QJZ262146 QTV262145:QTV262146 RDR262145:RDR262146 RNN262145:RNN262146 RXJ262145:RXJ262146 SHF262145:SHF262146 SRB262145:SRB262146 TAX262145:TAX262146 TKT262145:TKT262146 TUP262145:TUP262146 UEL262145:UEL262146 UOH262145:UOH262146 UYD262145:UYD262146 VHZ262145:VHZ262146 VRV262145:VRV262146 WBR262145:WBR262146 WLN262145:WLN262146 WVJ262145:WVJ262146 B327681:B327682 IX327681:IX327682 ST327681:ST327682 ACP327681:ACP327682 AML327681:AML327682 AWH327681:AWH327682 BGD327681:BGD327682 BPZ327681:BPZ327682 BZV327681:BZV327682 CJR327681:CJR327682 CTN327681:CTN327682 DDJ327681:DDJ327682 DNF327681:DNF327682 DXB327681:DXB327682 EGX327681:EGX327682 EQT327681:EQT327682 FAP327681:FAP327682 FKL327681:FKL327682 FUH327681:FUH327682 GED327681:GED327682 GNZ327681:GNZ327682 GXV327681:GXV327682 HHR327681:HHR327682 HRN327681:HRN327682 IBJ327681:IBJ327682 ILF327681:ILF327682 IVB327681:IVB327682 JEX327681:JEX327682 JOT327681:JOT327682 JYP327681:JYP327682 KIL327681:KIL327682 KSH327681:KSH327682 LCD327681:LCD327682 LLZ327681:LLZ327682 LVV327681:LVV327682 MFR327681:MFR327682 MPN327681:MPN327682 MZJ327681:MZJ327682 NJF327681:NJF327682 NTB327681:NTB327682 OCX327681:OCX327682 OMT327681:OMT327682 OWP327681:OWP327682 PGL327681:PGL327682 PQH327681:PQH327682 QAD327681:QAD327682 QJZ327681:QJZ327682 QTV327681:QTV327682 RDR327681:RDR327682 RNN327681:RNN327682 RXJ327681:RXJ327682 SHF327681:SHF327682 SRB327681:SRB327682 TAX327681:TAX327682 TKT327681:TKT327682 TUP327681:TUP327682 UEL327681:UEL327682 UOH327681:UOH327682 UYD327681:UYD327682 VHZ327681:VHZ327682 VRV327681:VRV327682 WBR327681:WBR327682 WLN327681:WLN327682 WVJ327681:WVJ327682 B393217:B393218 IX393217:IX393218 ST393217:ST393218 ACP393217:ACP393218 AML393217:AML393218 AWH393217:AWH393218 BGD393217:BGD393218 BPZ393217:BPZ393218 BZV393217:BZV393218 CJR393217:CJR393218 CTN393217:CTN393218 DDJ393217:DDJ393218 DNF393217:DNF393218 DXB393217:DXB393218 EGX393217:EGX393218 EQT393217:EQT393218 FAP393217:FAP393218 FKL393217:FKL393218 FUH393217:FUH393218 GED393217:GED393218 GNZ393217:GNZ393218 GXV393217:GXV393218 HHR393217:HHR393218 HRN393217:HRN393218 IBJ393217:IBJ393218 ILF393217:ILF393218 IVB393217:IVB393218 JEX393217:JEX393218 JOT393217:JOT393218 JYP393217:JYP393218 KIL393217:KIL393218 KSH393217:KSH393218 LCD393217:LCD393218 LLZ393217:LLZ393218 LVV393217:LVV393218 MFR393217:MFR393218 MPN393217:MPN393218 MZJ393217:MZJ393218 NJF393217:NJF393218 NTB393217:NTB393218 OCX393217:OCX393218 OMT393217:OMT393218 OWP393217:OWP393218 PGL393217:PGL393218 PQH393217:PQH393218 QAD393217:QAD393218 QJZ393217:QJZ393218 QTV393217:QTV393218 RDR393217:RDR393218 RNN393217:RNN393218 RXJ393217:RXJ393218 SHF393217:SHF393218 SRB393217:SRB393218 TAX393217:TAX393218 TKT393217:TKT393218 TUP393217:TUP393218 UEL393217:UEL393218 UOH393217:UOH393218 UYD393217:UYD393218 VHZ393217:VHZ393218 VRV393217:VRV393218 WBR393217:WBR393218 WLN393217:WLN393218 WVJ393217:WVJ393218 B458753:B458754 IX458753:IX458754 ST458753:ST458754 ACP458753:ACP458754 AML458753:AML458754 AWH458753:AWH458754 BGD458753:BGD458754 BPZ458753:BPZ458754 BZV458753:BZV458754 CJR458753:CJR458754 CTN458753:CTN458754 DDJ458753:DDJ458754 DNF458753:DNF458754 DXB458753:DXB458754 EGX458753:EGX458754 EQT458753:EQT458754 FAP458753:FAP458754 FKL458753:FKL458754 FUH458753:FUH458754 GED458753:GED458754 GNZ458753:GNZ458754 GXV458753:GXV458754 HHR458753:HHR458754 HRN458753:HRN458754 IBJ458753:IBJ458754 ILF458753:ILF458754 IVB458753:IVB458754 JEX458753:JEX458754 JOT458753:JOT458754 JYP458753:JYP458754 KIL458753:KIL458754 KSH458753:KSH458754 LCD458753:LCD458754 LLZ458753:LLZ458754 LVV458753:LVV458754 MFR458753:MFR458754 MPN458753:MPN458754 MZJ458753:MZJ458754 NJF458753:NJF458754 NTB458753:NTB458754 OCX458753:OCX458754 OMT458753:OMT458754 OWP458753:OWP458754 PGL458753:PGL458754 PQH458753:PQH458754 QAD458753:QAD458754 QJZ458753:QJZ458754 QTV458753:QTV458754 RDR458753:RDR458754 RNN458753:RNN458754 RXJ458753:RXJ458754 SHF458753:SHF458754 SRB458753:SRB458754 TAX458753:TAX458754 TKT458753:TKT458754 TUP458753:TUP458754 UEL458753:UEL458754 UOH458753:UOH458754 UYD458753:UYD458754 VHZ458753:VHZ458754 VRV458753:VRV458754 WBR458753:WBR458754 WLN458753:WLN458754 WVJ458753:WVJ458754 B524289:B524290 IX524289:IX524290 ST524289:ST524290 ACP524289:ACP524290 AML524289:AML524290 AWH524289:AWH524290 BGD524289:BGD524290 BPZ524289:BPZ524290 BZV524289:BZV524290 CJR524289:CJR524290 CTN524289:CTN524290 DDJ524289:DDJ524290 DNF524289:DNF524290 DXB524289:DXB524290 EGX524289:EGX524290 EQT524289:EQT524290 FAP524289:FAP524290 FKL524289:FKL524290 FUH524289:FUH524290 GED524289:GED524290 GNZ524289:GNZ524290 GXV524289:GXV524290 HHR524289:HHR524290 HRN524289:HRN524290 IBJ524289:IBJ524290 ILF524289:ILF524290 IVB524289:IVB524290 JEX524289:JEX524290 JOT524289:JOT524290 JYP524289:JYP524290 KIL524289:KIL524290 KSH524289:KSH524290 LCD524289:LCD524290 LLZ524289:LLZ524290 LVV524289:LVV524290 MFR524289:MFR524290 MPN524289:MPN524290 MZJ524289:MZJ524290 NJF524289:NJF524290 NTB524289:NTB524290 OCX524289:OCX524290 OMT524289:OMT524290 OWP524289:OWP524290 PGL524289:PGL524290 PQH524289:PQH524290 QAD524289:QAD524290 QJZ524289:QJZ524290 QTV524289:QTV524290 RDR524289:RDR524290 RNN524289:RNN524290 RXJ524289:RXJ524290 SHF524289:SHF524290 SRB524289:SRB524290 TAX524289:TAX524290 TKT524289:TKT524290 TUP524289:TUP524290 UEL524289:UEL524290 UOH524289:UOH524290 UYD524289:UYD524290 VHZ524289:VHZ524290 VRV524289:VRV524290 WBR524289:WBR524290 WLN524289:WLN524290 WVJ524289:WVJ524290 B589825:B589826 IX589825:IX589826 ST589825:ST589826 ACP589825:ACP589826 AML589825:AML589826 AWH589825:AWH589826 BGD589825:BGD589826 BPZ589825:BPZ589826 BZV589825:BZV589826 CJR589825:CJR589826 CTN589825:CTN589826 DDJ589825:DDJ589826 DNF589825:DNF589826 DXB589825:DXB589826 EGX589825:EGX589826 EQT589825:EQT589826 FAP589825:FAP589826 FKL589825:FKL589826 FUH589825:FUH589826 GED589825:GED589826 GNZ589825:GNZ589826 GXV589825:GXV589826 HHR589825:HHR589826 HRN589825:HRN589826 IBJ589825:IBJ589826 ILF589825:ILF589826 IVB589825:IVB589826 JEX589825:JEX589826 JOT589825:JOT589826 JYP589825:JYP589826 KIL589825:KIL589826 KSH589825:KSH589826 LCD589825:LCD589826 LLZ589825:LLZ589826 LVV589825:LVV589826 MFR589825:MFR589826 MPN589825:MPN589826 MZJ589825:MZJ589826 NJF589825:NJF589826 NTB589825:NTB589826 OCX589825:OCX589826 OMT589825:OMT589826 OWP589825:OWP589826 PGL589825:PGL589826 PQH589825:PQH589826 QAD589825:QAD589826 QJZ589825:QJZ589826 QTV589825:QTV589826 RDR589825:RDR589826 RNN589825:RNN589826 RXJ589825:RXJ589826 SHF589825:SHF589826 SRB589825:SRB589826 TAX589825:TAX589826 TKT589825:TKT589826 TUP589825:TUP589826 UEL589825:UEL589826 UOH589825:UOH589826 UYD589825:UYD589826 VHZ589825:VHZ589826 VRV589825:VRV589826 WBR589825:WBR589826 WLN589825:WLN589826 WVJ589825:WVJ589826 B655361:B655362 IX655361:IX655362 ST655361:ST655362 ACP655361:ACP655362 AML655361:AML655362 AWH655361:AWH655362 BGD655361:BGD655362 BPZ655361:BPZ655362 BZV655361:BZV655362 CJR655361:CJR655362 CTN655361:CTN655362 DDJ655361:DDJ655362 DNF655361:DNF655362 DXB655361:DXB655362 EGX655361:EGX655362 EQT655361:EQT655362 FAP655361:FAP655362 FKL655361:FKL655362 FUH655361:FUH655362 GED655361:GED655362 GNZ655361:GNZ655362 GXV655361:GXV655362 HHR655361:HHR655362 HRN655361:HRN655362 IBJ655361:IBJ655362 ILF655361:ILF655362 IVB655361:IVB655362 JEX655361:JEX655362 JOT655361:JOT655362 JYP655361:JYP655362 KIL655361:KIL655362 KSH655361:KSH655362 LCD655361:LCD655362 LLZ655361:LLZ655362 LVV655361:LVV655362 MFR655361:MFR655362 MPN655361:MPN655362 MZJ655361:MZJ655362 NJF655361:NJF655362 NTB655361:NTB655362 OCX655361:OCX655362 OMT655361:OMT655362 OWP655361:OWP655362 PGL655361:PGL655362 PQH655361:PQH655362 QAD655361:QAD655362 QJZ655361:QJZ655362 QTV655361:QTV655362 RDR655361:RDR655362 RNN655361:RNN655362 RXJ655361:RXJ655362 SHF655361:SHF655362 SRB655361:SRB655362 TAX655361:TAX655362 TKT655361:TKT655362 TUP655361:TUP655362 UEL655361:UEL655362 UOH655361:UOH655362 UYD655361:UYD655362 VHZ655361:VHZ655362 VRV655361:VRV655362 WBR655361:WBR655362 WLN655361:WLN655362 WVJ655361:WVJ655362 B720897:B720898 IX720897:IX720898 ST720897:ST720898 ACP720897:ACP720898 AML720897:AML720898 AWH720897:AWH720898 BGD720897:BGD720898 BPZ720897:BPZ720898 BZV720897:BZV720898 CJR720897:CJR720898 CTN720897:CTN720898 DDJ720897:DDJ720898 DNF720897:DNF720898 DXB720897:DXB720898 EGX720897:EGX720898 EQT720897:EQT720898 FAP720897:FAP720898 FKL720897:FKL720898 FUH720897:FUH720898 GED720897:GED720898 GNZ720897:GNZ720898 GXV720897:GXV720898 HHR720897:HHR720898 HRN720897:HRN720898 IBJ720897:IBJ720898 ILF720897:ILF720898 IVB720897:IVB720898 JEX720897:JEX720898 JOT720897:JOT720898 JYP720897:JYP720898 KIL720897:KIL720898 KSH720897:KSH720898 LCD720897:LCD720898 LLZ720897:LLZ720898 LVV720897:LVV720898 MFR720897:MFR720898 MPN720897:MPN720898 MZJ720897:MZJ720898 NJF720897:NJF720898 NTB720897:NTB720898 OCX720897:OCX720898 OMT720897:OMT720898 OWP720897:OWP720898 PGL720897:PGL720898 PQH720897:PQH720898 QAD720897:QAD720898 QJZ720897:QJZ720898 QTV720897:QTV720898 RDR720897:RDR720898 RNN720897:RNN720898 RXJ720897:RXJ720898 SHF720897:SHF720898 SRB720897:SRB720898 TAX720897:TAX720898 TKT720897:TKT720898 TUP720897:TUP720898 UEL720897:UEL720898 UOH720897:UOH720898 UYD720897:UYD720898 VHZ720897:VHZ720898 VRV720897:VRV720898 WBR720897:WBR720898 WLN720897:WLN720898 WVJ720897:WVJ720898 B786433:B786434 IX786433:IX786434 ST786433:ST786434 ACP786433:ACP786434 AML786433:AML786434 AWH786433:AWH786434 BGD786433:BGD786434 BPZ786433:BPZ786434 BZV786433:BZV786434 CJR786433:CJR786434 CTN786433:CTN786434 DDJ786433:DDJ786434 DNF786433:DNF786434 DXB786433:DXB786434 EGX786433:EGX786434 EQT786433:EQT786434 FAP786433:FAP786434 FKL786433:FKL786434 FUH786433:FUH786434 GED786433:GED786434 GNZ786433:GNZ786434 GXV786433:GXV786434 HHR786433:HHR786434 HRN786433:HRN786434 IBJ786433:IBJ786434 ILF786433:ILF786434 IVB786433:IVB786434 JEX786433:JEX786434 JOT786433:JOT786434 JYP786433:JYP786434 KIL786433:KIL786434 KSH786433:KSH786434 LCD786433:LCD786434 LLZ786433:LLZ786434 LVV786433:LVV786434 MFR786433:MFR786434 MPN786433:MPN786434 MZJ786433:MZJ786434 NJF786433:NJF786434 NTB786433:NTB786434 OCX786433:OCX786434 OMT786433:OMT786434 OWP786433:OWP786434 PGL786433:PGL786434 PQH786433:PQH786434 QAD786433:QAD786434 QJZ786433:QJZ786434 QTV786433:QTV786434 RDR786433:RDR786434 RNN786433:RNN786434 RXJ786433:RXJ786434 SHF786433:SHF786434 SRB786433:SRB786434 TAX786433:TAX786434 TKT786433:TKT786434 TUP786433:TUP786434 UEL786433:UEL786434 UOH786433:UOH786434 UYD786433:UYD786434 VHZ786433:VHZ786434 VRV786433:VRV786434 WBR786433:WBR786434 WLN786433:WLN786434 WVJ786433:WVJ786434 B851969:B851970 IX851969:IX851970 ST851969:ST851970 ACP851969:ACP851970 AML851969:AML851970 AWH851969:AWH851970 BGD851969:BGD851970 BPZ851969:BPZ851970 BZV851969:BZV851970 CJR851969:CJR851970 CTN851969:CTN851970 DDJ851969:DDJ851970 DNF851969:DNF851970 DXB851969:DXB851970 EGX851969:EGX851970 EQT851969:EQT851970 FAP851969:FAP851970 FKL851969:FKL851970 FUH851969:FUH851970 GED851969:GED851970 GNZ851969:GNZ851970 GXV851969:GXV851970 HHR851969:HHR851970 HRN851969:HRN851970 IBJ851969:IBJ851970 ILF851969:ILF851970 IVB851969:IVB851970 JEX851969:JEX851970 JOT851969:JOT851970 JYP851969:JYP851970 KIL851969:KIL851970 KSH851969:KSH851970 LCD851969:LCD851970 LLZ851969:LLZ851970 LVV851969:LVV851970 MFR851969:MFR851970 MPN851969:MPN851970 MZJ851969:MZJ851970 NJF851969:NJF851970 NTB851969:NTB851970 OCX851969:OCX851970 OMT851969:OMT851970 OWP851969:OWP851970 PGL851969:PGL851970 PQH851969:PQH851970 QAD851969:QAD851970 QJZ851969:QJZ851970 QTV851969:QTV851970 RDR851969:RDR851970 RNN851969:RNN851970 RXJ851969:RXJ851970 SHF851969:SHF851970 SRB851969:SRB851970 TAX851969:TAX851970 TKT851969:TKT851970 TUP851969:TUP851970 UEL851969:UEL851970 UOH851969:UOH851970 UYD851969:UYD851970 VHZ851969:VHZ851970 VRV851969:VRV851970 WBR851969:WBR851970 WLN851969:WLN851970 WVJ851969:WVJ851970 B917505:B917506 IX917505:IX917506 ST917505:ST917506 ACP917505:ACP917506 AML917505:AML917506 AWH917505:AWH917506 BGD917505:BGD917506 BPZ917505:BPZ917506 BZV917505:BZV917506 CJR917505:CJR917506 CTN917505:CTN917506 DDJ917505:DDJ917506 DNF917505:DNF917506 DXB917505:DXB917506 EGX917505:EGX917506 EQT917505:EQT917506 FAP917505:FAP917506 FKL917505:FKL917506 FUH917505:FUH917506 GED917505:GED917506 GNZ917505:GNZ917506 GXV917505:GXV917506 HHR917505:HHR917506 HRN917505:HRN917506 IBJ917505:IBJ917506 ILF917505:ILF917506 IVB917505:IVB917506 JEX917505:JEX917506 JOT917505:JOT917506 JYP917505:JYP917506 KIL917505:KIL917506 KSH917505:KSH917506 LCD917505:LCD917506 LLZ917505:LLZ917506 LVV917505:LVV917506 MFR917505:MFR917506 MPN917505:MPN917506 MZJ917505:MZJ917506 NJF917505:NJF917506 NTB917505:NTB917506 OCX917505:OCX917506 OMT917505:OMT917506 OWP917505:OWP917506 PGL917505:PGL917506 PQH917505:PQH917506 QAD917505:QAD917506 QJZ917505:QJZ917506 QTV917505:QTV917506 RDR917505:RDR917506 RNN917505:RNN917506 RXJ917505:RXJ917506 SHF917505:SHF917506 SRB917505:SRB917506 TAX917505:TAX917506 TKT917505:TKT917506 TUP917505:TUP917506 UEL917505:UEL917506 UOH917505:UOH917506 UYD917505:UYD917506 VHZ917505:VHZ917506 VRV917505:VRV917506 WBR917505:WBR917506 WLN917505:WLN917506 WVJ917505:WVJ917506 B983041:B983042 IX983041:IX983042 ST983041:ST983042 ACP983041:ACP983042 AML983041:AML983042 AWH983041:AWH983042 BGD983041:BGD983042 BPZ983041:BPZ983042 BZV983041:BZV983042 CJR983041:CJR983042 CTN983041:CTN983042 DDJ983041:DDJ983042 DNF983041:DNF983042 DXB983041:DXB983042 EGX983041:EGX983042 EQT983041:EQT983042 FAP983041:FAP983042 FKL983041:FKL983042 FUH983041:FUH983042 GED983041:GED983042 GNZ983041:GNZ983042 GXV983041:GXV983042 HHR983041:HHR983042 HRN983041:HRN983042 IBJ983041:IBJ983042 ILF983041:ILF983042 IVB983041:IVB983042 JEX983041:JEX983042 JOT983041:JOT983042 JYP983041:JYP983042 KIL983041:KIL983042 KSH983041:KSH983042 LCD983041:LCD983042 LLZ983041:LLZ983042 LVV983041:LVV983042 MFR983041:MFR983042 MPN983041:MPN983042 MZJ983041:MZJ983042 NJF983041:NJF983042 NTB983041:NTB983042 OCX983041:OCX983042 OMT983041:OMT983042 OWP983041:OWP983042 PGL983041:PGL983042 PQH983041:PQH983042 QAD983041:QAD983042 QJZ983041:QJZ983042 QTV983041:QTV983042 RDR983041:RDR983042 RNN983041:RNN983042 RXJ983041:RXJ983042 SHF983041:SHF983042 SRB983041:SRB983042 TAX983041:TAX983042 TKT983041:TKT983042 TUP983041:TUP983042 UEL983041:UEL983042 UOH983041:UOH983042 UYD983041:UYD983042 VHZ983041:VHZ983042 VRV983041:VRV983042 WBR983041:WBR983042 WLN983041:WLN983042 WVJ983041:WVJ983042 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G65537:G65538 JC65537:JC65538 SY65537:SY65538 ACU65537:ACU65538 AMQ65537:AMQ65538 AWM65537:AWM65538 BGI65537:BGI65538 BQE65537:BQE65538 CAA65537:CAA65538 CJW65537:CJW65538 CTS65537:CTS65538 DDO65537:DDO65538 DNK65537:DNK65538 DXG65537:DXG65538 EHC65537:EHC65538 EQY65537:EQY65538 FAU65537:FAU65538 FKQ65537:FKQ65538 FUM65537:FUM65538 GEI65537:GEI65538 GOE65537:GOE65538 GYA65537:GYA65538 HHW65537:HHW65538 HRS65537:HRS65538 IBO65537:IBO65538 ILK65537:ILK65538 IVG65537:IVG65538 JFC65537:JFC65538 JOY65537:JOY65538 JYU65537:JYU65538 KIQ65537:KIQ65538 KSM65537:KSM65538 LCI65537:LCI65538 LME65537:LME65538 LWA65537:LWA65538 MFW65537:MFW65538 MPS65537:MPS65538 MZO65537:MZO65538 NJK65537:NJK65538 NTG65537:NTG65538 ODC65537:ODC65538 OMY65537:OMY65538 OWU65537:OWU65538 PGQ65537:PGQ65538 PQM65537:PQM65538 QAI65537:QAI65538 QKE65537:QKE65538 QUA65537:QUA65538 RDW65537:RDW65538 RNS65537:RNS65538 RXO65537:RXO65538 SHK65537:SHK65538 SRG65537:SRG65538 TBC65537:TBC65538 TKY65537:TKY65538 TUU65537:TUU65538 UEQ65537:UEQ65538 UOM65537:UOM65538 UYI65537:UYI65538 VIE65537:VIE65538 VSA65537:VSA65538 WBW65537:WBW65538 WLS65537:WLS65538 WVO65537:WVO65538 G131073:G131074 JC131073:JC131074 SY131073:SY131074 ACU131073:ACU131074 AMQ131073:AMQ131074 AWM131073:AWM131074 BGI131073:BGI131074 BQE131073:BQE131074 CAA131073:CAA131074 CJW131073:CJW131074 CTS131073:CTS131074 DDO131073:DDO131074 DNK131073:DNK131074 DXG131073:DXG131074 EHC131073:EHC131074 EQY131073:EQY131074 FAU131073:FAU131074 FKQ131073:FKQ131074 FUM131073:FUM131074 GEI131073:GEI131074 GOE131073:GOE131074 GYA131073:GYA131074 HHW131073:HHW131074 HRS131073:HRS131074 IBO131073:IBO131074 ILK131073:ILK131074 IVG131073:IVG131074 JFC131073:JFC131074 JOY131073:JOY131074 JYU131073:JYU131074 KIQ131073:KIQ131074 KSM131073:KSM131074 LCI131073:LCI131074 LME131073:LME131074 LWA131073:LWA131074 MFW131073:MFW131074 MPS131073:MPS131074 MZO131073:MZO131074 NJK131073:NJK131074 NTG131073:NTG131074 ODC131073:ODC131074 OMY131073:OMY131074 OWU131073:OWU131074 PGQ131073:PGQ131074 PQM131073:PQM131074 QAI131073:QAI131074 QKE131073:QKE131074 QUA131073:QUA131074 RDW131073:RDW131074 RNS131073:RNS131074 RXO131073:RXO131074 SHK131073:SHK131074 SRG131073:SRG131074 TBC131073:TBC131074 TKY131073:TKY131074 TUU131073:TUU131074 UEQ131073:UEQ131074 UOM131073:UOM131074 UYI131073:UYI131074 VIE131073:VIE131074 VSA131073:VSA131074 WBW131073:WBW131074 WLS131073:WLS131074 WVO131073:WVO131074 G196609:G196610 JC196609:JC196610 SY196609:SY196610 ACU196609:ACU196610 AMQ196609:AMQ196610 AWM196609:AWM196610 BGI196609:BGI196610 BQE196609:BQE196610 CAA196609:CAA196610 CJW196609:CJW196610 CTS196609:CTS196610 DDO196609:DDO196610 DNK196609:DNK196610 DXG196609:DXG196610 EHC196609:EHC196610 EQY196609:EQY196610 FAU196609:FAU196610 FKQ196609:FKQ196610 FUM196609:FUM196610 GEI196609:GEI196610 GOE196609:GOE196610 GYA196609:GYA196610 HHW196609:HHW196610 HRS196609:HRS196610 IBO196609:IBO196610 ILK196609:ILK196610 IVG196609:IVG196610 JFC196609:JFC196610 JOY196609:JOY196610 JYU196609:JYU196610 KIQ196609:KIQ196610 KSM196609:KSM196610 LCI196609:LCI196610 LME196609:LME196610 LWA196609:LWA196610 MFW196609:MFW196610 MPS196609:MPS196610 MZO196609:MZO196610 NJK196609:NJK196610 NTG196609:NTG196610 ODC196609:ODC196610 OMY196609:OMY196610 OWU196609:OWU196610 PGQ196609:PGQ196610 PQM196609:PQM196610 QAI196609:QAI196610 QKE196609:QKE196610 QUA196609:QUA196610 RDW196609:RDW196610 RNS196609:RNS196610 RXO196609:RXO196610 SHK196609:SHK196610 SRG196609:SRG196610 TBC196609:TBC196610 TKY196609:TKY196610 TUU196609:TUU196610 UEQ196609:UEQ196610 UOM196609:UOM196610 UYI196609:UYI196610 VIE196609:VIE196610 VSA196609:VSA196610 WBW196609:WBW196610 WLS196609:WLS196610 WVO196609:WVO196610 G262145:G262146 JC262145:JC262146 SY262145:SY262146 ACU262145:ACU262146 AMQ262145:AMQ262146 AWM262145:AWM262146 BGI262145:BGI262146 BQE262145:BQE262146 CAA262145:CAA262146 CJW262145:CJW262146 CTS262145:CTS262146 DDO262145:DDO262146 DNK262145:DNK262146 DXG262145:DXG262146 EHC262145:EHC262146 EQY262145:EQY262146 FAU262145:FAU262146 FKQ262145:FKQ262146 FUM262145:FUM262146 GEI262145:GEI262146 GOE262145:GOE262146 GYA262145:GYA262146 HHW262145:HHW262146 HRS262145:HRS262146 IBO262145:IBO262146 ILK262145:ILK262146 IVG262145:IVG262146 JFC262145:JFC262146 JOY262145:JOY262146 JYU262145:JYU262146 KIQ262145:KIQ262146 KSM262145:KSM262146 LCI262145:LCI262146 LME262145:LME262146 LWA262145:LWA262146 MFW262145:MFW262146 MPS262145:MPS262146 MZO262145:MZO262146 NJK262145:NJK262146 NTG262145:NTG262146 ODC262145:ODC262146 OMY262145:OMY262146 OWU262145:OWU262146 PGQ262145:PGQ262146 PQM262145:PQM262146 QAI262145:QAI262146 QKE262145:QKE262146 QUA262145:QUA262146 RDW262145:RDW262146 RNS262145:RNS262146 RXO262145:RXO262146 SHK262145:SHK262146 SRG262145:SRG262146 TBC262145:TBC262146 TKY262145:TKY262146 TUU262145:TUU262146 UEQ262145:UEQ262146 UOM262145:UOM262146 UYI262145:UYI262146 VIE262145:VIE262146 VSA262145:VSA262146 WBW262145:WBW262146 WLS262145:WLS262146 WVO262145:WVO262146 G327681:G327682 JC327681:JC327682 SY327681:SY327682 ACU327681:ACU327682 AMQ327681:AMQ327682 AWM327681:AWM327682 BGI327681:BGI327682 BQE327681:BQE327682 CAA327681:CAA327682 CJW327681:CJW327682 CTS327681:CTS327682 DDO327681:DDO327682 DNK327681:DNK327682 DXG327681:DXG327682 EHC327681:EHC327682 EQY327681:EQY327682 FAU327681:FAU327682 FKQ327681:FKQ327682 FUM327681:FUM327682 GEI327681:GEI327682 GOE327681:GOE327682 GYA327681:GYA327682 HHW327681:HHW327682 HRS327681:HRS327682 IBO327681:IBO327682 ILK327681:ILK327682 IVG327681:IVG327682 JFC327681:JFC327682 JOY327681:JOY327682 JYU327681:JYU327682 KIQ327681:KIQ327682 KSM327681:KSM327682 LCI327681:LCI327682 LME327681:LME327682 LWA327681:LWA327682 MFW327681:MFW327682 MPS327681:MPS327682 MZO327681:MZO327682 NJK327681:NJK327682 NTG327681:NTG327682 ODC327681:ODC327682 OMY327681:OMY327682 OWU327681:OWU327682 PGQ327681:PGQ327682 PQM327681:PQM327682 QAI327681:QAI327682 QKE327681:QKE327682 QUA327681:QUA327682 RDW327681:RDW327682 RNS327681:RNS327682 RXO327681:RXO327682 SHK327681:SHK327682 SRG327681:SRG327682 TBC327681:TBC327682 TKY327681:TKY327682 TUU327681:TUU327682 UEQ327681:UEQ327682 UOM327681:UOM327682 UYI327681:UYI327682 VIE327681:VIE327682 VSA327681:VSA327682 WBW327681:WBW327682 WLS327681:WLS327682 WVO327681:WVO327682 G393217:G393218 JC393217:JC393218 SY393217:SY393218 ACU393217:ACU393218 AMQ393217:AMQ393218 AWM393217:AWM393218 BGI393217:BGI393218 BQE393217:BQE393218 CAA393217:CAA393218 CJW393217:CJW393218 CTS393217:CTS393218 DDO393217:DDO393218 DNK393217:DNK393218 DXG393217:DXG393218 EHC393217:EHC393218 EQY393217:EQY393218 FAU393217:FAU393218 FKQ393217:FKQ393218 FUM393217:FUM393218 GEI393217:GEI393218 GOE393217:GOE393218 GYA393217:GYA393218 HHW393217:HHW393218 HRS393217:HRS393218 IBO393217:IBO393218 ILK393217:ILK393218 IVG393217:IVG393218 JFC393217:JFC393218 JOY393217:JOY393218 JYU393217:JYU393218 KIQ393217:KIQ393218 KSM393217:KSM393218 LCI393217:LCI393218 LME393217:LME393218 LWA393217:LWA393218 MFW393217:MFW393218 MPS393217:MPS393218 MZO393217:MZO393218 NJK393217:NJK393218 NTG393217:NTG393218 ODC393217:ODC393218 OMY393217:OMY393218 OWU393217:OWU393218 PGQ393217:PGQ393218 PQM393217:PQM393218 QAI393217:QAI393218 QKE393217:QKE393218 QUA393217:QUA393218 RDW393217:RDW393218 RNS393217:RNS393218 RXO393217:RXO393218 SHK393217:SHK393218 SRG393217:SRG393218 TBC393217:TBC393218 TKY393217:TKY393218 TUU393217:TUU393218 UEQ393217:UEQ393218 UOM393217:UOM393218 UYI393217:UYI393218 VIE393217:VIE393218 VSA393217:VSA393218 WBW393217:WBW393218 WLS393217:WLS393218 WVO393217:WVO393218 G458753:G458754 JC458753:JC458754 SY458753:SY458754 ACU458753:ACU458754 AMQ458753:AMQ458754 AWM458753:AWM458754 BGI458753:BGI458754 BQE458753:BQE458754 CAA458753:CAA458754 CJW458753:CJW458754 CTS458753:CTS458754 DDO458753:DDO458754 DNK458753:DNK458754 DXG458753:DXG458754 EHC458753:EHC458754 EQY458753:EQY458754 FAU458753:FAU458754 FKQ458753:FKQ458754 FUM458753:FUM458754 GEI458753:GEI458754 GOE458753:GOE458754 GYA458753:GYA458754 HHW458753:HHW458754 HRS458753:HRS458754 IBO458753:IBO458754 ILK458753:ILK458754 IVG458753:IVG458754 JFC458753:JFC458754 JOY458753:JOY458754 JYU458753:JYU458754 KIQ458753:KIQ458754 KSM458753:KSM458754 LCI458753:LCI458754 LME458753:LME458754 LWA458753:LWA458754 MFW458753:MFW458754 MPS458753:MPS458754 MZO458753:MZO458754 NJK458753:NJK458754 NTG458753:NTG458754 ODC458753:ODC458754 OMY458753:OMY458754 OWU458753:OWU458754 PGQ458753:PGQ458754 PQM458753:PQM458754 QAI458753:QAI458754 QKE458753:QKE458754 QUA458753:QUA458754 RDW458753:RDW458754 RNS458753:RNS458754 RXO458753:RXO458754 SHK458753:SHK458754 SRG458753:SRG458754 TBC458753:TBC458754 TKY458753:TKY458754 TUU458753:TUU458754 UEQ458753:UEQ458754 UOM458753:UOM458754 UYI458753:UYI458754 VIE458753:VIE458754 VSA458753:VSA458754 WBW458753:WBW458754 WLS458753:WLS458754 WVO458753:WVO458754 G524289:G524290 JC524289:JC524290 SY524289:SY524290 ACU524289:ACU524290 AMQ524289:AMQ524290 AWM524289:AWM524290 BGI524289:BGI524290 BQE524289:BQE524290 CAA524289:CAA524290 CJW524289:CJW524290 CTS524289:CTS524290 DDO524289:DDO524290 DNK524289:DNK524290 DXG524289:DXG524290 EHC524289:EHC524290 EQY524289:EQY524290 FAU524289:FAU524290 FKQ524289:FKQ524290 FUM524289:FUM524290 GEI524289:GEI524290 GOE524289:GOE524290 GYA524289:GYA524290 HHW524289:HHW524290 HRS524289:HRS524290 IBO524289:IBO524290 ILK524289:ILK524290 IVG524289:IVG524290 JFC524289:JFC524290 JOY524289:JOY524290 JYU524289:JYU524290 KIQ524289:KIQ524290 KSM524289:KSM524290 LCI524289:LCI524290 LME524289:LME524290 LWA524289:LWA524290 MFW524289:MFW524290 MPS524289:MPS524290 MZO524289:MZO524290 NJK524289:NJK524290 NTG524289:NTG524290 ODC524289:ODC524290 OMY524289:OMY524290 OWU524289:OWU524290 PGQ524289:PGQ524290 PQM524289:PQM524290 QAI524289:QAI524290 QKE524289:QKE524290 QUA524289:QUA524290 RDW524289:RDW524290 RNS524289:RNS524290 RXO524289:RXO524290 SHK524289:SHK524290 SRG524289:SRG524290 TBC524289:TBC524290 TKY524289:TKY524290 TUU524289:TUU524290 UEQ524289:UEQ524290 UOM524289:UOM524290 UYI524289:UYI524290 VIE524289:VIE524290 VSA524289:VSA524290 WBW524289:WBW524290 WLS524289:WLS524290 WVO524289:WVO524290 G589825:G589826 JC589825:JC589826 SY589825:SY589826 ACU589825:ACU589826 AMQ589825:AMQ589826 AWM589825:AWM589826 BGI589825:BGI589826 BQE589825:BQE589826 CAA589825:CAA589826 CJW589825:CJW589826 CTS589825:CTS589826 DDO589825:DDO589826 DNK589825:DNK589826 DXG589825:DXG589826 EHC589825:EHC589826 EQY589825:EQY589826 FAU589825:FAU589826 FKQ589825:FKQ589826 FUM589825:FUM589826 GEI589825:GEI589826 GOE589825:GOE589826 GYA589825:GYA589826 HHW589825:HHW589826 HRS589825:HRS589826 IBO589825:IBO589826 ILK589825:ILK589826 IVG589825:IVG589826 JFC589825:JFC589826 JOY589825:JOY589826 JYU589825:JYU589826 KIQ589825:KIQ589826 KSM589825:KSM589826 LCI589825:LCI589826 LME589825:LME589826 LWA589825:LWA589826 MFW589825:MFW589826 MPS589825:MPS589826 MZO589825:MZO589826 NJK589825:NJK589826 NTG589825:NTG589826 ODC589825:ODC589826 OMY589825:OMY589826 OWU589825:OWU589826 PGQ589825:PGQ589826 PQM589825:PQM589826 QAI589825:QAI589826 QKE589825:QKE589826 QUA589825:QUA589826 RDW589825:RDW589826 RNS589825:RNS589826 RXO589825:RXO589826 SHK589825:SHK589826 SRG589825:SRG589826 TBC589825:TBC589826 TKY589825:TKY589826 TUU589825:TUU589826 UEQ589825:UEQ589826 UOM589825:UOM589826 UYI589825:UYI589826 VIE589825:VIE589826 VSA589825:VSA589826 WBW589825:WBW589826 WLS589825:WLS589826 WVO589825:WVO589826 G655361:G655362 JC655361:JC655362 SY655361:SY655362 ACU655361:ACU655362 AMQ655361:AMQ655362 AWM655361:AWM655362 BGI655361:BGI655362 BQE655361:BQE655362 CAA655361:CAA655362 CJW655361:CJW655362 CTS655361:CTS655362 DDO655361:DDO655362 DNK655361:DNK655362 DXG655361:DXG655362 EHC655361:EHC655362 EQY655361:EQY655362 FAU655361:FAU655362 FKQ655361:FKQ655362 FUM655361:FUM655362 GEI655361:GEI655362 GOE655361:GOE655362 GYA655361:GYA655362 HHW655361:HHW655362 HRS655361:HRS655362 IBO655361:IBO655362 ILK655361:ILK655362 IVG655361:IVG655362 JFC655361:JFC655362 JOY655361:JOY655362 JYU655361:JYU655362 KIQ655361:KIQ655362 KSM655361:KSM655362 LCI655361:LCI655362 LME655361:LME655362 LWA655361:LWA655362 MFW655361:MFW655362 MPS655361:MPS655362 MZO655361:MZO655362 NJK655361:NJK655362 NTG655361:NTG655362 ODC655361:ODC655362 OMY655361:OMY655362 OWU655361:OWU655362 PGQ655361:PGQ655362 PQM655361:PQM655362 QAI655361:QAI655362 QKE655361:QKE655362 QUA655361:QUA655362 RDW655361:RDW655362 RNS655361:RNS655362 RXO655361:RXO655362 SHK655361:SHK655362 SRG655361:SRG655362 TBC655361:TBC655362 TKY655361:TKY655362 TUU655361:TUU655362 UEQ655361:UEQ655362 UOM655361:UOM655362 UYI655361:UYI655362 VIE655361:VIE655362 VSA655361:VSA655362 WBW655361:WBW655362 WLS655361:WLS655362 WVO655361:WVO655362 G720897:G720898 JC720897:JC720898 SY720897:SY720898 ACU720897:ACU720898 AMQ720897:AMQ720898 AWM720897:AWM720898 BGI720897:BGI720898 BQE720897:BQE720898 CAA720897:CAA720898 CJW720897:CJW720898 CTS720897:CTS720898 DDO720897:DDO720898 DNK720897:DNK720898 DXG720897:DXG720898 EHC720897:EHC720898 EQY720897:EQY720898 FAU720897:FAU720898 FKQ720897:FKQ720898 FUM720897:FUM720898 GEI720897:GEI720898 GOE720897:GOE720898 GYA720897:GYA720898 HHW720897:HHW720898 HRS720897:HRS720898 IBO720897:IBO720898 ILK720897:ILK720898 IVG720897:IVG720898 JFC720897:JFC720898 JOY720897:JOY720898 JYU720897:JYU720898 KIQ720897:KIQ720898 KSM720897:KSM720898 LCI720897:LCI720898 LME720897:LME720898 LWA720897:LWA720898 MFW720897:MFW720898 MPS720897:MPS720898 MZO720897:MZO720898 NJK720897:NJK720898 NTG720897:NTG720898 ODC720897:ODC720898 OMY720897:OMY720898 OWU720897:OWU720898 PGQ720897:PGQ720898 PQM720897:PQM720898 QAI720897:QAI720898 QKE720897:QKE720898 QUA720897:QUA720898 RDW720897:RDW720898 RNS720897:RNS720898 RXO720897:RXO720898 SHK720897:SHK720898 SRG720897:SRG720898 TBC720897:TBC720898 TKY720897:TKY720898 TUU720897:TUU720898 UEQ720897:UEQ720898 UOM720897:UOM720898 UYI720897:UYI720898 VIE720897:VIE720898 VSA720897:VSA720898 WBW720897:WBW720898 WLS720897:WLS720898 WVO720897:WVO720898 G786433:G786434 JC786433:JC786434 SY786433:SY786434 ACU786433:ACU786434 AMQ786433:AMQ786434 AWM786433:AWM786434 BGI786433:BGI786434 BQE786433:BQE786434 CAA786433:CAA786434 CJW786433:CJW786434 CTS786433:CTS786434 DDO786433:DDO786434 DNK786433:DNK786434 DXG786433:DXG786434 EHC786433:EHC786434 EQY786433:EQY786434 FAU786433:FAU786434 FKQ786433:FKQ786434 FUM786433:FUM786434 GEI786433:GEI786434 GOE786433:GOE786434 GYA786433:GYA786434 HHW786433:HHW786434 HRS786433:HRS786434 IBO786433:IBO786434 ILK786433:ILK786434 IVG786433:IVG786434 JFC786433:JFC786434 JOY786433:JOY786434 JYU786433:JYU786434 KIQ786433:KIQ786434 KSM786433:KSM786434 LCI786433:LCI786434 LME786433:LME786434 LWA786433:LWA786434 MFW786433:MFW786434 MPS786433:MPS786434 MZO786433:MZO786434 NJK786433:NJK786434 NTG786433:NTG786434 ODC786433:ODC786434 OMY786433:OMY786434 OWU786433:OWU786434 PGQ786433:PGQ786434 PQM786433:PQM786434 QAI786433:QAI786434 QKE786433:QKE786434 QUA786433:QUA786434 RDW786433:RDW786434 RNS786433:RNS786434 RXO786433:RXO786434 SHK786433:SHK786434 SRG786433:SRG786434 TBC786433:TBC786434 TKY786433:TKY786434 TUU786433:TUU786434 UEQ786433:UEQ786434 UOM786433:UOM786434 UYI786433:UYI786434 VIE786433:VIE786434 VSA786433:VSA786434 WBW786433:WBW786434 WLS786433:WLS786434 WVO786433:WVO786434 G851969:G851970 JC851969:JC851970 SY851969:SY851970 ACU851969:ACU851970 AMQ851969:AMQ851970 AWM851969:AWM851970 BGI851969:BGI851970 BQE851969:BQE851970 CAA851969:CAA851970 CJW851969:CJW851970 CTS851969:CTS851970 DDO851969:DDO851970 DNK851969:DNK851970 DXG851969:DXG851970 EHC851969:EHC851970 EQY851969:EQY851970 FAU851969:FAU851970 FKQ851969:FKQ851970 FUM851969:FUM851970 GEI851969:GEI851970 GOE851969:GOE851970 GYA851969:GYA851970 HHW851969:HHW851970 HRS851969:HRS851970 IBO851969:IBO851970 ILK851969:ILK851970 IVG851969:IVG851970 JFC851969:JFC851970 JOY851969:JOY851970 JYU851969:JYU851970 KIQ851969:KIQ851970 KSM851969:KSM851970 LCI851969:LCI851970 LME851969:LME851970 LWA851969:LWA851970 MFW851969:MFW851970 MPS851969:MPS851970 MZO851969:MZO851970 NJK851969:NJK851970 NTG851969:NTG851970 ODC851969:ODC851970 OMY851969:OMY851970 OWU851969:OWU851970 PGQ851969:PGQ851970 PQM851969:PQM851970 QAI851969:QAI851970 QKE851969:QKE851970 QUA851969:QUA851970 RDW851969:RDW851970 RNS851969:RNS851970 RXO851969:RXO851970 SHK851969:SHK851970 SRG851969:SRG851970 TBC851969:TBC851970 TKY851969:TKY851970 TUU851969:TUU851970 UEQ851969:UEQ851970 UOM851969:UOM851970 UYI851969:UYI851970 VIE851969:VIE851970 VSA851969:VSA851970 WBW851969:WBW851970 WLS851969:WLS851970 WVO851969:WVO851970 G917505:G917506 JC917505:JC917506 SY917505:SY917506 ACU917505:ACU917506 AMQ917505:AMQ917506 AWM917505:AWM917506 BGI917505:BGI917506 BQE917505:BQE917506 CAA917505:CAA917506 CJW917505:CJW917506 CTS917505:CTS917506 DDO917505:DDO917506 DNK917505:DNK917506 DXG917505:DXG917506 EHC917505:EHC917506 EQY917505:EQY917506 FAU917505:FAU917506 FKQ917505:FKQ917506 FUM917505:FUM917506 GEI917505:GEI917506 GOE917505:GOE917506 GYA917505:GYA917506 HHW917505:HHW917506 HRS917505:HRS917506 IBO917505:IBO917506 ILK917505:ILK917506 IVG917505:IVG917506 JFC917505:JFC917506 JOY917505:JOY917506 JYU917505:JYU917506 KIQ917505:KIQ917506 KSM917505:KSM917506 LCI917505:LCI917506 LME917505:LME917506 LWA917505:LWA917506 MFW917505:MFW917506 MPS917505:MPS917506 MZO917505:MZO917506 NJK917505:NJK917506 NTG917505:NTG917506 ODC917505:ODC917506 OMY917505:OMY917506 OWU917505:OWU917506 PGQ917505:PGQ917506 PQM917505:PQM917506 QAI917505:QAI917506 QKE917505:QKE917506 QUA917505:QUA917506 RDW917505:RDW917506 RNS917505:RNS917506 RXO917505:RXO917506 SHK917505:SHK917506 SRG917505:SRG917506 TBC917505:TBC917506 TKY917505:TKY917506 TUU917505:TUU917506 UEQ917505:UEQ917506 UOM917505:UOM917506 UYI917505:UYI917506 VIE917505:VIE917506 VSA917505:VSA917506 WBW917505:WBW917506 WLS917505:WLS917506 WVO917505:WVO917506 G983041:G983042 JC983041:JC983042 SY983041:SY983042 ACU983041:ACU983042 AMQ983041:AMQ983042 AWM983041:AWM983042 BGI983041:BGI983042 BQE983041:BQE983042 CAA983041:CAA983042 CJW983041:CJW983042 CTS983041:CTS983042 DDO983041:DDO983042 DNK983041:DNK983042 DXG983041:DXG983042 EHC983041:EHC983042 EQY983041:EQY983042 FAU983041:FAU983042 FKQ983041:FKQ983042 FUM983041:FUM983042 GEI983041:GEI983042 GOE983041:GOE983042 GYA983041:GYA983042 HHW983041:HHW983042 HRS983041:HRS983042 IBO983041:IBO983042 ILK983041:ILK983042 IVG983041:IVG983042 JFC983041:JFC983042 JOY983041:JOY983042 JYU983041:JYU983042 KIQ983041:KIQ983042 KSM983041:KSM983042 LCI983041:LCI983042 LME983041:LME983042 LWA983041:LWA983042 MFW983041:MFW983042 MPS983041:MPS983042 MZO983041:MZO983042 NJK983041:NJK983042 NTG983041:NTG983042 ODC983041:ODC983042 OMY983041:OMY983042 OWU983041:OWU983042 PGQ983041:PGQ983042 PQM983041:PQM983042 QAI983041:QAI983042 QKE983041:QKE983042 QUA983041:QUA983042 RDW983041:RDW983042 RNS983041:RNS983042 RXO983041:RXO983042 SHK983041:SHK983042 SRG983041:SRG983042 TBC983041:TBC983042 TKY983041:TKY983042 TUU983041:TUU983042 UEQ983041:UEQ983042 UOM983041:UOM983042 UYI983041:UYI983042 VIE983041:VIE983042 VSA983041:VSA983042 WBW983041:WBW983042 WLS983041:WLS983042 WVO983041:WVO983042 E65544 JA65544 SW65544 ACS65544 AMO65544 AWK65544 BGG65544 BQC65544 BZY65544 CJU65544 CTQ65544 DDM65544 DNI65544 DXE65544 EHA65544 EQW65544 FAS65544 FKO65544 FUK65544 GEG65544 GOC65544 GXY65544 HHU65544 HRQ65544 IBM65544 ILI65544 IVE65544 JFA65544 JOW65544 JYS65544 KIO65544 KSK65544 LCG65544 LMC65544 LVY65544 MFU65544 MPQ65544 MZM65544 NJI65544 NTE65544 ODA65544 OMW65544 OWS65544 PGO65544 PQK65544 QAG65544 QKC65544 QTY65544 RDU65544 RNQ65544 RXM65544 SHI65544 SRE65544 TBA65544 TKW65544 TUS65544 UEO65544 UOK65544 UYG65544 VIC65544 VRY65544 WBU65544 WLQ65544 WVM65544 E131080 JA131080 SW131080 ACS131080 AMO131080 AWK131080 BGG131080 BQC131080 BZY131080 CJU131080 CTQ131080 DDM131080 DNI131080 DXE131080 EHA131080 EQW131080 FAS131080 FKO131080 FUK131080 GEG131080 GOC131080 GXY131080 HHU131080 HRQ131080 IBM131080 ILI131080 IVE131080 JFA131080 JOW131080 JYS131080 KIO131080 KSK131080 LCG131080 LMC131080 LVY131080 MFU131080 MPQ131080 MZM131080 NJI131080 NTE131080 ODA131080 OMW131080 OWS131080 PGO131080 PQK131080 QAG131080 QKC131080 QTY131080 RDU131080 RNQ131080 RXM131080 SHI131080 SRE131080 TBA131080 TKW131080 TUS131080 UEO131080 UOK131080 UYG131080 VIC131080 VRY131080 WBU131080 WLQ131080 WVM131080 E196616 JA196616 SW196616 ACS196616 AMO196616 AWK196616 BGG196616 BQC196616 BZY196616 CJU196616 CTQ196616 DDM196616 DNI196616 DXE196616 EHA196616 EQW196616 FAS196616 FKO196616 FUK196616 GEG196616 GOC196616 GXY196616 HHU196616 HRQ196616 IBM196616 ILI196616 IVE196616 JFA196616 JOW196616 JYS196616 KIO196616 KSK196616 LCG196616 LMC196616 LVY196616 MFU196616 MPQ196616 MZM196616 NJI196616 NTE196616 ODA196616 OMW196616 OWS196616 PGO196616 PQK196616 QAG196616 QKC196616 QTY196616 RDU196616 RNQ196616 RXM196616 SHI196616 SRE196616 TBA196616 TKW196616 TUS196616 UEO196616 UOK196616 UYG196616 VIC196616 VRY196616 WBU196616 WLQ196616 WVM196616 E262152 JA262152 SW262152 ACS262152 AMO262152 AWK262152 BGG262152 BQC262152 BZY262152 CJU262152 CTQ262152 DDM262152 DNI262152 DXE262152 EHA262152 EQW262152 FAS262152 FKO262152 FUK262152 GEG262152 GOC262152 GXY262152 HHU262152 HRQ262152 IBM262152 ILI262152 IVE262152 JFA262152 JOW262152 JYS262152 KIO262152 KSK262152 LCG262152 LMC262152 LVY262152 MFU262152 MPQ262152 MZM262152 NJI262152 NTE262152 ODA262152 OMW262152 OWS262152 PGO262152 PQK262152 QAG262152 QKC262152 QTY262152 RDU262152 RNQ262152 RXM262152 SHI262152 SRE262152 TBA262152 TKW262152 TUS262152 UEO262152 UOK262152 UYG262152 VIC262152 VRY262152 WBU262152 WLQ262152 WVM262152 E327688 JA327688 SW327688 ACS327688 AMO327688 AWK327688 BGG327688 BQC327688 BZY327688 CJU327688 CTQ327688 DDM327688 DNI327688 DXE327688 EHA327688 EQW327688 FAS327688 FKO327688 FUK327688 GEG327688 GOC327688 GXY327688 HHU327688 HRQ327688 IBM327688 ILI327688 IVE327688 JFA327688 JOW327688 JYS327688 KIO327688 KSK327688 LCG327688 LMC327688 LVY327688 MFU327688 MPQ327688 MZM327688 NJI327688 NTE327688 ODA327688 OMW327688 OWS327688 PGO327688 PQK327688 QAG327688 QKC327688 QTY327688 RDU327688 RNQ327688 RXM327688 SHI327688 SRE327688 TBA327688 TKW327688 TUS327688 UEO327688 UOK327688 UYG327688 VIC327688 VRY327688 WBU327688 WLQ327688 WVM327688 E393224 JA393224 SW393224 ACS393224 AMO393224 AWK393224 BGG393224 BQC393224 BZY393224 CJU393224 CTQ393224 DDM393224 DNI393224 DXE393224 EHA393224 EQW393224 FAS393224 FKO393224 FUK393224 GEG393224 GOC393224 GXY393224 HHU393224 HRQ393224 IBM393224 ILI393224 IVE393224 JFA393224 JOW393224 JYS393224 KIO393224 KSK393224 LCG393224 LMC393224 LVY393224 MFU393224 MPQ393224 MZM393224 NJI393224 NTE393224 ODA393224 OMW393224 OWS393224 PGO393224 PQK393224 QAG393224 QKC393224 QTY393224 RDU393224 RNQ393224 RXM393224 SHI393224 SRE393224 TBA393224 TKW393224 TUS393224 UEO393224 UOK393224 UYG393224 VIC393224 VRY393224 WBU393224 WLQ393224 WVM393224 E458760 JA458760 SW458760 ACS458760 AMO458760 AWK458760 BGG458760 BQC458760 BZY458760 CJU458760 CTQ458760 DDM458760 DNI458760 DXE458760 EHA458760 EQW458760 FAS458760 FKO458760 FUK458760 GEG458760 GOC458760 GXY458760 HHU458760 HRQ458760 IBM458760 ILI458760 IVE458760 JFA458760 JOW458760 JYS458760 KIO458760 KSK458760 LCG458760 LMC458760 LVY458760 MFU458760 MPQ458760 MZM458760 NJI458760 NTE458760 ODA458760 OMW458760 OWS458760 PGO458760 PQK458760 QAG458760 QKC458760 QTY458760 RDU458760 RNQ458760 RXM458760 SHI458760 SRE458760 TBA458760 TKW458760 TUS458760 UEO458760 UOK458760 UYG458760 VIC458760 VRY458760 WBU458760 WLQ458760 WVM458760 E524296 JA524296 SW524296 ACS524296 AMO524296 AWK524296 BGG524296 BQC524296 BZY524296 CJU524296 CTQ524296 DDM524296 DNI524296 DXE524296 EHA524296 EQW524296 FAS524296 FKO524296 FUK524296 GEG524296 GOC524296 GXY524296 HHU524296 HRQ524296 IBM524296 ILI524296 IVE524296 JFA524296 JOW524296 JYS524296 KIO524296 KSK524296 LCG524296 LMC524296 LVY524296 MFU524296 MPQ524296 MZM524296 NJI524296 NTE524296 ODA524296 OMW524296 OWS524296 PGO524296 PQK524296 QAG524296 QKC524296 QTY524296 RDU524296 RNQ524296 RXM524296 SHI524296 SRE524296 TBA524296 TKW524296 TUS524296 UEO524296 UOK524296 UYG524296 VIC524296 VRY524296 WBU524296 WLQ524296 WVM524296 E589832 JA589832 SW589832 ACS589832 AMO589832 AWK589832 BGG589832 BQC589832 BZY589832 CJU589832 CTQ589832 DDM589832 DNI589832 DXE589832 EHA589832 EQW589832 FAS589832 FKO589832 FUK589832 GEG589832 GOC589832 GXY589832 HHU589832 HRQ589832 IBM589832 ILI589832 IVE589832 JFA589832 JOW589832 JYS589832 KIO589832 KSK589832 LCG589832 LMC589832 LVY589832 MFU589832 MPQ589832 MZM589832 NJI589832 NTE589832 ODA589832 OMW589832 OWS589832 PGO589832 PQK589832 QAG589832 QKC589832 QTY589832 RDU589832 RNQ589832 RXM589832 SHI589832 SRE589832 TBA589832 TKW589832 TUS589832 UEO589832 UOK589832 UYG589832 VIC589832 VRY589832 WBU589832 WLQ589832 WVM589832 E655368 JA655368 SW655368 ACS655368 AMO655368 AWK655368 BGG655368 BQC655368 BZY655368 CJU655368 CTQ655368 DDM655368 DNI655368 DXE655368 EHA655368 EQW655368 FAS655368 FKO655368 FUK655368 GEG655368 GOC655368 GXY655368 HHU655368 HRQ655368 IBM655368 ILI655368 IVE655368 JFA655368 JOW655368 JYS655368 KIO655368 KSK655368 LCG655368 LMC655368 LVY655368 MFU655368 MPQ655368 MZM655368 NJI655368 NTE655368 ODA655368 OMW655368 OWS655368 PGO655368 PQK655368 QAG655368 QKC655368 QTY655368 RDU655368 RNQ655368 RXM655368 SHI655368 SRE655368 TBA655368 TKW655368 TUS655368 UEO655368 UOK655368 UYG655368 VIC655368 VRY655368 WBU655368 WLQ655368 WVM655368 E720904 JA720904 SW720904 ACS720904 AMO720904 AWK720904 BGG720904 BQC720904 BZY720904 CJU720904 CTQ720904 DDM720904 DNI720904 DXE720904 EHA720904 EQW720904 FAS720904 FKO720904 FUK720904 GEG720904 GOC720904 GXY720904 HHU720904 HRQ720904 IBM720904 ILI720904 IVE720904 JFA720904 JOW720904 JYS720904 KIO720904 KSK720904 LCG720904 LMC720904 LVY720904 MFU720904 MPQ720904 MZM720904 NJI720904 NTE720904 ODA720904 OMW720904 OWS720904 PGO720904 PQK720904 QAG720904 QKC720904 QTY720904 RDU720904 RNQ720904 RXM720904 SHI720904 SRE720904 TBA720904 TKW720904 TUS720904 UEO720904 UOK720904 UYG720904 VIC720904 VRY720904 WBU720904 WLQ720904 WVM720904 E786440 JA786440 SW786440 ACS786440 AMO786440 AWK786440 BGG786440 BQC786440 BZY786440 CJU786440 CTQ786440 DDM786440 DNI786440 DXE786440 EHA786440 EQW786440 FAS786440 FKO786440 FUK786440 GEG786440 GOC786440 GXY786440 HHU786440 HRQ786440 IBM786440 ILI786440 IVE786440 JFA786440 JOW786440 JYS786440 KIO786440 KSK786440 LCG786440 LMC786440 LVY786440 MFU786440 MPQ786440 MZM786440 NJI786440 NTE786440 ODA786440 OMW786440 OWS786440 PGO786440 PQK786440 QAG786440 QKC786440 QTY786440 RDU786440 RNQ786440 RXM786440 SHI786440 SRE786440 TBA786440 TKW786440 TUS786440 UEO786440 UOK786440 UYG786440 VIC786440 VRY786440 WBU786440 WLQ786440 WVM786440 E851976 JA851976 SW851976 ACS851976 AMO851976 AWK851976 BGG851976 BQC851976 BZY851976 CJU851976 CTQ851976 DDM851976 DNI851976 DXE851976 EHA851976 EQW851976 FAS851976 FKO851976 FUK851976 GEG851976 GOC851976 GXY851976 HHU851976 HRQ851976 IBM851976 ILI851976 IVE851976 JFA851976 JOW851976 JYS851976 KIO851976 KSK851976 LCG851976 LMC851976 LVY851976 MFU851976 MPQ851976 MZM851976 NJI851976 NTE851976 ODA851976 OMW851976 OWS851976 PGO851976 PQK851976 QAG851976 QKC851976 QTY851976 RDU851976 RNQ851976 RXM851976 SHI851976 SRE851976 TBA851976 TKW851976 TUS851976 UEO851976 UOK851976 UYG851976 VIC851976 VRY851976 WBU851976 WLQ851976 WVM851976 E917512 JA917512 SW917512 ACS917512 AMO917512 AWK917512 BGG917512 BQC917512 BZY917512 CJU917512 CTQ917512 DDM917512 DNI917512 DXE917512 EHA917512 EQW917512 FAS917512 FKO917512 FUK917512 GEG917512 GOC917512 GXY917512 HHU917512 HRQ917512 IBM917512 ILI917512 IVE917512 JFA917512 JOW917512 JYS917512 KIO917512 KSK917512 LCG917512 LMC917512 LVY917512 MFU917512 MPQ917512 MZM917512 NJI917512 NTE917512 ODA917512 OMW917512 OWS917512 PGO917512 PQK917512 QAG917512 QKC917512 QTY917512 RDU917512 RNQ917512 RXM917512 SHI917512 SRE917512 TBA917512 TKW917512 TUS917512 UEO917512 UOK917512 UYG917512 VIC917512 VRY917512 WBU917512 WLQ917512 WVM917512 E983048 JA983048 SW983048 ACS983048 AMO983048 AWK983048 BGG983048 BQC983048 BZY983048 CJU983048 CTQ983048 DDM983048 DNI983048 DXE983048 EHA983048 EQW983048 FAS983048 FKO983048 FUK983048 GEG983048 GOC983048 GXY983048 HHU983048 HRQ983048 IBM983048 ILI983048 IVE983048 JFA983048 JOW983048 JYS983048 KIO983048 KSK983048 LCG983048 LMC983048 LVY983048 MFU983048 MPQ983048 MZM983048 NJI983048 NTE983048 ODA983048 OMW983048 OWS983048 PGO983048 PQK983048 QAG983048 QKC983048 QTY983048 RDU983048 RNQ983048 RXM983048 SHI983048 SRE983048 TBA983048 TKW983048 TUS983048 UEO983048 UOK983048 UYG983048 VIC983048 VRY983048 WBU983048 WLQ983048 WVM983048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B4:B5 IX4:IX5 ST4:ST5 ACP4:ACP5 AML4:AML5 AWH4:AWH5 BGD4:BGD5 BPZ4:BPZ5 BZV4:BZV5 CJR4:CJR5 CTN4:CTN5 DDJ4:DDJ5 DNF4:DNF5 DXB4:DXB5 EGX4:EGX5 EQT4:EQT5 FAP4:FAP5 FKL4:FKL5 FUH4:FUH5 GED4:GED5 GNZ4:GNZ5 GXV4:GXV5 HHR4:HHR5 HRN4:HRN5 IBJ4:IBJ5 ILF4:ILF5 IVB4:IVB5 JEX4:JEX5 JOT4:JOT5 JYP4:JYP5 KIL4:KIL5 KSH4:KSH5 LCD4:LCD5 LLZ4:LLZ5 LVV4:LVV5 MFR4:MFR5 MPN4:MPN5 MZJ4:MZJ5 NJF4:NJF5 NTB4:NTB5 OCX4:OCX5 OMT4:OMT5 OWP4:OWP5 PGL4:PGL5 PQH4:PQH5 QAD4:QAD5 QJZ4:QJZ5 QTV4:QTV5 RDR4:RDR5 RNN4:RNN5 RXJ4:RXJ5 SHF4:SHF5 SRB4:SRB5 TAX4:TAX5 TKT4:TKT5 TUP4:TUP5 UEL4:UEL5 UOH4:UOH5 UYD4:UYD5 VHZ4:VHZ5 VRV4:VRV5 WBR4:WBR5 WLN4:WLN5 WVJ4:WVJ5 B65533:B65535 IX65533:IX65535 ST65533:ST65535 ACP65533:ACP65535 AML65533:AML65535 AWH65533:AWH65535 BGD65533:BGD65535 BPZ65533:BPZ65535 BZV65533:BZV65535 CJR65533:CJR65535 CTN65533:CTN65535 DDJ65533:DDJ65535 DNF65533:DNF65535 DXB65533:DXB65535 EGX65533:EGX65535 EQT65533:EQT65535 FAP65533:FAP65535 FKL65533:FKL65535 FUH65533:FUH65535 GED65533:GED65535 GNZ65533:GNZ65535 GXV65533:GXV65535 HHR65533:HHR65535 HRN65533:HRN65535 IBJ65533:IBJ65535 ILF65533:ILF65535 IVB65533:IVB65535 JEX65533:JEX65535 JOT65533:JOT65535 JYP65533:JYP65535 KIL65533:KIL65535 KSH65533:KSH65535 LCD65533:LCD65535 LLZ65533:LLZ65535 LVV65533:LVV65535 MFR65533:MFR65535 MPN65533:MPN65535 MZJ65533:MZJ65535 NJF65533:NJF65535 NTB65533:NTB65535 OCX65533:OCX65535 OMT65533:OMT65535 OWP65533:OWP65535 PGL65533:PGL65535 PQH65533:PQH65535 QAD65533:QAD65535 QJZ65533:QJZ65535 QTV65533:QTV65535 RDR65533:RDR65535 RNN65533:RNN65535 RXJ65533:RXJ65535 SHF65533:SHF65535 SRB65533:SRB65535 TAX65533:TAX65535 TKT65533:TKT65535 TUP65533:TUP65535 UEL65533:UEL65535 UOH65533:UOH65535 UYD65533:UYD65535 VHZ65533:VHZ65535 VRV65533:VRV65535 WBR65533:WBR65535 WLN65533:WLN65535 WVJ65533:WVJ65535 B131069:B131071 IX131069:IX131071 ST131069:ST131071 ACP131069:ACP131071 AML131069:AML131071 AWH131069:AWH131071 BGD131069:BGD131071 BPZ131069:BPZ131071 BZV131069:BZV131071 CJR131069:CJR131071 CTN131069:CTN131071 DDJ131069:DDJ131071 DNF131069:DNF131071 DXB131069:DXB131071 EGX131069:EGX131071 EQT131069:EQT131071 FAP131069:FAP131071 FKL131069:FKL131071 FUH131069:FUH131071 GED131069:GED131071 GNZ131069:GNZ131071 GXV131069:GXV131071 HHR131069:HHR131071 HRN131069:HRN131071 IBJ131069:IBJ131071 ILF131069:ILF131071 IVB131069:IVB131071 JEX131069:JEX131071 JOT131069:JOT131071 JYP131069:JYP131071 KIL131069:KIL131071 KSH131069:KSH131071 LCD131069:LCD131071 LLZ131069:LLZ131071 LVV131069:LVV131071 MFR131069:MFR131071 MPN131069:MPN131071 MZJ131069:MZJ131071 NJF131069:NJF131071 NTB131069:NTB131071 OCX131069:OCX131071 OMT131069:OMT131071 OWP131069:OWP131071 PGL131069:PGL131071 PQH131069:PQH131071 QAD131069:QAD131071 QJZ131069:QJZ131071 QTV131069:QTV131071 RDR131069:RDR131071 RNN131069:RNN131071 RXJ131069:RXJ131071 SHF131069:SHF131071 SRB131069:SRB131071 TAX131069:TAX131071 TKT131069:TKT131071 TUP131069:TUP131071 UEL131069:UEL131071 UOH131069:UOH131071 UYD131069:UYD131071 VHZ131069:VHZ131071 VRV131069:VRV131071 WBR131069:WBR131071 WLN131069:WLN131071 WVJ131069:WVJ131071 B196605:B196607 IX196605:IX196607 ST196605:ST196607 ACP196605:ACP196607 AML196605:AML196607 AWH196605:AWH196607 BGD196605:BGD196607 BPZ196605:BPZ196607 BZV196605:BZV196607 CJR196605:CJR196607 CTN196605:CTN196607 DDJ196605:DDJ196607 DNF196605:DNF196607 DXB196605:DXB196607 EGX196605:EGX196607 EQT196605:EQT196607 FAP196605:FAP196607 FKL196605:FKL196607 FUH196605:FUH196607 GED196605:GED196607 GNZ196605:GNZ196607 GXV196605:GXV196607 HHR196605:HHR196607 HRN196605:HRN196607 IBJ196605:IBJ196607 ILF196605:ILF196607 IVB196605:IVB196607 JEX196605:JEX196607 JOT196605:JOT196607 JYP196605:JYP196607 KIL196605:KIL196607 KSH196605:KSH196607 LCD196605:LCD196607 LLZ196605:LLZ196607 LVV196605:LVV196607 MFR196605:MFR196607 MPN196605:MPN196607 MZJ196605:MZJ196607 NJF196605:NJF196607 NTB196605:NTB196607 OCX196605:OCX196607 OMT196605:OMT196607 OWP196605:OWP196607 PGL196605:PGL196607 PQH196605:PQH196607 QAD196605:QAD196607 QJZ196605:QJZ196607 QTV196605:QTV196607 RDR196605:RDR196607 RNN196605:RNN196607 RXJ196605:RXJ196607 SHF196605:SHF196607 SRB196605:SRB196607 TAX196605:TAX196607 TKT196605:TKT196607 TUP196605:TUP196607 UEL196605:UEL196607 UOH196605:UOH196607 UYD196605:UYD196607 VHZ196605:VHZ196607 VRV196605:VRV196607 WBR196605:WBR196607 WLN196605:WLN196607 WVJ196605:WVJ196607 B262141:B262143 IX262141:IX262143 ST262141:ST262143 ACP262141:ACP262143 AML262141:AML262143 AWH262141:AWH262143 BGD262141:BGD262143 BPZ262141:BPZ262143 BZV262141:BZV262143 CJR262141:CJR262143 CTN262141:CTN262143 DDJ262141:DDJ262143 DNF262141:DNF262143 DXB262141:DXB262143 EGX262141:EGX262143 EQT262141:EQT262143 FAP262141:FAP262143 FKL262141:FKL262143 FUH262141:FUH262143 GED262141:GED262143 GNZ262141:GNZ262143 GXV262141:GXV262143 HHR262141:HHR262143 HRN262141:HRN262143 IBJ262141:IBJ262143 ILF262141:ILF262143 IVB262141:IVB262143 JEX262141:JEX262143 JOT262141:JOT262143 JYP262141:JYP262143 KIL262141:KIL262143 KSH262141:KSH262143 LCD262141:LCD262143 LLZ262141:LLZ262143 LVV262141:LVV262143 MFR262141:MFR262143 MPN262141:MPN262143 MZJ262141:MZJ262143 NJF262141:NJF262143 NTB262141:NTB262143 OCX262141:OCX262143 OMT262141:OMT262143 OWP262141:OWP262143 PGL262141:PGL262143 PQH262141:PQH262143 QAD262141:QAD262143 QJZ262141:QJZ262143 QTV262141:QTV262143 RDR262141:RDR262143 RNN262141:RNN262143 RXJ262141:RXJ262143 SHF262141:SHF262143 SRB262141:SRB262143 TAX262141:TAX262143 TKT262141:TKT262143 TUP262141:TUP262143 UEL262141:UEL262143 UOH262141:UOH262143 UYD262141:UYD262143 VHZ262141:VHZ262143 VRV262141:VRV262143 WBR262141:WBR262143 WLN262141:WLN262143 WVJ262141:WVJ262143 B327677:B327679 IX327677:IX327679 ST327677:ST327679 ACP327677:ACP327679 AML327677:AML327679 AWH327677:AWH327679 BGD327677:BGD327679 BPZ327677:BPZ327679 BZV327677:BZV327679 CJR327677:CJR327679 CTN327677:CTN327679 DDJ327677:DDJ327679 DNF327677:DNF327679 DXB327677:DXB327679 EGX327677:EGX327679 EQT327677:EQT327679 FAP327677:FAP327679 FKL327677:FKL327679 FUH327677:FUH327679 GED327677:GED327679 GNZ327677:GNZ327679 GXV327677:GXV327679 HHR327677:HHR327679 HRN327677:HRN327679 IBJ327677:IBJ327679 ILF327677:ILF327679 IVB327677:IVB327679 JEX327677:JEX327679 JOT327677:JOT327679 JYP327677:JYP327679 KIL327677:KIL327679 KSH327677:KSH327679 LCD327677:LCD327679 LLZ327677:LLZ327679 LVV327677:LVV327679 MFR327677:MFR327679 MPN327677:MPN327679 MZJ327677:MZJ327679 NJF327677:NJF327679 NTB327677:NTB327679 OCX327677:OCX327679 OMT327677:OMT327679 OWP327677:OWP327679 PGL327677:PGL327679 PQH327677:PQH327679 QAD327677:QAD327679 QJZ327677:QJZ327679 QTV327677:QTV327679 RDR327677:RDR327679 RNN327677:RNN327679 RXJ327677:RXJ327679 SHF327677:SHF327679 SRB327677:SRB327679 TAX327677:TAX327679 TKT327677:TKT327679 TUP327677:TUP327679 UEL327677:UEL327679 UOH327677:UOH327679 UYD327677:UYD327679 VHZ327677:VHZ327679 VRV327677:VRV327679 WBR327677:WBR327679 WLN327677:WLN327679 WVJ327677:WVJ327679 B393213:B393215 IX393213:IX393215 ST393213:ST393215 ACP393213:ACP393215 AML393213:AML393215 AWH393213:AWH393215 BGD393213:BGD393215 BPZ393213:BPZ393215 BZV393213:BZV393215 CJR393213:CJR393215 CTN393213:CTN393215 DDJ393213:DDJ393215 DNF393213:DNF393215 DXB393213:DXB393215 EGX393213:EGX393215 EQT393213:EQT393215 FAP393213:FAP393215 FKL393213:FKL393215 FUH393213:FUH393215 GED393213:GED393215 GNZ393213:GNZ393215 GXV393213:GXV393215 HHR393213:HHR393215 HRN393213:HRN393215 IBJ393213:IBJ393215 ILF393213:ILF393215 IVB393213:IVB393215 JEX393213:JEX393215 JOT393213:JOT393215 JYP393213:JYP393215 KIL393213:KIL393215 KSH393213:KSH393215 LCD393213:LCD393215 LLZ393213:LLZ393215 LVV393213:LVV393215 MFR393213:MFR393215 MPN393213:MPN393215 MZJ393213:MZJ393215 NJF393213:NJF393215 NTB393213:NTB393215 OCX393213:OCX393215 OMT393213:OMT393215 OWP393213:OWP393215 PGL393213:PGL393215 PQH393213:PQH393215 QAD393213:QAD393215 QJZ393213:QJZ393215 QTV393213:QTV393215 RDR393213:RDR393215 RNN393213:RNN393215 RXJ393213:RXJ393215 SHF393213:SHF393215 SRB393213:SRB393215 TAX393213:TAX393215 TKT393213:TKT393215 TUP393213:TUP393215 UEL393213:UEL393215 UOH393213:UOH393215 UYD393213:UYD393215 VHZ393213:VHZ393215 VRV393213:VRV393215 WBR393213:WBR393215 WLN393213:WLN393215 WVJ393213:WVJ393215 B458749:B458751 IX458749:IX458751 ST458749:ST458751 ACP458749:ACP458751 AML458749:AML458751 AWH458749:AWH458751 BGD458749:BGD458751 BPZ458749:BPZ458751 BZV458749:BZV458751 CJR458749:CJR458751 CTN458749:CTN458751 DDJ458749:DDJ458751 DNF458749:DNF458751 DXB458749:DXB458751 EGX458749:EGX458751 EQT458749:EQT458751 FAP458749:FAP458751 FKL458749:FKL458751 FUH458749:FUH458751 GED458749:GED458751 GNZ458749:GNZ458751 GXV458749:GXV458751 HHR458749:HHR458751 HRN458749:HRN458751 IBJ458749:IBJ458751 ILF458749:ILF458751 IVB458749:IVB458751 JEX458749:JEX458751 JOT458749:JOT458751 JYP458749:JYP458751 KIL458749:KIL458751 KSH458749:KSH458751 LCD458749:LCD458751 LLZ458749:LLZ458751 LVV458749:LVV458751 MFR458749:MFR458751 MPN458749:MPN458751 MZJ458749:MZJ458751 NJF458749:NJF458751 NTB458749:NTB458751 OCX458749:OCX458751 OMT458749:OMT458751 OWP458749:OWP458751 PGL458749:PGL458751 PQH458749:PQH458751 QAD458749:QAD458751 QJZ458749:QJZ458751 QTV458749:QTV458751 RDR458749:RDR458751 RNN458749:RNN458751 RXJ458749:RXJ458751 SHF458749:SHF458751 SRB458749:SRB458751 TAX458749:TAX458751 TKT458749:TKT458751 TUP458749:TUP458751 UEL458749:UEL458751 UOH458749:UOH458751 UYD458749:UYD458751 VHZ458749:VHZ458751 VRV458749:VRV458751 WBR458749:WBR458751 WLN458749:WLN458751 WVJ458749:WVJ458751 B524285:B524287 IX524285:IX524287 ST524285:ST524287 ACP524285:ACP524287 AML524285:AML524287 AWH524285:AWH524287 BGD524285:BGD524287 BPZ524285:BPZ524287 BZV524285:BZV524287 CJR524285:CJR524287 CTN524285:CTN524287 DDJ524285:DDJ524287 DNF524285:DNF524287 DXB524285:DXB524287 EGX524285:EGX524287 EQT524285:EQT524287 FAP524285:FAP524287 FKL524285:FKL524287 FUH524285:FUH524287 GED524285:GED524287 GNZ524285:GNZ524287 GXV524285:GXV524287 HHR524285:HHR524287 HRN524285:HRN524287 IBJ524285:IBJ524287 ILF524285:ILF524287 IVB524285:IVB524287 JEX524285:JEX524287 JOT524285:JOT524287 JYP524285:JYP524287 KIL524285:KIL524287 KSH524285:KSH524287 LCD524285:LCD524287 LLZ524285:LLZ524287 LVV524285:LVV524287 MFR524285:MFR524287 MPN524285:MPN524287 MZJ524285:MZJ524287 NJF524285:NJF524287 NTB524285:NTB524287 OCX524285:OCX524287 OMT524285:OMT524287 OWP524285:OWP524287 PGL524285:PGL524287 PQH524285:PQH524287 QAD524285:QAD524287 QJZ524285:QJZ524287 QTV524285:QTV524287 RDR524285:RDR524287 RNN524285:RNN524287 RXJ524285:RXJ524287 SHF524285:SHF524287 SRB524285:SRB524287 TAX524285:TAX524287 TKT524285:TKT524287 TUP524285:TUP524287 UEL524285:UEL524287 UOH524285:UOH524287 UYD524285:UYD524287 VHZ524285:VHZ524287 VRV524285:VRV524287 WBR524285:WBR524287 WLN524285:WLN524287 WVJ524285:WVJ524287 B589821:B589823 IX589821:IX589823 ST589821:ST589823 ACP589821:ACP589823 AML589821:AML589823 AWH589821:AWH589823 BGD589821:BGD589823 BPZ589821:BPZ589823 BZV589821:BZV589823 CJR589821:CJR589823 CTN589821:CTN589823 DDJ589821:DDJ589823 DNF589821:DNF589823 DXB589821:DXB589823 EGX589821:EGX589823 EQT589821:EQT589823 FAP589821:FAP589823 FKL589821:FKL589823 FUH589821:FUH589823 GED589821:GED589823 GNZ589821:GNZ589823 GXV589821:GXV589823 HHR589821:HHR589823 HRN589821:HRN589823 IBJ589821:IBJ589823 ILF589821:ILF589823 IVB589821:IVB589823 JEX589821:JEX589823 JOT589821:JOT589823 JYP589821:JYP589823 KIL589821:KIL589823 KSH589821:KSH589823 LCD589821:LCD589823 LLZ589821:LLZ589823 LVV589821:LVV589823 MFR589821:MFR589823 MPN589821:MPN589823 MZJ589821:MZJ589823 NJF589821:NJF589823 NTB589821:NTB589823 OCX589821:OCX589823 OMT589821:OMT589823 OWP589821:OWP589823 PGL589821:PGL589823 PQH589821:PQH589823 QAD589821:QAD589823 QJZ589821:QJZ589823 QTV589821:QTV589823 RDR589821:RDR589823 RNN589821:RNN589823 RXJ589821:RXJ589823 SHF589821:SHF589823 SRB589821:SRB589823 TAX589821:TAX589823 TKT589821:TKT589823 TUP589821:TUP589823 UEL589821:UEL589823 UOH589821:UOH589823 UYD589821:UYD589823 VHZ589821:VHZ589823 VRV589821:VRV589823 WBR589821:WBR589823 WLN589821:WLN589823 WVJ589821:WVJ589823 B655357:B655359 IX655357:IX655359 ST655357:ST655359 ACP655357:ACP655359 AML655357:AML655359 AWH655357:AWH655359 BGD655357:BGD655359 BPZ655357:BPZ655359 BZV655357:BZV655359 CJR655357:CJR655359 CTN655357:CTN655359 DDJ655357:DDJ655359 DNF655357:DNF655359 DXB655357:DXB655359 EGX655357:EGX655359 EQT655357:EQT655359 FAP655357:FAP655359 FKL655357:FKL655359 FUH655357:FUH655359 GED655357:GED655359 GNZ655357:GNZ655359 GXV655357:GXV655359 HHR655357:HHR655359 HRN655357:HRN655359 IBJ655357:IBJ655359 ILF655357:ILF655359 IVB655357:IVB655359 JEX655357:JEX655359 JOT655357:JOT655359 JYP655357:JYP655359 KIL655357:KIL655359 KSH655357:KSH655359 LCD655357:LCD655359 LLZ655357:LLZ655359 LVV655357:LVV655359 MFR655357:MFR655359 MPN655357:MPN655359 MZJ655357:MZJ655359 NJF655357:NJF655359 NTB655357:NTB655359 OCX655357:OCX655359 OMT655357:OMT655359 OWP655357:OWP655359 PGL655357:PGL655359 PQH655357:PQH655359 QAD655357:QAD655359 QJZ655357:QJZ655359 QTV655357:QTV655359 RDR655357:RDR655359 RNN655357:RNN655359 RXJ655357:RXJ655359 SHF655357:SHF655359 SRB655357:SRB655359 TAX655357:TAX655359 TKT655357:TKT655359 TUP655357:TUP655359 UEL655357:UEL655359 UOH655357:UOH655359 UYD655357:UYD655359 VHZ655357:VHZ655359 VRV655357:VRV655359 WBR655357:WBR655359 WLN655357:WLN655359 WVJ655357:WVJ655359 B720893:B720895 IX720893:IX720895 ST720893:ST720895 ACP720893:ACP720895 AML720893:AML720895 AWH720893:AWH720895 BGD720893:BGD720895 BPZ720893:BPZ720895 BZV720893:BZV720895 CJR720893:CJR720895 CTN720893:CTN720895 DDJ720893:DDJ720895 DNF720893:DNF720895 DXB720893:DXB720895 EGX720893:EGX720895 EQT720893:EQT720895 FAP720893:FAP720895 FKL720893:FKL720895 FUH720893:FUH720895 GED720893:GED720895 GNZ720893:GNZ720895 GXV720893:GXV720895 HHR720893:HHR720895 HRN720893:HRN720895 IBJ720893:IBJ720895 ILF720893:ILF720895 IVB720893:IVB720895 JEX720893:JEX720895 JOT720893:JOT720895 JYP720893:JYP720895 KIL720893:KIL720895 KSH720893:KSH720895 LCD720893:LCD720895 LLZ720893:LLZ720895 LVV720893:LVV720895 MFR720893:MFR720895 MPN720893:MPN720895 MZJ720893:MZJ720895 NJF720893:NJF720895 NTB720893:NTB720895 OCX720893:OCX720895 OMT720893:OMT720895 OWP720893:OWP720895 PGL720893:PGL720895 PQH720893:PQH720895 QAD720893:QAD720895 QJZ720893:QJZ720895 QTV720893:QTV720895 RDR720893:RDR720895 RNN720893:RNN720895 RXJ720893:RXJ720895 SHF720893:SHF720895 SRB720893:SRB720895 TAX720893:TAX720895 TKT720893:TKT720895 TUP720893:TUP720895 UEL720893:UEL720895 UOH720893:UOH720895 UYD720893:UYD720895 VHZ720893:VHZ720895 VRV720893:VRV720895 WBR720893:WBR720895 WLN720893:WLN720895 WVJ720893:WVJ720895 B786429:B786431 IX786429:IX786431 ST786429:ST786431 ACP786429:ACP786431 AML786429:AML786431 AWH786429:AWH786431 BGD786429:BGD786431 BPZ786429:BPZ786431 BZV786429:BZV786431 CJR786429:CJR786431 CTN786429:CTN786431 DDJ786429:DDJ786431 DNF786429:DNF786431 DXB786429:DXB786431 EGX786429:EGX786431 EQT786429:EQT786431 FAP786429:FAP786431 FKL786429:FKL786431 FUH786429:FUH786431 GED786429:GED786431 GNZ786429:GNZ786431 GXV786429:GXV786431 HHR786429:HHR786431 HRN786429:HRN786431 IBJ786429:IBJ786431 ILF786429:ILF786431 IVB786429:IVB786431 JEX786429:JEX786431 JOT786429:JOT786431 JYP786429:JYP786431 KIL786429:KIL786431 KSH786429:KSH786431 LCD786429:LCD786431 LLZ786429:LLZ786431 LVV786429:LVV786431 MFR786429:MFR786431 MPN786429:MPN786431 MZJ786429:MZJ786431 NJF786429:NJF786431 NTB786429:NTB786431 OCX786429:OCX786431 OMT786429:OMT786431 OWP786429:OWP786431 PGL786429:PGL786431 PQH786429:PQH786431 QAD786429:QAD786431 QJZ786429:QJZ786431 QTV786429:QTV786431 RDR786429:RDR786431 RNN786429:RNN786431 RXJ786429:RXJ786431 SHF786429:SHF786431 SRB786429:SRB786431 TAX786429:TAX786431 TKT786429:TKT786431 TUP786429:TUP786431 UEL786429:UEL786431 UOH786429:UOH786431 UYD786429:UYD786431 VHZ786429:VHZ786431 VRV786429:VRV786431 WBR786429:WBR786431 WLN786429:WLN786431 WVJ786429:WVJ786431 B851965:B851967 IX851965:IX851967 ST851965:ST851967 ACP851965:ACP851967 AML851965:AML851967 AWH851965:AWH851967 BGD851965:BGD851967 BPZ851965:BPZ851967 BZV851965:BZV851967 CJR851965:CJR851967 CTN851965:CTN851967 DDJ851965:DDJ851967 DNF851965:DNF851967 DXB851965:DXB851967 EGX851965:EGX851967 EQT851965:EQT851967 FAP851965:FAP851967 FKL851965:FKL851967 FUH851965:FUH851967 GED851965:GED851967 GNZ851965:GNZ851967 GXV851965:GXV851967 HHR851965:HHR851967 HRN851965:HRN851967 IBJ851965:IBJ851967 ILF851965:ILF851967 IVB851965:IVB851967 JEX851965:JEX851967 JOT851965:JOT851967 JYP851965:JYP851967 KIL851965:KIL851967 KSH851965:KSH851967 LCD851965:LCD851967 LLZ851965:LLZ851967 LVV851965:LVV851967 MFR851965:MFR851967 MPN851965:MPN851967 MZJ851965:MZJ851967 NJF851965:NJF851967 NTB851965:NTB851967 OCX851965:OCX851967 OMT851965:OMT851967 OWP851965:OWP851967 PGL851965:PGL851967 PQH851965:PQH851967 QAD851965:QAD851967 QJZ851965:QJZ851967 QTV851965:QTV851967 RDR851965:RDR851967 RNN851965:RNN851967 RXJ851965:RXJ851967 SHF851965:SHF851967 SRB851965:SRB851967 TAX851965:TAX851967 TKT851965:TKT851967 TUP851965:TUP851967 UEL851965:UEL851967 UOH851965:UOH851967 UYD851965:UYD851967 VHZ851965:VHZ851967 VRV851965:VRV851967 WBR851965:WBR851967 WLN851965:WLN851967 WVJ851965:WVJ851967 B917501:B917503 IX917501:IX917503 ST917501:ST917503 ACP917501:ACP917503 AML917501:AML917503 AWH917501:AWH917503 BGD917501:BGD917503 BPZ917501:BPZ917503 BZV917501:BZV917503 CJR917501:CJR917503 CTN917501:CTN917503 DDJ917501:DDJ917503 DNF917501:DNF917503 DXB917501:DXB917503 EGX917501:EGX917503 EQT917501:EQT917503 FAP917501:FAP917503 FKL917501:FKL917503 FUH917501:FUH917503 GED917501:GED917503 GNZ917501:GNZ917503 GXV917501:GXV917503 HHR917501:HHR917503 HRN917501:HRN917503 IBJ917501:IBJ917503 ILF917501:ILF917503 IVB917501:IVB917503 JEX917501:JEX917503 JOT917501:JOT917503 JYP917501:JYP917503 KIL917501:KIL917503 KSH917501:KSH917503 LCD917501:LCD917503 LLZ917501:LLZ917503 LVV917501:LVV917503 MFR917501:MFR917503 MPN917501:MPN917503 MZJ917501:MZJ917503 NJF917501:NJF917503 NTB917501:NTB917503 OCX917501:OCX917503 OMT917501:OMT917503 OWP917501:OWP917503 PGL917501:PGL917503 PQH917501:PQH917503 QAD917501:QAD917503 QJZ917501:QJZ917503 QTV917501:QTV917503 RDR917501:RDR917503 RNN917501:RNN917503 RXJ917501:RXJ917503 SHF917501:SHF917503 SRB917501:SRB917503 TAX917501:TAX917503 TKT917501:TKT917503 TUP917501:TUP917503 UEL917501:UEL917503 UOH917501:UOH917503 UYD917501:UYD917503 VHZ917501:VHZ917503 VRV917501:VRV917503 WBR917501:WBR917503 WLN917501:WLN917503 WVJ917501:WVJ917503 B983037:B983039 IX983037:IX983039 ST983037:ST983039 ACP983037:ACP983039 AML983037:AML983039 AWH983037:AWH983039 BGD983037:BGD983039 BPZ983037:BPZ983039 BZV983037:BZV983039 CJR983037:CJR983039 CTN983037:CTN983039 DDJ983037:DDJ983039 DNF983037:DNF983039 DXB983037:DXB983039 EGX983037:EGX983039 EQT983037:EQT983039 FAP983037:FAP983039 FKL983037:FKL983039 FUH983037:FUH983039 GED983037:GED983039 GNZ983037:GNZ983039 GXV983037:GXV983039 HHR983037:HHR983039 HRN983037:HRN983039 IBJ983037:IBJ983039 ILF983037:ILF983039 IVB983037:IVB983039 JEX983037:JEX983039 JOT983037:JOT983039 JYP983037:JYP983039 KIL983037:KIL983039 KSH983037:KSH983039 LCD983037:LCD983039 LLZ983037:LLZ983039 LVV983037:LVV983039 MFR983037:MFR983039 MPN983037:MPN983039 MZJ983037:MZJ983039 NJF983037:NJF983039 NTB983037:NTB983039 OCX983037:OCX983039 OMT983037:OMT983039 OWP983037:OWP983039 PGL983037:PGL983039 PQH983037:PQH983039 QAD983037:QAD983039 QJZ983037:QJZ983039 QTV983037:QTV983039 RDR983037:RDR983039 RNN983037:RNN983039 RXJ983037:RXJ983039 SHF983037:SHF983039 SRB983037:SRB983039 TAX983037:TAX983039 TKT983037:TKT983039 TUP983037:TUP983039 UEL983037:UEL983039 UOH983037:UOH983039 UYD983037:UYD983039 VHZ983037:VHZ983039 VRV983037:VRV983039 WBR983037:WBR983039 WLN983037:WLN983039 WVJ983037:WVJ983039 B13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B65549 IX65549 ST65549 ACP65549 AML65549 AWH65549 BGD65549 BPZ65549 BZV65549 CJR65549 CTN65549 DDJ65549 DNF65549 DXB65549 EGX65549 EQT65549 FAP65549 FKL65549 FUH65549 GED65549 GNZ65549 GXV65549 HHR65549 HRN65549 IBJ65549 ILF65549 IVB65549 JEX65549 JOT65549 JYP65549 KIL65549 KSH65549 LCD65549 LLZ65549 LVV65549 MFR65549 MPN65549 MZJ65549 NJF65549 NTB65549 OCX65549 OMT65549 OWP65549 PGL65549 PQH65549 QAD65549 QJZ65549 QTV65549 RDR65549 RNN65549 RXJ65549 SHF65549 SRB65549 TAX65549 TKT65549 TUP65549 UEL65549 UOH65549 UYD65549 VHZ65549 VRV65549 WBR65549 WLN65549 WVJ65549 B131085 IX131085 ST131085 ACP131085 AML131085 AWH131085 BGD131085 BPZ131085 BZV131085 CJR131085 CTN131085 DDJ131085 DNF131085 DXB131085 EGX131085 EQT131085 FAP131085 FKL131085 FUH131085 GED131085 GNZ131085 GXV131085 HHR131085 HRN131085 IBJ131085 ILF131085 IVB131085 JEX131085 JOT131085 JYP131085 KIL131085 KSH131085 LCD131085 LLZ131085 LVV131085 MFR131085 MPN131085 MZJ131085 NJF131085 NTB131085 OCX131085 OMT131085 OWP131085 PGL131085 PQH131085 QAD131085 QJZ131085 QTV131085 RDR131085 RNN131085 RXJ131085 SHF131085 SRB131085 TAX131085 TKT131085 TUP131085 UEL131085 UOH131085 UYD131085 VHZ131085 VRV131085 WBR131085 WLN131085 WVJ131085 B196621 IX196621 ST196621 ACP196621 AML196621 AWH196621 BGD196621 BPZ196621 BZV196621 CJR196621 CTN196621 DDJ196621 DNF196621 DXB196621 EGX196621 EQT196621 FAP196621 FKL196621 FUH196621 GED196621 GNZ196621 GXV196621 HHR196621 HRN196621 IBJ196621 ILF196621 IVB196621 JEX196621 JOT196621 JYP196621 KIL196621 KSH196621 LCD196621 LLZ196621 LVV196621 MFR196621 MPN196621 MZJ196621 NJF196621 NTB196621 OCX196621 OMT196621 OWP196621 PGL196621 PQH196621 QAD196621 QJZ196621 QTV196621 RDR196621 RNN196621 RXJ196621 SHF196621 SRB196621 TAX196621 TKT196621 TUP196621 UEL196621 UOH196621 UYD196621 VHZ196621 VRV196621 WBR196621 WLN196621 WVJ196621 B262157 IX262157 ST262157 ACP262157 AML262157 AWH262157 BGD262157 BPZ262157 BZV262157 CJR262157 CTN262157 DDJ262157 DNF262157 DXB262157 EGX262157 EQT262157 FAP262157 FKL262157 FUH262157 GED262157 GNZ262157 GXV262157 HHR262157 HRN262157 IBJ262157 ILF262157 IVB262157 JEX262157 JOT262157 JYP262157 KIL262157 KSH262157 LCD262157 LLZ262157 LVV262157 MFR262157 MPN262157 MZJ262157 NJF262157 NTB262157 OCX262157 OMT262157 OWP262157 PGL262157 PQH262157 QAD262157 QJZ262157 QTV262157 RDR262157 RNN262157 RXJ262157 SHF262157 SRB262157 TAX262157 TKT262157 TUP262157 UEL262157 UOH262157 UYD262157 VHZ262157 VRV262157 WBR262157 WLN262157 WVJ262157 B327693 IX327693 ST327693 ACP327693 AML327693 AWH327693 BGD327693 BPZ327693 BZV327693 CJR327693 CTN327693 DDJ327693 DNF327693 DXB327693 EGX327693 EQT327693 FAP327693 FKL327693 FUH327693 GED327693 GNZ327693 GXV327693 HHR327693 HRN327693 IBJ327693 ILF327693 IVB327693 JEX327693 JOT327693 JYP327693 KIL327693 KSH327693 LCD327693 LLZ327693 LVV327693 MFR327693 MPN327693 MZJ327693 NJF327693 NTB327693 OCX327693 OMT327693 OWP327693 PGL327693 PQH327693 QAD327693 QJZ327693 QTV327693 RDR327693 RNN327693 RXJ327693 SHF327693 SRB327693 TAX327693 TKT327693 TUP327693 UEL327693 UOH327693 UYD327693 VHZ327693 VRV327693 WBR327693 WLN327693 WVJ327693 B393229 IX393229 ST393229 ACP393229 AML393229 AWH393229 BGD393229 BPZ393229 BZV393229 CJR393229 CTN393229 DDJ393229 DNF393229 DXB393229 EGX393229 EQT393229 FAP393229 FKL393229 FUH393229 GED393229 GNZ393229 GXV393229 HHR393229 HRN393229 IBJ393229 ILF393229 IVB393229 JEX393229 JOT393229 JYP393229 KIL393229 KSH393229 LCD393229 LLZ393229 LVV393229 MFR393229 MPN393229 MZJ393229 NJF393229 NTB393229 OCX393229 OMT393229 OWP393229 PGL393229 PQH393229 QAD393229 QJZ393229 QTV393229 RDR393229 RNN393229 RXJ393229 SHF393229 SRB393229 TAX393229 TKT393229 TUP393229 UEL393229 UOH393229 UYD393229 VHZ393229 VRV393229 WBR393229 WLN393229 WVJ393229 B458765 IX458765 ST458765 ACP458765 AML458765 AWH458765 BGD458765 BPZ458765 BZV458765 CJR458765 CTN458765 DDJ458765 DNF458765 DXB458765 EGX458765 EQT458765 FAP458765 FKL458765 FUH458765 GED458765 GNZ458765 GXV458765 HHR458765 HRN458765 IBJ458765 ILF458765 IVB458765 JEX458765 JOT458765 JYP458765 KIL458765 KSH458765 LCD458765 LLZ458765 LVV458765 MFR458765 MPN458765 MZJ458765 NJF458765 NTB458765 OCX458765 OMT458765 OWP458765 PGL458765 PQH458765 QAD458765 QJZ458765 QTV458765 RDR458765 RNN458765 RXJ458765 SHF458765 SRB458765 TAX458765 TKT458765 TUP458765 UEL458765 UOH458765 UYD458765 VHZ458765 VRV458765 WBR458765 WLN458765 WVJ458765 B524301 IX524301 ST524301 ACP524301 AML524301 AWH524301 BGD524301 BPZ524301 BZV524301 CJR524301 CTN524301 DDJ524301 DNF524301 DXB524301 EGX524301 EQT524301 FAP524301 FKL524301 FUH524301 GED524301 GNZ524301 GXV524301 HHR524301 HRN524301 IBJ524301 ILF524301 IVB524301 JEX524301 JOT524301 JYP524301 KIL524301 KSH524301 LCD524301 LLZ524301 LVV524301 MFR524301 MPN524301 MZJ524301 NJF524301 NTB524301 OCX524301 OMT524301 OWP524301 PGL524301 PQH524301 QAD524301 QJZ524301 QTV524301 RDR524301 RNN524301 RXJ524301 SHF524301 SRB524301 TAX524301 TKT524301 TUP524301 UEL524301 UOH524301 UYD524301 VHZ524301 VRV524301 WBR524301 WLN524301 WVJ524301 B589837 IX589837 ST589837 ACP589837 AML589837 AWH589837 BGD589837 BPZ589837 BZV589837 CJR589837 CTN589837 DDJ589837 DNF589837 DXB589837 EGX589837 EQT589837 FAP589837 FKL589837 FUH589837 GED589837 GNZ589837 GXV589837 HHR589837 HRN589837 IBJ589837 ILF589837 IVB589837 JEX589837 JOT589837 JYP589837 KIL589837 KSH589837 LCD589837 LLZ589837 LVV589837 MFR589837 MPN589837 MZJ589837 NJF589837 NTB589837 OCX589837 OMT589837 OWP589837 PGL589837 PQH589837 QAD589837 QJZ589837 QTV589837 RDR589837 RNN589837 RXJ589837 SHF589837 SRB589837 TAX589837 TKT589837 TUP589837 UEL589837 UOH589837 UYD589837 VHZ589837 VRV589837 WBR589837 WLN589837 WVJ589837 B655373 IX655373 ST655373 ACP655373 AML655373 AWH655373 BGD655373 BPZ655373 BZV655373 CJR655373 CTN655373 DDJ655373 DNF655373 DXB655373 EGX655373 EQT655373 FAP655373 FKL655373 FUH655373 GED655373 GNZ655373 GXV655373 HHR655373 HRN655373 IBJ655373 ILF655373 IVB655373 JEX655373 JOT655373 JYP655373 KIL655373 KSH655373 LCD655373 LLZ655373 LVV655373 MFR655373 MPN655373 MZJ655373 NJF655373 NTB655373 OCX655373 OMT655373 OWP655373 PGL655373 PQH655373 QAD655373 QJZ655373 QTV655373 RDR655373 RNN655373 RXJ655373 SHF655373 SRB655373 TAX655373 TKT655373 TUP655373 UEL655373 UOH655373 UYD655373 VHZ655373 VRV655373 WBR655373 WLN655373 WVJ655373 B720909 IX720909 ST720909 ACP720909 AML720909 AWH720909 BGD720909 BPZ720909 BZV720909 CJR720909 CTN720909 DDJ720909 DNF720909 DXB720909 EGX720909 EQT720909 FAP720909 FKL720909 FUH720909 GED720909 GNZ720909 GXV720909 HHR720909 HRN720909 IBJ720909 ILF720909 IVB720909 JEX720909 JOT720909 JYP720909 KIL720909 KSH720909 LCD720909 LLZ720909 LVV720909 MFR720909 MPN720909 MZJ720909 NJF720909 NTB720909 OCX720909 OMT720909 OWP720909 PGL720909 PQH720909 QAD720909 QJZ720909 QTV720909 RDR720909 RNN720909 RXJ720909 SHF720909 SRB720909 TAX720909 TKT720909 TUP720909 UEL720909 UOH720909 UYD720909 VHZ720909 VRV720909 WBR720909 WLN720909 WVJ720909 B786445 IX786445 ST786445 ACP786445 AML786445 AWH786445 BGD786445 BPZ786445 BZV786445 CJR786445 CTN786445 DDJ786445 DNF786445 DXB786445 EGX786445 EQT786445 FAP786445 FKL786445 FUH786445 GED786445 GNZ786445 GXV786445 HHR786445 HRN786445 IBJ786445 ILF786445 IVB786445 JEX786445 JOT786445 JYP786445 KIL786445 KSH786445 LCD786445 LLZ786445 LVV786445 MFR786445 MPN786445 MZJ786445 NJF786445 NTB786445 OCX786445 OMT786445 OWP786445 PGL786445 PQH786445 QAD786445 QJZ786445 QTV786445 RDR786445 RNN786445 RXJ786445 SHF786445 SRB786445 TAX786445 TKT786445 TUP786445 UEL786445 UOH786445 UYD786445 VHZ786445 VRV786445 WBR786445 WLN786445 WVJ786445 B851981 IX851981 ST851981 ACP851981 AML851981 AWH851981 BGD851981 BPZ851981 BZV851981 CJR851981 CTN851981 DDJ851981 DNF851981 DXB851981 EGX851981 EQT851981 FAP851981 FKL851981 FUH851981 GED851981 GNZ851981 GXV851981 HHR851981 HRN851981 IBJ851981 ILF851981 IVB851981 JEX851981 JOT851981 JYP851981 KIL851981 KSH851981 LCD851981 LLZ851981 LVV851981 MFR851981 MPN851981 MZJ851981 NJF851981 NTB851981 OCX851981 OMT851981 OWP851981 PGL851981 PQH851981 QAD851981 QJZ851981 QTV851981 RDR851981 RNN851981 RXJ851981 SHF851981 SRB851981 TAX851981 TKT851981 TUP851981 UEL851981 UOH851981 UYD851981 VHZ851981 VRV851981 WBR851981 WLN851981 WVJ851981 B917517 IX917517 ST917517 ACP917517 AML917517 AWH917517 BGD917517 BPZ917517 BZV917517 CJR917517 CTN917517 DDJ917517 DNF917517 DXB917517 EGX917517 EQT917517 FAP917517 FKL917517 FUH917517 GED917517 GNZ917517 GXV917517 HHR917517 HRN917517 IBJ917517 ILF917517 IVB917517 JEX917517 JOT917517 JYP917517 KIL917517 KSH917517 LCD917517 LLZ917517 LVV917517 MFR917517 MPN917517 MZJ917517 NJF917517 NTB917517 OCX917517 OMT917517 OWP917517 PGL917517 PQH917517 QAD917517 QJZ917517 QTV917517 RDR917517 RNN917517 RXJ917517 SHF917517 SRB917517 TAX917517 TKT917517 TUP917517 UEL917517 UOH917517 UYD917517 VHZ917517 VRV917517 WBR917517 WLN917517 WVJ917517 B983053 IX983053 ST983053 ACP983053 AML983053 AWH983053 BGD983053 BPZ983053 BZV983053 CJR983053 CTN983053 DDJ983053 DNF983053 DXB983053 EGX983053 EQT983053 FAP983053 FKL983053 FUH983053 GED983053 GNZ983053 GXV983053 HHR983053 HRN983053 IBJ983053 ILF983053 IVB983053 JEX983053 JOT983053 JYP983053 KIL983053 KSH983053 LCD983053 LLZ983053 LVV983053 MFR983053 MPN983053 MZJ983053 NJF983053 NTB983053 OCX983053 OMT983053 OWP983053 PGL983053 PQH983053 QAD983053 QJZ983053 QTV983053 RDR983053 RNN983053 RXJ983053 SHF983053 SRB983053 TAX983053 TKT983053 TUP983053 UEL983053 UOH983053 UYD983053 VHZ983053 VRV983053 WBR983053 WLN983053 WVJ983053 B11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B65547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B131083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B196619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B262155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B327691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B393227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B458763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B524299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B589835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B655371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B720907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B786443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B851979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B917515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B983051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B16:B17 IX16:IX17 ST16:ST17 ACP16:ACP17 AML16:AML17 AWH16:AWH17 BGD16:BGD17 BPZ16:BPZ17 BZV16:BZV17 CJR16:CJR17 CTN16:CTN17 DDJ16:DDJ17 DNF16:DNF17 DXB16:DXB17 EGX16:EGX17 EQT16:EQT17 FAP16:FAP17 FKL16:FKL17 FUH16:FUH17 GED16:GED17 GNZ16:GNZ17 GXV16:GXV17 HHR16:HHR17 HRN16:HRN17 IBJ16:IBJ17 ILF16:ILF17 IVB16:IVB17 JEX16:JEX17 JOT16:JOT17 JYP16:JYP17 KIL16:KIL17 KSH16:KSH17 LCD16:LCD17 LLZ16:LLZ17 LVV16:LVV17 MFR16:MFR17 MPN16:MPN17 MZJ16:MZJ17 NJF16:NJF17 NTB16:NTB17 OCX16:OCX17 OMT16:OMT17 OWP16:OWP17 PGL16:PGL17 PQH16:PQH17 QAD16:QAD17 QJZ16:QJZ17 QTV16:QTV17 RDR16:RDR17 RNN16:RNN17 RXJ16:RXJ17 SHF16:SHF17 SRB16:SRB17 TAX16:TAX17 TKT16:TKT17 TUP16:TUP17 UEL16:UEL17 UOH16:UOH17 UYD16:UYD17 VHZ16:VHZ17 VRV16:VRV17 WBR16:WBR17 WLN16:WLN17 WVJ16:WVJ17 B65552:B65553 IX65552:IX65553 ST65552:ST65553 ACP65552:ACP65553 AML65552:AML65553 AWH65552:AWH65553 BGD65552:BGD65553 BPZ65552:BPZ65553 BZV65552:BZV65553 CJR65552:CJR65553 CTN65552:CTN65553 DDJ65552:DDJ65553 DNF65552:DNF65553 DXB65552:DXB65553 EGX65552:EGX65553 EQT65552:EQT65553 FAP65552:FAP65553 FKL65552:FKL65553 FUH65552:FUH65553 GED65552:GED65553 GNZ65552:GNZ65553 GXV65552:GXV65553 HHR65552:HHR65553 HRN65552:HRN65553 IBJ65552:IBJ65553 ILF65552:ILF65553 IVB65552:IVB65553 JEX65552:JEX65553 JOT65552:JOT65553 JYP65552:JYP65553 KIL65552:KIL65553 KSH65552:KSH65553 LCD65552:LCD65553 LLZ65552:LLZ65553 LVV65552:LVV65553 MFR65552:MFR65553 MPN65552:MPN65553 MZJ65552:MZJ65553 NJF65552:NJF65553 NTB65552:NTB65553 OCX65552:OCX65553 OMT65552:OMT65553 OWP65552:OWP65553 PGL65552:PGL65553 PQH65552:PQH65553 QAD65552:QAD65553 QJZ65552:QJZ65553 QTV65552:QTV65553 RDR65552:RDR65553 RNN65552:RNN65553 RXJ65552:RXJ65553 SHF65552:SHF65553 SRB65552:SRB65553 TAX65552:TAX65553 TKT65552:TKT65553 TUP65552:TUP65553 UEL65552:UEL65553 UOH65552:UOH65553 UYD65552:UYD65553 VHZ65552:VHZ65553 VRV65552:VRV65553 WBR65552:WBR65553 WLN65552:WLN65553 WVJ65552:WVJ65553 B131088:B131089 IX131088:IX131089 ST131088:ST131089 ACP131088:ACP131089 AML131088:AML131089 AWH131088:AWH131089 BGD131088:BGD131089 BPZ131088:BPZ131089 BZV131088:BZV131089 CJR131088:CJR131089 CTN131088:CTN131089 DDJ131088:DDJ131089 DNF131088:DNF131089 DXB131088:DXB131089 EGX131088:EGX131089 EQT131088:EQT131089 FAP131088:FAP131089 FKL131088:FKL131089 FUH131088:FUH131089 GED131088:GED131089 GNZ131088:GNZ131089 GXV131088:GXV131089 HHR131088:HHR131089 HRN131088:HRN131089 IBJ131088:IBJ131089 ILF131088:ILF131089 IVB131088:IVB131089 JEX131088:JEX131089 JOT131088:JOT131089 JYP131088:JYP131089 KIL131088:KIL131089 KSH131088:KSH131089 LCD131088:LCD131089 LLZ131088:LLZ131089 LVV131088:LVV131089 MFR131088:MFR131089 MPN131088:MPN131089 MZJ131088:MZJ131089 NJF131088:NJF131089 NTB131088:NTB131089 OCX131088:OCX131089 OMT131088:OMT131089 OWP131088:OWP131089 PGL131088:PGL131089 PQH131088:PQH131089 QAD131088:QAD131089 QJZ131088:QJZ131089 QTV131088:QTV131089 RDR131088:RDR131089 RNN131088:RNN131089 RXJ131088:RXJ131089 SHF131088:SHF131089 SRB131088:SRB131089 TAX131088:TAX131089 TKT131088:TKT131089 TUP131088:TUP131089 UEL131088:UEL131089 UOH131088:UOH131089 UYD131088:UYD131089 VHZ131088:VHZ131089 VRV131088:VRV131089 WBR131088:WBR131089 WLN131088:WLN131089 WVJ131088:WVJ131089 B196624:B196625 IX196624:IX196625 ST196624:ST196625 ACP196624:ACP196625 AML196624:AML196625 AWH196624:AWH196625 BGD196624:BGD196625 BPZ196624:BPZ196625 BZV196624:BZV196625 CJR196624:CJR196625 CTN196624:CTN196625 DDJ196624:DDJ196625 DNF196624:DNF196625 DXB196624:DXB196625 EGX196624:EGX196625 EQT196624:EQT196625 FAP196624:FAP196625 FKL196624:FKL196625 FUH196624:FUH196625 GED196624:GED196625 GNZ196624:GNZ196625 GXV196624:GXV196625 HHR196624:HHR196625 HRN196624:HRN196625 IBJ196624:IBJ196625 ILF196624:ILF196625 IVB196624:IVB196625 JEX196624:JEX196625 JOT196624:JOT196625 JYP196624:JYP196625 KIL196624:KIL196625 KSH196624:KSH196625 LCD196624:LCD196625 LLZ196624:LLZ196625 LVV196624:LVV196625 MFR196624:MFR196625 MPN196624:MPN196625 MZJ196624:MZJ196625 NJF196624:NJF196625 NTB196624:NTB196625 OCX196624:OCX196625 OMT196624:OMT196625 OWP196624:OWP196625 PGL196624:PGL196625 PQH196624:PQH196625 QAD196624:QAD196625 QJZ196624:QJZ196625 QTV196624:QTV196625 RDR196624:RDR196625 RNN196624:RNN196625 RXJ196624:RXJ196625 SHF196624:SHF196625 SRB196624:SRB196625 TAX196624:TAX196625 TKT196624:TKT196625 TUP196624:TUP196625 UEL196624:UEL196625 UOH196624:UOH196625 UYD196624:UYD196625 VHZ196624:VHZ196625 VRV196624:VRV196625 WBR196624:WBR196625 WLN196624:WLN196625 WVJ196624:WVJ196625 B262160:B262161 IX262160:IX262161 ST262160:ST262161 ACP262160:ACP262161 AML262160:AML262161 AWH262160:AWH262161 BGD262160:BGD262161 BPZ262160:BPZ262161 BZV262160:BZV262161 CJR262160:CJR262161 CTN262160:CTN262161 DDJ262160:DDJ262161 DNF262160:DNF262161 DXB262160:DXB262161 EGX262160:EGX262161 EQT262160:EQT262161 FAP262160:FAP262161 FKL262160:FKL262161 FUH262160:FUH262161 GED262160:GED262161 GNZ262160:GNZ262161 GXV262160:GXV262161 HHR262160:HHR262161 HRN262160:HRN262161 IBJ262160:IBJ262161 ILF262160:ILF262161 IVB262160:IVB262161 JEX262160:JEX262161 JOT262160:JOT262161 JYP262160:JYP262161 KIL262160:KIL262161 KSH262160:KSH262161 LCD262160:LCD262161 LLZ262160:LLZ262161 LVV262160:LVV262161 MFR262160:MFR262161 MPN262160:MPN262161 MZJ262160:MZJ262161 NJF262160:NJF262161 NTB262160:NTB262161 OCX262160:OCX262161 OMT262160:OMT262161 OWP262160:OWP262161 PGL262160:PGL262161 PQH262160:PQH262161 QAD262160:QAD262161 QJZ262160:QJZ262161 QTV262160:QTV262161 RDR262160:RDR262161 RNN262160:RNN262161 RXJ262160:RXJ262161 SHF262160:SHF262161 SRB262160:SRB262161 TAX262160:TAX262161 TKT262160:TKT262161 TUP262160:TUP262161 UEL262160:UEL262161 UOH262160:UOH262161 UYD262160:UYD262161 VHZ262160:VHZ262161 VRV262160:VRV262161 WBR262160:WBR262161 WLN262160:WLN262161 WVJ262160:WVJ262161 B327696:B327697 IX327696:IX327697 ST327696:ST327697 ACP327696:ACP327697 AML327696:AML327697 AWH327696:AWH327697 BGD327696:BGD327697 BPZ327696:BPZ327697 BZV327696:BZV327697 CJR327696:CJR327697 CTN327696:CTN327697 DDJ327696:DDJ327697 DNF327696:DNF327697 DXB327696:DXB327697 EGX327696:EGX327697 EQT327696:EQT327697 FAP327696:FAP327697 FKL327696:FKL327697 FUH327696:FUH327697 GED327696:GED327697 GNZ327696:GNZ327697 GXV327696:GXV327697 HHR327696:HHR327697 HRN327696:HRN327697 IBJ327696:IBJ327697 ILF327696:ILF327697 IVB327696:IVB327697 JEX327696:JEX327697 JOT327696:JOT327697 JYP327696:JYP327697 KIL327696:KIL327697 KSH327696:KSH327697 LCD327696:LCD327697 LLZ327696:LLZ327697 LVV327696:LVV327697 MFR327696:MFR327697 MPN327696:MPN327697 MZJ327696:MZJ327697 NJF327696:NJF327697 NTB327696:NTB327697 OCX327696:OCX327697 OMT327696:OMT327697 OWP327696:OWP327697 PGL327696:PGL327697 PQH327696:PQH327697 QAD327696:QAD327697 QJZ327696:QJZ327697 QTV327696:QTV327697 RDR327696:RDR327697 RNN327696:RNN327697 RXJ327696:RXJ327697 SHF327696:SHF327697 SRB327696:SRB327697 TAX327696:TAX327697 TKT327696:TKT327697 TUP327696:TUP327697 UEL327696:UEL327697 UOH327696:UOH327697 UYD327696:UYD327697 VHZ327696:VHZ327697 VRV327696:VRV327697 WBR327696:WBR327697 WLN327696:WLN327697 WVJ327696:WVJ327697 B393232:B393233 IX393232:IX393233 ST393232:ST393233 ACP393232:ACP393233 AML393232:AML393233 AWH393232:AWH393233 BGD393232:BGD393233 BPZ393232:BPZ393233 BZV393232:BZV393233 CJR393232:CJR393233 CTN393232:CTN393233 DDJ393232:DDJ393233 DNF393232:DNF393233 DXB393232:DXB393233 EGX393232:EGX393233 EQT393232:EQT393233 FAP393232:FAP393233 FKL393232:FKL393233 FUH393232:FUH393233 GED393232:GED393233 GNZ393232:GNZ393233 GXV393232:GXV393233 HHR393232:HHR393233 HRN393232:HRN393233 IBJ393232:IBJ393233 ILF393232:ILF393233 IVB393232:IVB393233 JEX393232:JEX393233 JOT393232:JOT393233 JYP393232:JYP393233 KIL393232:KIL393233 KSH393232:KSH393233 LCD393232:LCD393233 LLZ393232:LLZ393233 LVV393232:LVV393233 MFR393232:MFR393233 MPN393232:MPN393233 MZJ393232:MZJ393233 NJF393232:NJF393233 NTB393232:NTB393233 OCX393232:OCX393233 OMT393232:OMT393233 OWP393232:OWP393233 PGL393232:PGL393233 PQH393232:PQH393233 QAD393232:QAD393233 QJZ393232:QJZ393233 QTV393232:QTV393233 RDR393232:RDR393233 RNN393232:RNN393233 RXJ393232:RXJ393233 SHF393232:SHF393233 SRB393232:SRB393233 TAX393232:TAX393233 TKT393232:TKT393233 TUP393232:TUP393233 UEL393232:UEL393233 UOH393232:UOH393233 UYD393232:UYD393233 VHZ393232:VHZ393233 VRV393232:VRV393233 WBR393232:WBR393233 WLN393232:WLN393233 WVJ393232:WVJ393233 B458768:B458769 IX458768:IX458769 ST458768:ST458769 ACP458768:ACP458769 AML458768:AML458769 AWH458768:AWH458769 BGD458768:BGD458769 BPZ458768:BPZ458769 BZV458768:BZV458769 CJR458768:CJR458769 CTN458768:CTN458769 DDJ458768:DDJ458769 DNF458768:DNF458769 DXB458768:DXB458769 EGX458768:EGX458769 EQT458768:EQT458769 FAP458768:FAP458769 FKL458768:FKL458769 FUH458768:FUH458769 GED458768:GED458769 GNZ458768:GNZ458769 GXV458768:GXV458769 HHR458768:HHR458769 HRN458768:HRN458769 IBJ458768:IBJ458769 ILF458768:ILF458769 IVB458768:IVB458769 JEX458768:JEX458769 JOT458768:JOT458769 JYP458768:JYP458769 KIL458768:KIL458769 KSH458768:KSH458769 LCD458768:LCD458769 LLZ458768:LLZ458769 LVV458768:LVV458769 MFR458768:MFR458769 MPN458768:MPN458769 MZJ458768:MZJ458769 NJF458768:NJF458769 NTB458768:NTB458769 OCX458768:OCX458769 OMT458768:OMT458769 OWP458768:OWP458769 PGL458768:PGL458769 PQH458768:PQH458769 QAD458768:QAD458769 QJZ458768:QJZ458769 QTV458768:QTV458769 RDR458768:RDR458769 RNN458768:RNN458769 RXJ458768:RXJ458769 SHF458768:SHF458769 SRB458768:SRB458769 TAX458768:TAX458769 TKT458768:TKT458769 TUP458768:TUP458769 UEL458768:UEL458769 UOH458768:UOH458769 UYD458768:UYD458769 VHZ458768:VHZ458769 VRV458768:VRV458769 WBR458768:WBR458769 WLN458768:WLN458769 WVJ458768:WVJ458769 B524304:B524305 IX524304:IX524305 ST524304:ST524305 ACP524304:ACP524305 AML524304:AML524305 AWH524304:AWH524305 BGD524304:BGD524305 BPZ524304:BPZ524305 BZV524304:BZV524305 CJR524304:CJR524305 CTN524304:CTN524305 DDJ524304:DDJ524305 DNF524304:DNF524305 DXB524304:DXB524305 EGX524304:EGX524305 EQT524304:EQT524305 FAP524304:FAP524305 FKL524304:FKL524305 FUH524304:FUH524305 GED524304:GED524305 GNZ524304:GNZ524305 GXV524304:GXV524305 HHR524304:HHR524305 HRN524304:HRN524305 IBJ524304:IBJ524305 ILF524304:ILF524305 IVB524304:IVB524305 JEX524304:JEX524305 JOT524304:JOT524305 JYP524304:JYP524305 KIL524304:KIL524305 KSH524304:KSH524305 LCD524304:LCD524305 LLZ524304:LLZ524305 LVV524304:LVV524305 MFR524304:MFR524305 MPN524304:MPN524305 MZJ524304:MZJ524305 NJF524304:NJF524305 NTB524304:NTB524305 OCX524304:OCX524305 OMT524304:OMT524305 OWP524304:OWP524305 PGL524304:PGL524305 PQH524304:PQH524305 QAD524304:QAD524305 QJZ524304:QJZ524305 QTV524304:QTV524305 RDR524304:RDR524305 RNN524304:RNN524305 RXJ524304:RXJ524305 SHF524304:SHF524305 SRB524304:SRB524305 TAX524304:TAX524305 TKT524304:TKT524305 TUP524304:TUP524305 UEL524304:UEL524305 UOH524304:UOH524305 UYD524304:UYD524305 VHZ524304:VHZ524305 VRV524304:VRV524305 WBR524304:WBR524305 WLN524304:WLN524305 WVJ524304:WVJ524305 B589840:B589841 IX589840:IX589841 ST589840:ST589841 ACP589840:ACP589841 AML589840:AML589841 AWH589840:AWH589841 BGD589840:BGD589841 BPZ589840:BPZ589841 BZV589840:BZV589841 CJR589840:CJR589841 CTN589840:CTN589841 DDJ589840:DDJ589841 DNF589840:DNF589841 DXB589840:DXB589841 EGX589840:EGX589841 EQT589840:EQT589841 FAP589840:FAP589841 FKL589840:FKL589841 FUH589840:FUH589841 GED589840:GED589841 GNZ589840:GNZ589841 GXV589840:GXV589841 HHR589840:HHR589841 HRN589840:HRN589841 IBJ589840:IBJ589841 ILF589840:ILF589841 IVB589840:IVB589841 JEX589840:JEX589841 JOT589840:JOT589841 JYP589840:JYP589841 KIL589840:KIL589841 KSH589840:KSH589841 LCD589840:LCD589841 LLZ589840:LLZ589841 LVV589840:LVV589841 MFR589840:MFR589841 MPN589840:MPN589841 MZJ589840:MZJ589841 NJF589840:NJF589841 NTB589840:NTB589841 OCX589840:OCX589841 OMT589840:OMT589841 OWP589840:OWP589841 PGL589840:PGL589841 PQH589840:PQH589841 QAD589840:QAD589841 QJZ589840:QJZ589841 QTV589840:QTV589841 RDR589840:RDR589841 RNN589840:RNN589841 RXJ589840:RXJ589841 SHF589840:SHF589841 SRB589840:SRB589841 TAX589840:TAX589841 TKT589840:TKT589841 TUP589840:TUP589841 UEL589840:UEL589841 UOH589840:UOH589841 UYD589840:UYD589841 VHZ589840:VHZ589841 VRV589840:VRV589841 WBR589840:WBR589841 WLN589840:WLN589841 WVJ589840:WVJ589841 B655376:B655377 IX655376:IX655377 ST655376:ST655377 ACP655376:ACP655377 AML655376:AML655377 AWH655376:AWH655377 BGD655376:BGD655377 BPZ655376:BPZ655377 BZV655376:BZV655377 CJR655376:CJR655377 CTN655376:CTN655377 DDJ655376:DDJ655377 DNF655376:DNF655377 DXB655376:DXB655377 EGX655376:EGX655377 EQT655376:EQT655377 FAP655376:FAP655377 FKL655376:FKL655377 FUH655376:FUH655377 GED655376:GED655377 GNZ655376:GNZ655377 GXV655376:GXV655377 HHR655376:HHR655377 HRN655376:HRN655377 IBJ655376:IBJ655377 ILF655376:ILF655377 IVB655376:IVB655377 JEX655376:JEX655377 JOT655376:JOT655377 JYP655376:JYP655377 KIL655376:KIL655377 KSH655376:KSH655377 LCD655376:LCD655377 LLZ655376:LLZ655377 LVV655376:LVV655377 MFR655376:MFR655377 MPN655376:MPN655377 MZJ655376:MZJ655377 NJF655376:NJF655377 NTB655376:NTB655377 OCX655376:OCX655377 OMT655376:OMT655377 OWP655376:OWP655377 PGL655376:PGL655377 PQH655376:PQH655377 QAD655376:QAD655377 QJZ655376:QJZ655377 QTV655376:QTV655377 RDR655376:RDR655377 RNN655376:RNN655377 RXJ655376:RXJ655377 SHF655376:SHF655377 SRB655376:SRB655377 TAX655376:TAX655377 TKT655376:TKT655377 TUP655376:TUP655377 UEL655376:UEL655377 UOH655376:UOH655377 UYD655376:UYD655377 VHZ655376:VHZ655377 VRV655376:VRV655377 WBR655376:WBR655377 WLN655376:WLN655377 WVJ655376:WVJ655377 B720912:B720913 IX720912:IX720913 ST720912:ST720913 ACP720912:ACP720913 AML720912:AML720913 AWH720912:AWH720913 BGD720912:BGD720913 BPZ720912:BPZ720913 BZV720912:BZV720913 CJR720912:CJR720913 CTN720912:CTN720913 DDJ720912:DDJ720913 DNF720912:DNF720913 DXB720912:DXB720913 EGX720912:EGX720913 EQT720912:EQT720913 FAP720912:FAP720913 FKL720912:FKL720913 FUH720912:FUH720913 GED720912:GED720913 GNZ720912:GNZ720913 GXV720912:GXV720913 HHR720912:HHR720913 HRN720912:HRN720913 IBJ720912:IBJ720913 ILF720912:ILF720913 IVB720912:IVB720913 JEX720912:JEX720913 JOT720912:JOT720913 JYP720912:JYP720913 KIL720912:KIL720913 KSH720912:KSH720913 LCD720912:LCD720913 LLZ720912:LLZ720913 LVV720912:LVV720913 MFR720912:MFR720913 MPN720912:MPN720913 MZJ720912:MZJ720913 NJF720912:NJF720913 NTB720912:NTB720913 OCX720912:OCX720913 OMT720912:OMT720913 OWP720912:OWP720913 PGL720912:PGL720913 PQH720912:PQH720913 QAD720912:QAD720913 QJZ720912:QJZ720913 QTV720912:QTV720913 RDR720912:RDR720913 RNN720912:RNN720913 RXJ720912:RXJ720913 SHF720912:SHF720913 SRB720912:SRB720913 TAX720912:TAX720913 TKT720912:TKT720913 TUP720912:TUP720913 UEL720912:UEL720913 UOH720912:UOH720913 UYD720912:UYD720913 VHZ720912:VHZ720913 VRV720912:VRV720913 WBR720912:WBR720913 WLN720912:WLN720913 WVJ720912:WVJ720913 B786448:B786449 IX786448:IX786449 ST786448:ST786449 ACP786448:ACP786449 AML786448:AML786449 AWH786448:AWH786449 BGD786448:BGD786449 BPZ786448:BPZ786449 BZV786448:BZV786449 CJR786448:CJR786449 CTN786448:CTN786449 DDJ786448:DDJ786449 DNF786448:DNF786449 DXB786448:DXB786449 EGX786448:EGX786449 EQT786448:EQT786449 FAP786448:FAP786449 FKL786448:FKL786449 FUH786448:FUH786449 GED786448:GED786449 GNZ786448:GNZ786449 GXV786448:GXV786449 HHR786448:HHR786449 HRN786448:HRN786449 IBJ786448:IBJ786449 ILF786448:ILF786449 IVB786448:IVB786449 JEX786448:JEX786449 JOT786448:JOT786449 JYP786448:JYP786449 KIL786448:KIL786449 KSH786448:KSH786449 LCD786448:LCD786449 LLZ786448:LLZ786449 LVV786448:LVV786449 MFR786448:MFR786449 MPN786448:MPN786449 MZJ786448:MZJ786449 NJF786448:NJF786449 NTB786448:NTB786449 OCX786448:OCX786449 OMT786448:OMT786449 OWP786448:OWP786449 PGL786448:PGL786449 PQH786448:PQH786449 QAD786448:QAD786449 QJZ786448:QJZ786449 QTV786448:QTV786449 RDR786448:RDR786449 RNN786448:RNN786449 RXJ786448:RXJ786449 SHF786448:SHF786449 SRB786448:SRB786449 TAX786448:TAX786449 TKT786448:TKT786449 TUP786448:TUP786449 UEL786448:UEL786449 UOH786448:UOH786449 UYD786448:UYD786449 VHZ786448:VHZ786449 VRV786448:VRV786449 WBR786448:WBR786449 WLN786448:WLN786449 WVJ786448:WVJ786449 B851984:B851985 IX851984:IX851985 ST851984:ST851985 ACP851984:ACP851985 AML851984:AML851985 AWH851984:AWH851985 BGD851984:BGD851985 BPZ851984:BPZ851985 BZV851984:BZV851985 CJR851984:CJR851985 CTN851984:CTN851985 DDJ851984:DDJ851985 DNF851984:DNF851985 DXB851984:DXB851985 EGX851984:EGX851985 EQT851984:EQT851985 FAP851984:FAP851985 FKL851984:FKL851985 FUH851984:FUH851985 GED851984:GED851985 GNZ851984:GNZ851985 GXV851984:GXV851985 HHR851984:HHR851985 HRN851984:HRN851985 IBJ851984:IBJ851985 ILF851984:ILF851985 IVB851984:IVB851985 JEX851984:JEX851985 JOT851984:JOT851985 JYP851984:JYP851985 KIL851984:KIL851985 KSH851984:KSH851985 LCD851984:LCD851985 LLZ851984:LLZ851985 LVV851984:LVV851985 MFR851984:MFR851985 MPN851984:MPN851985 MZJ851984:MZJ851985 NJF851984:NJF851985 NTB851984:NTB851985 OCX851984:OCX851985 OMT851984:OMT851985 OWP851984:OWP851985 PGL851984:PGL851985 PQH851984:PQH851985 QAD851984:QAD851985 QJZ851984:QJZ851985 QTV851984:QTV851985 RDR851984:RDR851985 RNN851984:RNN851985 RXJ851984:RXJ851985 SHF851984:SHF851985 SRB851984:SRB851985 TAX851984:TAX851985 TKT851984:TKT851985 TUP851984:TUP851985 UEL851984:UEL851985 UOH851984:UOH851985 UYD851984:UYD851985 VHZ851984:VHZ851985 VRV851984:VRV851985 WBR851984:WBR851985 WLN851984:WLN851985 WVJ851984:WVJ851985 B917520:B917521 IX917520:IX917521 ST917520:ST917521 ACP917520:ACP917521 AML917520:AML917521 AWH917520:AWH917521 BGD917520:BGD917521 BPZ917520:BPZ917521 BZV917520:BZV917521 CJR917520:CJR917521 CTN917520:CTN917521 DDJ917520:DDJ917521 DNF917520:DNF917521 DXB917520:DXB917521 EGX917520:EGX917521 EQT917520:EQT917521 FAP917520:FAP917521 FKL917520:FKL917521 FUH917520:FUH917521 GED917520:GED917521 GNZ917520:GNZ917521 GXV917520:GXV917521 HHR917520:HHR917521 HRN917520:HRN917521 IBJ917520:IBJ917521 ILF917520:ILF917521 IVB917520:IVB917521 JEX917520:JEX917521 JOT917520:JOT917521 JYP917520:JYP917521 KIL917520:KIL917521 KSH917520:KSH917521 LCD917520:LCD917521 LLZ917520:LLZ917521 LVV917520:LVV917521 MFR917520:MFR917521 MPN917520:MPN917521 MZJ917520:MZJ917521 NJF917520:NJF917521 NTB917520:NTB917521 OCX917520:OCX917521 OMT917520:OMT917521 OWP917520:OWP917521 PGL917520:PGL917521 PQH917520:PQH917521 QAD917520:QAD917521 QJZ917520:QJZ917521 QTV917520:QTV917521 RDR917520:RDR917521 RNN917520:RNN917521 RXJ917520:RXJ917521 SHF917520:SHF917521 SRB917520:SRB917521 TAX917520:TAX917521 TKT917520:TKT917521 TUP917520:TUP917521 UEL917520:UEL917521 UOH917520:UOH917521 UYD917520:UYD917521 VHZ917520:VHZ917521 VRV917520:VRV917521 WBR917520:WBR917521 WLN917520:WLN917521 WVJ917520:WVJ917521 B983056:B983057 IX983056:IX983057 ST983056:ST983057 ACP983056:ACP983057 AML983056:AML983057 AWH983056:AWH983057 BGD983056:BGD983057 BPZ983056:BPZ983057 BZV983056:BZV983057 CJR983056:CJR983057 CTN983056:CTN983057 DDJ983056:DDJ983057 DNF983056:DNF983057 DXB983056:DXB983057 EGX983056:EGX983057 EQT983056:EQT983057 FAP983056:FAP983057 FKL983056:FKL983057 FUH983056:FUH983057 GED983056:GED983057 GNZ983056:GNZ983057 GXV983056:GXV983057 HHR983056:HHR983057 HRN983056:HRN983057 IBJ983056:IBJ983057 ILF983056:ILF983057 IVB983056:IVB983057 JEX983056:JEX983057 JOT983056:JOT983057 JYP983056:JYP983057 KIL983056:KIL983057 KSH983056:KSH983057 LCD983056:LCD983057 LLZ983056:LLZ983057 LVV983056:LVV983057 MFR983056:MFR983057 MPN983056:MPN983057 MZJ983056:MZJ983057 NJF983056:NJF983057 NTB983056:NTB983057 OCX983056:OCX983057 OMT983056:OMT983057 OWP983056:OWP983057 PGL983056:PGL983057 PQH983056:PQH983057 QAD983056:QAD983057 QJZ983056:QJZ983057 QTV983056:QTV983057 RDR983056:RDR983057 RNN983056:RNN983057 RXJ983056:RXJ983057 SHF983056:SHF983057 SRB983056:SRB983057 TAX983056:TAX983057 TKT983056:TKT983057 TUP983056:TUP983057 UEL983056:UEL983057 UOH983056:UOH983057 UYD983056:UYD983057 VHZ983056:VHZ983057 VRV983056:VRV983057 WBR983056:WBR983057 WLN983056:WLN983057 WVJ983056:WVJ983057 E10:E11 JA10:JA11 SW10:SW11 ACS10:ACS11 AMO10:AMO11 AWK10:AWK11 BGG10:BGG11 BQC10:BQC11 BZY10:BZY11 CJU10:CJU11 CTQ10:CTQ11 DDM10:DDM11 DNI10:DNI11 DXE10:DXE11 EHA10:EHA11 EQW10:EQW11 FAS10:FAS11 FKO10:FKO11 FUK10:FUK11 GEG10:GEG11 GOC10:GOC11 GXY10:GXY11 HHU10:HHU11 HRQ10:HRQ11 IBM10:IBM11 ILI10:ILI11 IVE10:IVE11 JFA10:JFA11 JOW10:JOW11 JYS10:JYS11 KIO10:KIO11 KSK10:KSK11 LCG10:LCG11 LMC10:LMC11 LVY10:LVY11 MFU10:MFU11 MPQ10:MPQ11 MZM10:MZM11 NJI10:NJI11 NTE10:NTE11 ODA10:ODA11 OMW10:OMW11 OWS10:OWS11 PGO10:PGO11 PQK10:PQK11 QAG10:QAG11 QKC10:QKC11 QTY10:QTY11 RDU10:RDU11 RNQ10:RNQ11 RXM10:RXM11 SHI10:SHI11 SRE10:SRE11 TBA10:TBA11 TKW10:TKW11 TUS10:TUS11 UEO10:UEO11 UOK10:UOK11 UYG10:UYG11 VIC10:VIC11 VRY10:VRY11 WBU10:WBU11 WLQ10:WLQ11 WVM10:WVM11 E65546:E65547 JA65546:JA65547 SW65546:SW65547 ACS65546:ACS65547 AMO65546:AMO65547 AWK65546:AWK65547 BGG65546:BGG65547 BQC65546:BQC65547 BZY65546:BZY65547 CJU65546:CJU65547 CTQ65546:CTQ65547 DDM65546:DDM65547 DNI65546:DNI65547 DXE65546:DXE65547 EHA65546:EHA65547 EQW65546:EQW65547 FAS65546:FAS65547 FKO65546:FKO65547 FUK65546:FUK65547 GEG65546:GEG65547 GOC65546:GOC65547 GXY65546:GXY65547 HHU65546:HHU65547 HRQ65546:HRQ65547 IBM65546:IBM65547 ILI65546:ILI65547 IVE65546:IVE65547 JFA65546:JFA65547 JOW65546:JOW65547 JYS65546:JYS65547 KIO65546:KIO65547 KSK65546:KSK65547 LCG65546:LCG65547 LMC65546:LMC65547 LVY65546:LVY65547 MFU65546:MFU65547 MPQ65546:MPQ65547 MZM65546:MZM65547 NJI65546:NJI65547 NTE65546:NTE65547 ODA65546:ODA65547 OMW65546:OMW65547 OWS65546:OWS65547 PGO65546:PGO65547 PQK65546:PQK65547 QAG65546:QAG65547 QKC65546:QKC65547 QTY65546:QTY65547 RDU65546:RDU65547 RNQ65546:RNQ65547 RXM65546:RXM65547 SHI65546:SHI65547 SRE65546:SRE65547 TBA65546:TBA65547 TKW65546:TKW65547 TUS65546:TUS65547 UEO65546:UEO65547 UOK65546:UOK65547 UYG65546:UYG65547 VIC65546:VIC65547 VRY65546:VRY65547 WBU65546:WBU65547 WLQ65546:WLQ65547 WVM65546:WVM65547 E131082:E131083 JA131082:JA131083 SW131082:SW131083 ACS131082:ACS131083 AMO131082:AMO131083 AWK131082:AWK131083 BGG131082:BGG131083 BQC131082:BQC131083 BZY131082:BZY131083 CJU131082:CJU131083 CTQ131082:CTQ131083 DDM131082:DDM131083 DNI131082:DNI131083 DXE131082:DXE131083 EHA131082:EHA131083 EQW131082:EQW131083 FAS131082:FAS131083 FKO131082:FKO131083 FUK131082:FUK131083 GEG131082:GEG131083 GOC131082:GOC131083 GXY131082:GXY131083 HHU131082:HHU131083 HRQ131082:HRQ131083 IBM131082:IBM131083 ILI131082:ILI131083 IVE131082:IVE131083 JFA131082:JFA131083 JOW131082:JOW131083 JYS131082:JYS131083 KIO131082:KIO131083 KSK131082:KSK131083 LCG131082:LCG131083 LMC131082:LMC131083 LVY131082:LVY131083 MFU131082:MFU131083 MPQ131082:MPQ131083 MZM131082:MZM131083 NJI131082:NJI131083 NTE131082:NTE131083 ODA131082:ODA131083 OMW131082:OMW131083 OWS131082:OWS131083 PGO131082:PGO131083 PQK131082:PQK131083 QAG131082:QAG131083 QKC131082:QKC131083 QTY131082:QTY131083 RDU131082:RDU131083 RNQ131082:RNQ131083 RXM131082:RXM131083 SHI131082:SHI131083 SRE131082:SRE131083 TBA131082:TBA131083 TKW131082:TKW131083 TUS131082:TUS131083 UEO131082:UEO131083 UOK131082:UOK131083 UYG131082:UYG131083 VIC131082:VIC131083 VRY131082:VRY131083 WBU131082:WBU131083 WLQ131082:WLQ131083 WVM131082:WVM131083 E196618:E196619 JA196618:JA196619 SW196618:SW196619 ACS196618:ACS196619 AMO196618:AMO196619 AWK196618:AWK196619 BGG196618:BGG196619 BQC196618:BQC196619 BZY196618:BZY196619 CJU196618:CJU196619 CTQ196618:CTQ196619 DDM196618:DDM196619 DNI196618:DNI196619 DXE196618:DXE196619 EHA196618:EHA196619 EQW196618:EQW196619 FAS196618:FAS196619 FKO196618:FKO196619 FUK196618:FUK196619 GEG196618:GEG196619 GOC196618:GOC196619 GXY196618:GXY196619 HHU196618:HHU196619 HRQ196618:HRQ196619 IBM196618:IBM196619 ILI196618:ILI196619 IVE196618:IVE196619 JFA196618:JFA196619 JOW196618:JOW196619 JYS196618:JYS196619 KIO196618:KIO196619 KSK196618:KSK196619 LCG196618:LCG196619 LMC196618:LMC196619 LVY196618:LVY196619 MFU196618:MFU196619 MPQ196618:MPQ196619 MZM196618:MZM196619 NJI196618:NJI196619 NTE196618:NTE196619 ODA196618:ODA196619 OMW196618:OMW196619 OWS196618:OWS196619 PGO196618:PGO196619 PQK196618:PQK196619 QAG196618:QAG196619 QKC196618:QKC196619 QTY196618:QTY196619 RDU196618:RDU196619 RNQ196618:RNQ196619 RXM196618:RXM196619 SHI196618:SHI196619 SRE196618:SRE196619 TBA196618:TBA196619 TKW196618:TKW196619 TUS196618:TUS196619 UEO196618:UEO196619 UOK196618:UOK196619 UYG196618:UYG196619 VIC196618:VIC196619 VRY196618:VRY196619 WBU196618:WBU196619 WLQ196618:WLQ196619 WVM196618:WVM196619 E262154:E262155 JA262154:JA262155 SW262154:SW262155 ACS262154:ACS262155 AMO262154:AMO262155 AWK262154:AWK262155 BGG262154:BGG262155 BQC262154:BQC262155 BZY262154:BZY262155 CJU262154:CJU262155 CTQ262154:CTQ262155 DDM262154:DDM262155 DNI262154:DNI262155 DXE262154:DXE262155 EHA262154:EHA262155 EQW262154:EQW262155 FAS262154:FAS262155 FKO262154:FKO262155 FUK262154:FUK262155 GEG262154:GEG262155 GOC262154:GOC262155 GXY262154:GXY262155 HHU262154:HHU262155 HRQ262154:HRQ262155 IBM262154:IBM262155 ILI262154:ILI262155 IVE262154:IVE262155 JFA262154:JFA262155 JOW262154:JOW262155 JYS262154:JYS262155 KIO262154:KIO262155 KSK262154:KSK262155 LCG262154:LCG262155 LMC262154:LMC262155 LVY262154:LVY262155 MFU262154:MFU262155 MPQ262154:MPQ262155 MZM262154:MZM262155 NJI262154:NJI262155 NTE262154:NTE262155 ODA262154:ODA262155 OMW262154:OMW262155 OWS262154:OWS262155 PGO262154:PGO262155 PQK262154:PQK262155 QAG262154:QAG262155 QKC262154:QKC262155 QTY262154:QTY262155 RDU262154:RDU262155 RNQ262154:RNQ262155 RXM262154:RXM262155 SHI262154:SHI262155 SRE262154:SRE262155 TBA262154:TBA262155 TKW262154:TKW262155 TUS262154:TUS262155 UEO262154:UEO262155 UOK262154:UOK262155 UYG262154:UYG262155 VIC262154:VIC262155 VRY262154:VRY262155 WBU262154:WBU262155 WLQ262154:WLQ262155 WVM262154:WVM262155 E327690:E327691 JA327690:JA327691 SW327690:SW327691 ACS327690:ACS327691 AMO327690:AMO327691 AWK327690:AWK327691 BGG327690:BGG327691 BQC327690:BQC327691 BZY327690:BZY327691 CJU327690:CJU327691 CTQ327690:CTQ327691 DDM327690:DDM327691 DNI327690:DNI327691 DXE327690:DXE327691 EHA327690:EHA327691 EQW327690:EQW327691 FAS327690:FAS327691 FKO327690:FKO327691 FUK327690:FUK327691 GEG327690:GEG327691 GOC327690:GOC327691 GXY327690:GXY327691 HHU327690:HHU327691 HRQ327690:HRQ327691 IBM327690:IBM327691 ILI327690:ILI327691 IVE327690:IVE327691 JFA327690:JFA327691 JOW327690:JOW327691 JYS327690:JYS327691 KIO327690:KIO327691 KSK327690:KSK327691 LCG327690:LCG327691 LMC327690:LMC327691 LVY327690:LVY327691 MFU327690:MFU327691 MPQ327690:MPQ327691 MZM327690:MZM327691 NJI327690:NJI327691 NTE327690:NTE327691 ODA327690:ODA327691 OMW327690:OMW327691 OWS327690:OWS327691 PGO327690:PGO327691 PQK327690:PQK327691 QAG327690:QAG327691 QKC327690:QKC327691 QTY327690:QTY327691 RDU327690:RDU327691 RNQ327690:RNQ327691 RXM327690:RXM327691 SHI327690:SHI327691 SRE327690:SRE327691 TBA327690:TBA327691 TKW327690:TKW327691 TUS327690:TUS327691 UEO327690:UEO327691 UOK327690:UOK327691 UYG327690:UYG327691 VIC327690:VIC327691 VRY327690:VRY327691 WBU327690:WBU327691 WLQ327690:WLQ327691 WVM327690:WVM327691 E393226:E393227 JA393226:JA393227 SW393226:SW393227 ACS393226:ACS393227 AMO393226:AMO393227 AWK393226:AWK393227 BGG393226:BGG393227 BQC393226:BQC393227 BZY393226:BZY393227 CJU393226:CJU393227 CTQ393226:CTQ393227 DDM393226:DDM393227 DNI393226:DNI393227 DXE393226:DXE393227 EHA393226:EHA393227 EQW393226:EQW393227 FAS393226:FAS393227 FKO393226:FKO393227 FUK393226:FUK393227 GEG393226:GEG393227 GOC393226:GOC393227 GXY393226:GXY393227 HHU393226:HHU393227 HRQ393226:HRQ393227 IBM393226:IBM393227 ILI393226:ILI393227 IVE393226:IVE393227 JFA393226:JFA393227 JOW393226:JOW393227 JYS393226:JYS393227 KIO393226:KIO393227 KSK393226:KSK393227 LCG393226:LCG393227 LMC393226:LMC393227 LVY393226:LVY393227 MFU393226:MFU393227 MPQ393226:MPQ393227 MZM393226:MZM393227 NJI393226:NJI393227 NTE393226:NTE393227 ODA393226:ODA393227 OMW393226:OMW393227 OWS393226:OWS393227 PGO393226:PGO393227 PQK393226:PQK393227 QAG393226:QAG393227 QKC393226:QKC393227 QTY393226:QTY393227 RDU393226:RDU393227 RNQ393226:RNQ393227 RXM393226:RXM393227 SHI393226:SHI393227 SRE393226:SRE393227 TBA393226:TBA393227 TKW393226:TKW393227 TUS393226:TUS393227 UEO393226:UEO393227 UOK393226:UOK393227 UYG393226:UYG393227 VIC393226:VIC393227 VRY393226:VRY393227 WBU393226:WBU393227 WLQ393226:WLQ393227 WVM393226:WVM393227 E458762:E458763 JA458762:JA458763 SW458762:SW458763 ACS458762:ACS458763 AMO458762:AMO458763 AWK458762:AWK458763 BGG458762:BGG458763 BQC458762:BQC458763 BZY458762:BZY458763 CJU458762:CJU458763 CTQ458762:CTQ458763 DDM458762:DDM458763 DNI458762:DNI458763 DXE458762:DXE458763 EHA458762:EHA458763 EQW458762:EQW458763 FAS458762:FAS458763 FKO458762:FKO458763 FUK458762:FUK458763 GEG458762:GEG458763 GOC458762:GOC458763 GXY458762:GXY458763 HHU458762:HHU458763 HRQ458762:HRQ458763 IBM458762:IBM458763 ILI458762:ILI458763 IVE458762:IVE458763 JFA458762:JFA458763 JOW458762:JOW458763 JYS458762:JYS458763 KIO458762:KIO458763 KSK458762:KSK458763 LCG458762:LCG458763 LMC458762:LMC458763 LVY458762:LVY458763 MFU458762:MFU458763 MPQ458762:MPQ458763 MZM458762:MZM458763 NJI458762:NJI458763 NTE458762:NTE458763 ODA458762:ODA458763 OMW458762:OMW458763 OWS458762:OWS458763 PGO458762:PGO458763 PQK458762:PQK458763 QAG458762:QAG458763 QKC458762:QKC458763 QTY458762:QTY458763 RDU458762:RDU458763 RNQ458762:RNQ458763 RXM458762:RXM458763 SHI458762:SHI458763 SRE458762:SRE458763 TBA458762:TBA458763 TKW458762:TKW458763 TUS458762:TUS458763 UEO458762:UEO458763 UOK458762:UOK458763 UYG458762:UYG458763 VIC458762:VIC458763 VRY458762:VRY458763 WBU458762:WBU458763 WLQ458762:WLQ458763 WVM458762:WVM458763 E524298:E524299 JA524298:JA524299 SW524298:SW524299 ACS524298:ACS524299 AMO524298:AMO524299 AWK524298:AWK524299 BGG524298:BGG524299 BQC524298:BQC524299 BZY524298:BZY524299 CJU524298:CJU524299 CTQ524298:CTQ524299 DDM524298:DDM524299 DNI524298:DNI524299 DXE524298:DXE524299 EHA524298:EHA524299 EQW524298:EQW524299 FAS524298:FAS524299 FKO524298:FKO524299 FUK524298:FUK524299 GEG524298:GEG524299 GOC524298:GOC524299 GXY524298:GXY524299 HHU524298:HHU524299 HRQ524298:HRQ524299 IBM524298:IBM524299 ILI524298:ILI524299 IVE524298:IVE524299 JFA524298:JFA524299 JOW524298:JOW524299 JYS524298:JYS524299 KIO524298:KIO524299 KSK524298:KSK524299 LCG524298:LCG524299 LMC524298:LMC524299 LVY524298:LVY524299 MFU524298:MFU524299 MPQ524298:MPQ524299 MZM524298:MZM524299 NJI524298:NJI524299 NTE524298:NTE524299 ODA524298:ODA524299 OMW524298:OMW524299 OWS524298:OWS524299 PGO524298:PGO524299 PQK524298:PQK524299 QAG524298:QAG524299 QKC524298:QKC524299 QTY524298:QTY524299 RDU524298:RDU524299 RNQ524298:RNQ524299 RXM524298:RXM524299 SHI524298:SHI524299 SRE524298:SRE524299 TBA524298:TBA524299 TKW524298:TKW524299 TUS524298:TUS524299 UEO524298:UEO524299 UOK524298:UOK524299 UYG524298:UYG524299 VIC524298:VIC524299 VRY524298:VRY524299 WBU524298:WBU524299 WLQ524298:WLQ524299 WVM524298:WVM524299 E589834:E589835 JA589834:JA589835 SW589834:SW589835 ACS589834:ACS589835 AMO589834:AMO589835 AWK589834:AWK589835 BGG589834:BGG589835 BQC589834:BQC589835 BZY589834:BZY589835 CJU589834:CJU589835 CTQ589834:CTQ589835 DDM589834:DDM589835 DNI589834:DNI589835 DXE589834:DXE589835 EHA589834:EHA589835 EQW589834:EQW589835 FAS589834:FAS589835 FKO589834:FKO589835 FUK589834:FUK589835 GEG589834:GEG589835 GOC589834:GOC589835 GXY589834:GXY589835 HHU589834:HHU589835 HRQ589834:HRQ589835 IBM589834:IBM589835 ILI589834:ILI589835 IVE589834:IVE589835 JFA589834:JFA589835 JOW589834:JOW589835 JYS589834:JYS589835 KIO589834:KIO589835 KSK589834:KSK589835 LCG589834:LCG589835 LMC589834:LMC589835 LVY589834:LVY589835 MFU589834:MFU589835 MPQ589834:MPQ589835 MZM589834:MZM589835 NJI589834:NJI589835 NTE589834:NTE589835 ODA589834:ODA589835 OMW589834:OMW589835 OWS589834:OWS589835 PGO589834:PGO589835 PQK589834:PQK589835 QAG589834:QAG589835 QKC589834:QKC589835 QTY589834:QTY589835 RDU589834:RDU589835 RNQ589834:RNQ589835 RXM589834:RXM589835 SHI589834:SHI589835 SRE589834:SRE589835 TBA589834:TBA589835 TKW589834:TKW589835 TUS589834:TUS589835 UEO589834:UEO589835 UOK589834:UOK589835 UYG589834:UYG589835 VIC589834:VIC589835 VRY589834:VRY589835 WBU589834:WBU589835 WLQ589834:WLQ589835 WVM589834:WVM589835 E655370:E655371 JA655370:JA655371 SW655370:SW655371 ACS655370:ACS655371 AMO655370:AMO655371 AWK655370:AWK655371 BGG655370:BGG655371 BQC655370:BQC655371 BZY655370:BZY655371 CJU655370:CJU655371 CTQ655370:CTQ655371 DDM655370:DDM655371 DNI655370:DNI655371 DXE655370:DXE655371 EHA655370:EHA655371 EQW655370:EQW655371 FAS655370:FAS655371 FKO655370:FKO655371 FUK655370:FUK655371 GEG655370:GEG655371 GOC655370:GOC655371 GXY655370:GXY655371 HHU655370:HHU655371 HRQ655370:HRQ655371 IBM655370:IBM655371 ILI655370:ILI655371 IVE655370:IVE655371 JFA655370:JFA655371 JOW655370:JOW655371 JYS655370:JYS655371 KIO655370:KIO655371 KSK655370:KSK655371 LCG655370:LCG655371 LMC655370:LMC655371 LVY655370:LVY655371 MFU655370:MFU655371 MPQ655370:MPQ655371 MZM655370:MZM655371 NJI655370:NJI655371 NTE655370:NTE655371 ODA655370:ODA655371 OMW655370:OMW655371 OWS655370:OWS655371 PGO655370:PGO655371 PQK655370:PQK655371 QAG655370:QAG655371 QKC655370:QKC655371 QTY655370:QTY655371 RDU655370:RDU655371 RNQ655370:RNQ655371 RXM655370:RXM655371 SHI655370:SHI655371 SRE655370:SRE655371 TBA655370:TBA655371 TKW655370:TKW655371 TUS655370:TUS655371 UEO655370:UEO655371 UOK655370:UOK655371 UYG655370:UYG655371 VIC655370:VIC655371 VRY655370:VRY655371 WBU655370:WBU655371 WLQ655370:WLQ655371 WVM655370:WVM655371 E720906:E720907 JA720906:JA720907 SW720906:SW720907 ACS720906:ACS720907 AMO720906:AMO720907 AWK720906:AWK720907 BGG720906:BGG720907 BQC720906:BQC720907 BZY720906:BZY720907 CJU720906:CJU720907 CTQ720906:CTQ720907 DDM720906:DDM720907 DNI720906:DNI720907 DXE720906:DXE720907 EHA720906:EHA720907 EQW720906:EQW720907 FAS720906:FAS720907 FKO720906:FKO720907 FUK720906:FUK720907 GEG720906:GEG720907 GOC720906:GOC720907 GXY720906:GXY720907 HHU720906:HHU720907 HRQ720906:HRQ720907 IBM720906:IBM720907 ILI720906:ILI720907 IVE720906:IVE720907 JFA720906:JFA720907 JOW720906:JOW720907 JYS720906:JYS720907 KIO720906:KIO720907 KSK720906:KSK720907 LCG720906:LCG720907 LMC720906:LMC720907 LVY720906:LVY720907 MFU720906:MFU720907 MPQ720906:MPQ720907 MZM720906:MZM720907 NJI720906:NJI720907 NTE720906:NTE720907 ODA720906:ODA720907 OMW720906:OMW720907 OWS720906:OWS720907 PGO720906:PGO720907 PQK720906:PQK720907 QAG720906:QAG720907 QKC720906:QKC720907 QTY720906:QTY720907 RDU720906:RDU720907 RNQ720906:RNQ720907 RXM720906:RXM720907 SHI720906:SHI720907 SRE720906:SRE720907 TBA720906:TBA720907 TKW720906:TKW720907 TUS720906:TUS720907 UEO720906:UEO720907 UOK720906:UOK720907 UYG720906:UYG720907 VIC720906:VIC720907 VRY720906:VRY720907 WBU720906:WBU720907 WLQ720906:WLQ720907 WVM720906:WVM720907 E786442:E786443 JA786442:JA786443 SW786442:SW786443 ACS786442:ACS786443 AMO786442:AMO786443 AWK786442:AWK786443 BGG786442:BGG786443 BQC786442:BQC786443 BZY786442:BZY786443 CJU786442:CJU786443 CTQ786442:CTQ786443 DDM786442:DDM786443 DNI786442:DNI786443 DXE786442:DXE786443 EHA786442:EHA786443 EQW786442:EQW786443 FAS786442:FAS786443 FKO786442:FKO786443 FUK786442:FUK786443 GEG786442:GEG786443 GOC786442:GOC786443 GXY786442:GXY786443 HHU786442:HHU786443 HRQ786442:HRQ786443 IBM786442:IBM786443 ILI786442:ILI786443 IVE786442:IVE786443 JFA786442:JFA786443 JOW786442:JOW786443 JYS786442:JYS786443 KIO786442:KIO786443 KSK786442:KSK786443 LCG786442:LCG786443 LMC786442:LMC786443 LVY786442:LVY786443 MFU786442:MFU786443 MPQ786442:MPQ786443 MZM786442:MZM786443 NJI786442:NJI786443 NTE786442:NTE786443 ODA786442:ODA786443 OMW786442:OMW786443 OWS786442:OWS786443 PGO786442:PGO786443 PQK786442:PQK786443 QAG786442:QAG786443 QKC786442:QKC786443 QTY786442:QTY786443 RDU786442:RDU786443 RNQ786442:RNQ786443 RXM786442:RXM786443 SHI786442:SHI786443 SRE786442:SRE786443 TBA786442:TBA786443 TKW786442:TKW786443 TUS786442:TUS786443 UEO786442:UEO786443 UOK786442:UOK786443 UYG786442:UYG786443 VIC786442:VIC786443 VRY786442:VRY786443 WBU786442:WBU786443 WLQ786442:WLQ786443 WVM786442:WVM786443 E851978:E851979 JA851978:JA851979 SW851978:SW851979 ACS851978:ACS851979 AMO851978:AMO851979 AWK851978:AWK851979 BGG851978:BGG851979 BQC851978:BQC851979 BZY851978:BZY851979 CJU851978:CJU851979 CTQ851978:CTQ851979 DDM851978:DDM851979 DNI851978:DNI851979 DXE851978:DXE851979 EHA851978:EHA851979 EQW851978:EQW851979 FAS851978:FAS851979 FKO851978:FKO851979 FUK851978:FUK851979 GEG851978:GEG851979 GOC851978:GOC851979 GXY851978:GXY851979 HHU851978:HHU851979 HRQ851978:HRQ851979 IBM851978:IBM851979 ILI851978:ILI851979 IVE851978:IVE851979 JFA851978:JFA851979 JOW851978:JOW851979 JYS851978:JYS851979 KIO851978:KIO851979 KSK851978:KSK851979 LCG851978:LCG851979 LMC851978:LMC851979 LVY851978:LVY851979 MFU851978:MFU851979 MPQ851978:MPQ851979 MZM851978:MZM851979 NJI851978:NJI851979 NTE851978:NTE851979 ODA851978:ODA851979 OMW851978:OMW851979 OWS851978:OWS851979 PGO851978:PGO851979 PQK851978:PQK851979 QAG851978:QAG851979 QKC851978:QKC851979 QTY851978:QTY851979 RDU851978:RDU851979 RNQ851978:RNQ851979 RXM851978:RXM851979 SHI851978:SHI851979 SRE851978:SRE851979 TBA851978:TBA851979 TKW851978:TKW851979 TUS851978:TUS851979 UEO851978:UEO851979 UOK851978:UOK851979 UYG851978:UYG851979 VIC851978:VIC851979 VRY851978:VRY851979 WBU851978:WBU851979 WLQ851978:WLQ851979 WVM851978:WVM851979 E917514:E917515 JA917514:JA917515 SW917514:SW917515 ACS917514:ACS917515 AMO917514:AMO917515 AWK917514:AWK917515 BGG917514:BGG917515 BQC917514:BQC917515 BZY917514:BZY917515 CJU917514:CJU917515 CTQ917514:CTQ917515 DDM917514:DDM917515 DNI917514:DNI917515 DXE917514:DXE917515 EHA917514:EHA917515 EQW917514:EQW917515 FAS917514:FAS917515 FKO917514:FKO917515 FUK917514:FUK917515 GEG917514:GEG917515 GOC917514:GOC917515 GXY917514:GXY917515 HHU917514:HHU917515 HRQ917514:HRQ917515 IBM917514:IBM917515 ILI917514:ILI917515 IVE917514:IVE917515 JFA917514:JFA917515 JOW917514:JOW917515 JYS917514:JYS917515 KIO917514:KIO917515 KSK917514:KSK917515 LCG917514:LCG917515 LMC917514:LMC917515 LVY917514:LVY917515 MFU917514:MFU917515 MPQ917514:MPQ917515 MZM917514:MZM917515 NJI917514:NJI917515 NTE917514:NTE917515 ODA917514:ODA917515 OMW917514:OMW917515 OWS917514:OWS917515 PGO917514:PGO917515 PQK917514:PQK917515 QAG917514:QAG917515 QKC917514:QKC917515 QTY917514:QTY917515 RDU917514:RDU917515 RNQ917514:RNQ917515 RXM917514:RXM917515 SHI917514:SHI917515 SRE917514:SRE917515 TBA917514:TBA917515 TKW917514:TKW917515 TUS917514:TUS917515 UEO917514:UEO917515 UOK917514:UOK917515 UYG917514:UYG917515 VIC917514:VIC917515 VRY917514:VRY917515 WBU917514:WBU917515 WLQ917514:WLQ917515 WVM917514:WVM917515 E983050:E983051 JA983050:JA983051 SW983050:SW983051 ACS983050:ACS983051 AMO983050:AMO983051 AWK983050:AWK983051 BGG983050:BGG983051 BQC983050:BQC983051 BZY983050:BZY983051 CJU983050:CJU983051 CTQ983050:CTQ983051 DDM983050:DDM983051 DNI983050:DNI983051 DXE983050:DXE983051 EHA983050:EHA983051 EQW983050:EQW983051 FAS983050:FAS983051 FKO983050:FKO983051 FUK983050:FUK983051 GEG983050:GEG983051 GOC983050:GOC983051 GXY983050:GXY983051 HHU983050:HHU983051 HRQ983050:HRQ983051 IBM983050:IBM983051 ILI983050:ILI983051 IVE983050:IVE983051 JFA983050:JFA983051 JOW983050:JOW983051 JYS983050:JYS983051 KIO983050:KIO983051 KSK983050:KSK983051 LCG983050:LCG983051 LMC983050:LMC983051 LVY983050:LVY983051 MFU983050:MFU983051 MPQ983050:MPQ983051 MZM983050:MZM983051 NJI983050:NJI983051 NTE983050:NTE983051 ODA983050:ODA983051 OMW983050:OMW983051 OWS983050:OWS983051 PGO983050:PGO983051 PQK983050:PQK983051 QAG983050:QAG983051 QKC983050:QKC983051 QTY983050:QTY983051 RDU983050:RDU983051 RNQ983050:RNQ983051 RXM983050:RXM983051 SHI983050:SHI983051 SRE983050:SRE983051 TBA983050:TBA983051 TKW983050:TKW983051 TUS983050:TUS983051 UEO983050:UEO983051 UOK983050:UOK983051 UYG983050:UYG983051 VIC983050:VIC983051 VRY983050:VRY983051 WBU983050:WBU983051 WLQ983050:WLQ983051 WVM983050:WVM983051 E13 JA13 SW13 ACS13 AMO13 AWK13 BGG13 BQC13 BZY13 CJU13 CTQ13 DDM13 DNI13 DXE13 EHA13 EQW13 FAS13 FKO13 FUK13 GEG13 GOC13 GXY13 HHU13 HRQ13 IBM13 ILI13 IVE13 JFA13 JOW13 JYS13 KIO13 KSK13 LCG13 LMC13 LVY13 MFU13 MPQ13 MZM13 NJI13 NTE13 ODA13 OMW13 OWS13 PGO13 PQK13 QAG13 QKC13 QTY13 RDU13 RNQ13 RXM13 SHI13 SRE13 TBA13 TKW13 TUS13 UEO13 UOK13 UYG13 VIC13 VRY13 WBU13 WLQ13 WVM13 E65549 JA65549 SW65549 ACS65549 AMO65549 AWK65549 BGG65549 BQC65549 BZY65549 CJU65549 CTQ65549 DDM65549 DNI65549 DXE65549 EHA65549 EQW65549 FAS65549 FKO65549 FUK65549 GEG65549 GOC65549 GXY65549 HHU65549 HRQ65549 IBM65549 ILI65549 IVE65549 JFA65549 JOW65549 JYS65549 KIO65549 KSK65549 LCG65549 LMC65549 LVY65549 MFU65549 MPQ65549 MZM65549 NJI65549 NTE65549 ODA65549 OMW65549 OWS65549 PGO65549 PQK65549 QAG65549 QKC65549 QTY65549 RDU65549 RNQ65549 RXM65549 SHI65549 SRE65549 TBA65549 TKW65549 TUS65549 UEO65549 UOK65549 UYG65549 VIC65549 VRY65549 WBU65549 WLQ65549 WVM65549 E131085 JA131085 SW131085 ACS131085 AMO131085 AWK131085 BGG131085 BQC131085 BZY131085 CJU131085 CTQ131085 DDM131085 DNI131085 DXE131085 EHA131085 EQW131085 FAS131085 FKO131085 FUK131085 GEG131085 GOC131085 GXY131085 HHU131085 HRQ131085 IBM131085 ILI131085 IVE131085 JFA131085 JOW131085 JYS131085 KIO131085 KSK131085 LCG131085 LMC131085 LVY131085 MFU131085 MPQ131085 MZM131085 NJI131085 NTE131085 ODA131085 OMW131085 OWS131085 PGO131085 PQK131085 QAG131085 QKC131085 QTY131085 RDU131085 RNQ131085 RXM131085 SHI131085 SRE131085 TBA131085 TKW131085 TUS131085 UEO131085 UOK131085 UYG131085 VIC131085 VRY131085 WBU131085 WLQ131085 WVM131085 E196621 JA196621 SW196621 ACS196621 AMO196621 AWK196621 BGG196621 BQC196621 BZY196621 CJU196621 CTQ196621 DDM196621 DNI196621 DXE196621 EHA196621 EQW196621 FAS196621 FKO196621 FUK196621 GEG196621 GOC196621 GXY196621 HHU196621 HRQ196621 IBM196621 ILI196621 IVE196621 JFA196621 JOW196621 JYS196621 KIO196621 KSK196621 LCG196621 LMC196621 LVY196621 MFU196621 MPQ196621 MZM196621 NJI196621 NTE196621 ODA196621 OMW196621 OWS196621 PGO196621 PQK196621 QAG196621 QKC196621 QTY196621 RDU196621 RNQ196621 RXM196621 SHI196621 SRE196621 TBA196621 TKW196621 TUS196621 UEO196621 UOK196621 UYG196621 VIC196621 VRY196621 WBU196621 WLQ196621 WVM196621 E262157 JA262157 SW262157 ACS262157 AMO262157 AWK262157 BGG262157 BQC262157 BZY262157 CJU262157 CTQ262157 DDM262157 DNI262157 DXE262157 EHA262157 EQW262157 FAS262157 FKO262157 FUK262157 GEG262157 GOC262157 GXY262157 HHU262157 HRQ262157 IBM262157 ILI262157 IVE262157 JFA262157 JOW262157 JYS262157 KIO262157 KSK262157 LCG262157 LMC262157 LVY262157 MFU262157 MPQ262157 MZM262157 NJI262157 NTE262157 ODA262157 OMW262157 OWS262157 PGO262157 PQK262157 QAG262157 QKC262157 QTY262157 RDU262157 RNQ262157 RXM262157 SHI262157 SRE262157 TBA262157 TKW262157 TUS262157 UEO262157 UOK262157 UYG262157 VIC262157 VRY262157 WBU262157 WLQ262157 WVM262157 E327693 JA327693 SW327693 ACS327693 AMO327693 AWK327693 BGG327693 BQC327693 BZY327693 CJU327693 CTQ327693 DDM327693 DNI327693 DXE327693 EHA327693 EQW327693 FAS327693 FKO327693 FUK327693 GEG327693 GOC327693 GXY327693 HHU327693 HRQ327693 IBM327693 ILI327693 IVE327693 JFA327693 JOW327693 JYS327693 KIO327693 KSK327693 LCG327693 LMC327693 LVY327693 MFU327693 MPQ327693 MZM327693 NJI327693 NTE327693 ODA327693 OMW327693 OWS327693 PGO327693 PQK327693 QAG327693 QKC327693 QTY327693 RDU327693 RNQ327693 RXM327693 SHI327693 SRE327693 TBA327693 TKW327693 TUS327693 UEO327693 UOK327693 UYG327693 VIC327693 VRY327693 WBU327693 WLQ327693 WVM327693 E393229 JA393229 SW393229 ACS393229 AMO393229 AWK393229 BGG393229 BQC393229 BZY393229 CJU393229 CTQ393229 DDM393229 DNI393229 DXE393229 EHA393229 EQW393229 FAS393229 FKO393229 FUK393229 GEG393229 GOC393229 GXY393229 HHU393229 HRQ393229 IBM393229 ILI393229 IVE393229 JFA393229 JOW393229 JYS393229 KIO393229 KSK393229 LCG393229 LMC393229 LVY393229 MFU393229 MPQ393229 MZM393229 NJI393229 NTE393229 ODA393229 OMW393229 OWS393229 PGO393229 PQK393229 QAG393229 QKC393229 QTY393229 RDU393229 RNQ393229 RXM393229 SHI393229 SRE393229 TBA393229 TKW393229 TUS393229 UEO393229 UOK393229 UYG393229 VIC393229 VRY393229 WBU393229 WLQ393229 WVM393229 E458765 JA458765 SW458765 ACS458765 AMO458765 AWK458765 BGG458765 BQC458765 BZY458765 CJU458765 CTQ458765 DDM458765 DNI458765 DXE458765 EHA458765 EQW458765 FAS458765 FKO458765 FUK458765 GEG458765 GOC458765 GXY458765 HHU458765 HRQ458765 IBM458765 ILI458765 IVE458765 JFA458765 JOW458765 JYS458765 KIO458765 KSK458765 LCG458765 LMC458765 LVY458765 MFU458765 MPQ458765 MZM458765 NJI458765 NTE458765 ODA458765 OMW458765 OWS458765 PGO458765 PQK458765 QAG458765 QKC458765 QTY458765 RDU458765 RNQ458765 RXM458765 SHI458765 SRE458765 TBA458765 TKW458765 TUS458765 UEO458765 UOK458765 UYG458765 VIC458765 VRY458765 WBU458765 WLQ458765 WVM458765 E524301 JA524301 SW524301 ACS524301 AMO524301 AWK524301 BGG524301 BQC524301 BZY524301 CJU524301 CTQ524301 DDM524301 DNI524301 DXE524301 EHA524301 EQW524301 FAS524301 FKO524301 FUK524301 GEG524301 GOC524301 GXY524301 HHU524301 HRQ524301 IBM524301 ILI524301 IVE524301 JFA524301 JOW524301 JYS524301 KIO524301 KSK524301 LCG524301 LMC524301 LVY524301 MFU524301 MPQ524301 MZM524301 NJI524301 NTE524301 ODA524301 OMW524301 OWS524301 PGO524301 PQK524301 QAG524301 QKC524301 QTY524301 RDU524301 RNQ524301 RXM524301 SHI524301 SRE524301 TBA524301 TKW524301 TUS524301 UEO524301 UOK524301 UYG524301 VIC524301 VRY524301 WBU524301 WLQ524301 WVM524301 E589837 JA589837 SW589837 ACS589837 AMO589837 AWK589837 BGG589837 BQC589837 BZY589837 CJU589837 CTQ589837 DDM589837 DNI589837 DXE589837 EHA589837 EQW589837 FAS589837 FKO589837 FUK589837 GEG589837 GOC589837 GXY589837 HHU589837 HRQ589837 IBM589837 ILI589837 IVE589837 JFA589837 JOW589837 JYS589837 KIO589837 KSK589837 LCG589837 LMC589837 LVY589837 MFU589837 MPQ589837 MZM589837 NJI589837 NTE589837 ODA589837 OMW589837 OWS589837 PGO589837 PQK589837 QAG589837 QKC589837 QTY589837 RDU589837 RNQ589837 RXM589837 SHI589837 SRE589837 TBA589837 TKW589837 TUS589837 UEO589837 UOK589837 UYG589837 VIC589837 VRY589837 WBU589837 WLQ589837 WVM589837 E655373 JA655373 SW655373 ACS655373 AMO655373 AWK655373 BGG655373 BQC655373 BZY655373 CJU655373 CTQ655373 DDM655373 DNI655373 DXE655373 EHA655373 EQW655373 FAS655373 FKO655373 FUK655373 GEG655373 GOC655373 GXY655373 HHU655373 HRQ655373 IBM655373 ILI655373 IVE655373 JFA655373 JOW655373 JYS655373 KIO655373 KSK655373 LCG655373 LMC655373 LVY655373 MFU655373 MPQ655373 MZM655373 NJI655373 NTE655373 ODA655373 OMW655373 OWS655373 PGO655373 PQK655373 QAG655373 QKC655373 QTY655373 RDU655373 RNQ655373 RXM655373 SHI655373 SRE655373 TBA655373 TKW655373 TUS655373 UEO655373 UOK655373 UYG655373 VIC655373 VRY655373 WBU655373 WLQ655373 WVM655373 E720909 JA720909 SW720909 ACS720909 AMO720909 AWK720909 BGG720909 BQC720909 BZY720909 CJU720909 CTQ720909 DDM720909 DNI720909 DXE720909 EHA720909 EQW720909 FAS720909 FKO720909 FUK720909 GEG720909 GOC720909 GXY720909 HHU720909 HRQ720909 IBM720909 ILI720909 IVE720909 JFA720909 JOW720909 JYS720909 KIO720909 KSK720909 LCG720909 LMC720909 LVY720909 MFU720909 MPQ720909 MZM720909 NJI720909 NTE720909 ODA720909 OMW720909 OWS720909 PGO720909 PQK720909 QAG720909 QKC720909 QTY720909 RDU720909 RNQ720909 RXM720909 SHI720909 SRE720909 TBA720909 TKW720909 TUS720909 UEO720909 UOK720909 UYG720909 VIC720909 VRY720909 WBU720909 WLQ720909 WVM720909 E786445 JA786445 SW786445 ACS786445 AMO786445 AWK786445 BGG786445 BQC786445 BZY786445 CJU786445 CTQ786445 DDM786445 DNI786445 DXE786445 EHA786445 EQW786445 FAS786445 FKO786445 FUK786445 GEG786445 GOC786445 GXY786445 HHU786445 HRQ786445 IBM786445 ILI786445 IVE786445 JFA786445 JOW786445 JYS786445 KIO786445 KSK786445 LCG786445 LMC786445 LVY786445 MFU786445 MPQ786445 MZM786445 NJI786445 NTE786445 ODA786445 OMW786445 OWS786445 PGO786445 PQK786445 QAG786445 QKC786445 QTY786445 RDU786445 RNQ786445 RXM786445 SHI786445 SRE786445 TBA786445 TKW786445 TUS786445 UEO786445 UOK786445 UYG786445 VIC786445 VRY786445 WBU786445 WLQ786445 WVM786445 E851981 JA851981 SW851981 ACS851981 AMO851981 AWK851981 BGG851981 BQC851981 BZY851981 CJU851981 CTQ851981 DDM851981 DNI851981 DXE851981 EHA851981 EQW851981 FAS851981 FKO851981 FUK851981 GEG851981 GOC851981 GXY851981 HHU851981 HRQ851981 IBM851981 ILI851981 IVE851981 JFA851981 JOW851981 JYS851981 KIO851981 KSK851981 LCG851981 LMC851981 LVY851981 MFU851981 MPQ851981 MZM851981 NJI851981 NTE851981 ODA851981 OMW851981 OWS851981 PGO851981 PQK851981 QAG851981 QKC851981 QTY851981 RDU851981 RNQ851981 RXM851981 SHI851981 SRE851981 TBA851981 TKW851981 TUS851981 UEO851981 UOK851981 UYG851981 VIC851981 VRY851981 WBU851981 WLQ851981 WVM851981 E917517 JA917517 SW917517 ACS917517 AMO917517 AWK917517 BGG917517 BQC917517 BZY917517 CJU917517 CTQ917517 DDM917517 DNI917517 DXE917517 EHA917517 EQW917517 FAS917517 FKO917517 FUK917517 GEG917517 GOC917517 GXY917517 HHU917517 HRQ917517 IBM917517 ILI917517 IVE917517 JFA917517 JOW917517 JYS917517 KIO917517 KSK917517 LCG917517 LMC917517 LVY917517 MFU917517 MPQ917517 MZM917517 NJI917517 NTE917517 ODA917517 OMW917517 OWS917517 PGO917517 PQK917517 QAG917517 QKC917517 QTY917517 RDU917517 RNQ917517 RXM917517 SHI917517 SRE917517 TBA917517 TKW917517 TUS917517 UEO917517 UOK917517 UYG917517 VIC917517 VRY917517 WBU917517 WLQ917517 WVM917517 E983053 JA983053 SW983053 ACS983053 AMO983053 AWK983053 BGG983053 BQC983053 BZY983053 CJU983053 CTQ983053 DDM983053 DNI983053 DXE983053 EHA983053 EQW983053 FAS983053 FKO983053 FUK983053 GEG983053 GOC983053 GXY983053 HHU983053 HRQ983053 IBM983053 ILI983053 IVE983053 JFA983053 JOW983053 JYS983053 KIO983053 KSK983053 LCG983053 LMC983053 LVY983053 MFU983053 MPQ983053 MZM983053 NJI983053 NTE983053 ODA983053 OMW983053 OWS983053 PGO983053 PQK983053 QAG983053 QKC983053 QTY983053 RDU983053 RNQ983053 RXM983053 SHI983053 SRE983053 TBA983053 TKW983053 TUS983053 UEO983053 UOK983053 UYG983053 VIC983053 VRY983053 WBU983053 WLQ983053 WVM983053 H13 JD13 SZ13 ACV13 AMR13 AWN13 BGJ13 BQF13 CAB13 CJX13 CTT13 DDP13 DNL13 DXH13 EHD13 EQZ13 FAV13 FKR13 FUN13 GEJ13 GOF13 GYB13 HHX13 HRT13 IBP13 ILL13 IVH13 JFD13 JOZ13 JYV13 KIR13 KSN13 LCJ13 LMF13 LWB13 MFX13 MPT13 MZP13 NJL13 NTH13 ODD13 OMZ13 OWV13 PGR13 PQN13 QAJ13 QKF13 QUB13 RDX13 RNT13 RXP13 SHL13 SRH13 TBD13 TKZ13 TUV13 UER13 UON13 UYJ13 VIF13 VSB13 WBX13 WLT13 WVP13 H65549 JD65549 SZ65549 ACV65549 AMR65549 AWN65549 BGJ65549 BQF65549 CAB65549 CJX65549 CTT65549 DDP65549 DNL65549 DXH65549 EHD65549 EQZ65549 FAV65549 FKR65549 FUN65549 GEJ65549 GOF65549 GYB65549 HHX65549 HRT65549 IBP65549 ILL65549 IVH65549 JFD65549 JOZ65549 JYV65549 KIR65549 KSN65549 LCJ65549 LMF65549 LWB65549 MFX65549 MPT65549 MZP65549 NJL65549 NTH65549 ODD65549 OMZ65549 OWV65549 PGR65549 PQN65549 QAJ65549 QKF65549 QUB65549 RDX65549 RNT65549 RXP65549 SHL65549 SRH65549 TBD65549 TKZ65549 TUV65549 UER65549 UON65549 UYJ65549 VIF65549 VSB65549 WBX65549 WLT65549 WVP65549 H131085 JD131085 SZ131085 ACV131085 AMR131085 AWN131085 BGJ131085 BQF131085 CAB131085 CJX131085 CTT131085 DDP131085 DNL131085 DXH131085 EHD131085 EQZ131085 FAV131085 FKR131085 FUN131085 GEJ131085 GOF131085 GYB131085 HHX131085 HRT131085 IBP131085 ILL131085 IVH131085 JFD131085 JOZ131085 JYV131085 KIR131085 KSN131085 LCJ131085 LMF131085 LWB131085 MFX131085 MPT131085 MZP131085 NJL131085 NTH131085 ODD131085 OMZ131085 OWV131085 PGR131085 PQN131085 QAJ131085 QKF131085 QUB131085 RDX131085 RNT131085 RXP131085 SHL131085 SRH131085 TBD131085 TKZ131085 TUV131085 UER131085 UON131085 UYJ131085 VIF131085 VSB131085 WBX131085 WLT131085 WVP131085 H196621 JD196621 SZ196621 ACV196621 AMR196621 AWN196621 BGJ196621 BQF196621 CAB196621 CJX196621 CTT196621 DDP196621 DNL196621 DXH196621 EHD196621 EQZ196621 FAV196621 FKR196621 FUN196621 GEJ196621 GOF196621 GYB196621 HHX196621 HRT196621 IBP196621 ILL196621 IVH196621 JFD196621 JOZ196621 JYV196621 KIR196621 KSN196621 LCJ196621 LMF196621 LWB196621 MFX196621 MPT196621 MZP196621 NJL196621 NTH196621 ODD196621 OMZ196621 OWV196621 PGR196621 PQN196621 QAJ196621 QKF196621 QUB196621 RDX196621 RNT196621 RXP196621 SHL196621 SRH196621 TBD196621 TKZ196621 TUV196621 UER196621 UON196621 UYJ196621 VIF196621 VSB196621 WBX196621 WLT196621 WVP196621 H262157 JD262157 SZ262157 ACV262157 AMR262157 AWN262157 BGJ262157 BQF262157 CAB262157 CJX262157 CTT262157 DDP262157 DNL262157 DXH262157 EHD262157 EQZ262157 FAV262157 FKR262157 FUN262157 GEJ262157 GOF262157 GYB262157 HHX262157 HRT262157 IBP262157 ILL262157 IVH262157 JFD262157 JOZ262157 JYV262157 KIR262157 KSN262157 LCJ262157 LMF262157 LWB262157 MFX262157 MPT262157 MZP262157 NJL262157 NTH262157 ODD262157 OMZ262157 OWV262157 PGR262157 PQN262157 QAJ262157 QKF262157 QUB262157 RDX262157 RNT262157 RXP262157 SHL262157 SRH262157 TBD262157 TKZ262157 TUV262157 UER262157 UON262157 UYJ262157 VIF262157 VSB262157 WBX262157 WLT262157 WVP262157 H327693 JD327693 SZ327693 ACV327693 AMR327693 AWN327693 BGJ327693 BQF327693 CAB327693 CJX327693 CTT327693 DDP327693 DNL327693 DXH327693 EHD327693 EQZ327693 FAV327693 FKR327693 FUN327693 GEJ327693 GOF327693 GYB327693 HHX327693 HRT327693 IBP327693 ILL327693 IVH327693 JFD327693 JOZ327693 JYV327693 KIR327693 KSN327693 LCJ327693 LMF327693 LWB327693 MFX327693 MPT327693 MZP327693 NJL327693 NTH327693 ODD327693 OMZ327693 OWV327693 PGR327693 PQN327693 QAJ327693 QKF327693 QUB327693 RDX327693 RNT327693 RXP327693 SHL327693 SRH327693 TBD327693 TKZ327693 TUV327693 UER327693 UON327693 UYJ327693 VIF327693 VSB327693 WBX327693 WLT327693 WVP327693 H393229 JD393229 SZ393229 ACV393229 AMR393229 AWN393229 BGJ393229 BQF393229 CAB393229 CJX393229 CTT393229 DDP393229 DNL393229 DXH393229 EHD393229 EQZ393229 FAV393229 FKR393229 FUN393229 GEJ393229 GOF393229 GYB393229 HHX393229 HRT393229 IBP393229 ILL393229 IVH393229 JFD393229 JOZ393229 JYV393229 KIR393229 KSN393229 LCJ393229 LMF393229 LWB393229 MFX393229 MPT393229 MZP393229 NJL393229 NTH393229 ODD393229 OMZ393229 OWV393229 PGR393229 PQN393229 QAJ393229 QKF393229 QUB393229 RDX393229 RNT393229 RXP393229 SHL393229 SRH393229 TBD393229 TKZ393229 TUV393229 UER393229 UON393229 UYJ393229 VIF393229 VSB393229 WBX393229 WLT393229 WVP393229 H458765 JD458765 SZ458765 ACV458765 AMR458765 AWN458765 BGJ458765 BQF458765 CAB458765 CJX458765 CTT458765 DDP458765 DNL458765 DXH458765 EHD458765 EQZ458765 FAV458765 FKR458765 FUN458765 GEJ458765 GOF458765 GYB458765 HHX458765 HRT458765 IBP458765 ILL458765 IVH458765 JFD458765 JOZ458765 JYV458765 KIR458765 KSN458765 LCJ458765 LMF458765 LWB458765 MFX458765 MPT458765 MZP458765 NJL458765 NTH458765 ODD458765 OMZ458765 OWV458765 PGR458765 PQN458765 QAJ458765 QKF458765 QUB458765 RDX458765 RNT458765 RXP458765 SHL458765 SRH458765 TBD458765 TKZ458765 TUV458765 UER458765 UON458765 UYJ458765 VIF458765 VSB458765 WBX458765 WLT458765 WVP458765 H524301 JD524301 SZ524301 ACV524301 AMR524301 AWN524301 BGJ524301 BQF524301 CAB524301 CJX524301 CTT524301 DDP524301 DNL524301 DXH524301 EHD524301 EQZ524301 FAV524301 FKR524301 FUN524301 GEJ524301 GOF524301 GYB524301 HHX524301 HRT524301 IBP524301 ILL524301 IVH524301 JFD524301 JOZ524301 JYV524301 KIR524301 KSN524301 LCJ524301 LMF524301 LWB524301 MFX524301 MPT524301 MZP524301 NJL524301 NTH524301 ODD524301 OMZ524301 OWV524301 PGR524301 PQN524301 QAJ524301 QKF524301 QUB524301 RDX524301 RNT524301 RXP524301 SHL524301 SRH524301 TBD524301 TKZ524301 TUV524301 UER524301 UON524301 UYJ524301 VIF524301 VSB524301 WBX524301 WLT524301 WVP524301 H589837 JD589837 SZ589837 ACV589837 AMR589837 AWN589837 BGJ589837 BQF589837 CAB589837 CJX589837 CTT589837 DDP589837 DNL589837 DXH589837 EHD589837 EQZ589837 FAV589837 FKR589837 FUN589837 GEJ589837 GOF589837 GYB589837 HHX589837 HRT589837 IBP589837 ILL589837 IVH589837 JFD589837 JOZ589837 JYV589837 KIR589837 KSN589837 LCJ589837 LMF589837 LWB589837 MFX589837 MPT589837 MZP589837 NJL589837 NTH589837 ODD589837 OMZ589837 OWV589837 PGR589837 PQN589837 QAJ589837 QKF589837 QUB589837 RDX589837 RNT589837 RXP589837 SHL589837 SRH589837 TBD589837 TKZ589837 TUV589837 UER589837 UON589837 UYJ589837 VIF589837 VSB589837 WBX589837 WLT589837 WVP589837 H655373 JD655373 SZ655373 ACV655373 AMR655373 AWN655373 BGJ655373 BQF655373 CAB655373 CJX655373 CTT655373 DDP655373 DNL655373 DXH655373 EHD655373 EQZ655373 FAV655373 FKR655373 FUN655373 GEJ655373 GOF655373 GYB655373 HHX655373 HRT655373 IBP655373 ILL655373 IVH655373 JFD655373 JOZ655373 JYV655373 KIR655373 KSN655373 LCJ655373 LMF655373 LWB655373 MFX655373 MPT655373 MZP655373 NJL655373 NTH655373 ODD655373 OMZ655373 OWV655373 PGR655373 PQN655373 QAJ655373 QKF655373 QUB655373 RDX655373 RNT655373 RXP655373 SHL655373 SRH655373 TBD655373 TKZ655373 TUV655373 UER655373 UON655373 UYJ655373 VIF655373 VSB655373 WBX655373 WLT655373 WVP655373 H720909 JD720909 SZ720909 ACV720909 AMR720909 AWN720909 BGJ720909 BQF720909 CAB720909 CJX720909 CTT720909 DDP720909 DNL720909 DXH720909 EHD720909 EQZ720909 FAV720909 FKR720909 FUN720909 GEJ720909 GOF720909 GYB720909 HHX720909 HRT720909 IBP720909 ILL720909 IVH720909 JFD720909 JOZ720909 JYV720909 KIR720909 KSN720909 LCJ720909 LMF720909 LWB720909 MFX720909 MPT720909 MZP720909 NJL720909 NTH720909 ODD720909 OMZ720909 OWV720909 PGR720909 PQN720909 QAJ720909 QKF720909 QUB720909 RDX720909 RNT720909 RXP720909 SHL720909 SRH720909 TBD720909 TKZ720909 TUV720909 UER720909 UON720909 UYJ720909 VIF720909 VSB720909 WBX720909 WLT720909 WVP720909 H786445 JD786445 SZ786445 ACV786445 AMR786445 AWN786445 BGJ786445 BQF786445 CAB786445 CJX786445 CTT786445 DDP786445 DNL786445 DXH786445 EHD786445 EQZ786445 FAV786445 FKR786445 FUN786445 GEJ786445 GOF786445 GYB786445 HHX786445 HRT786445 IBP786445 ILL786445 IVH786445 JFD786445 JOZ786445 JYV786445 KIR786445 KSN786445 LCJ786445 LMF786445 LWB786445 MFX786445 MPT786445 MZP786445 NJL786445 NTH786445 ODD786445 OMZ786445 OWV786445 PGR786445 PQN786445 QAJ786445 QKF786445 QUB786445 RDX786445 RNT786445 RXP786445 SHL786445 SRH786445 TBD786445 TKZ786445 TUV786445 UER786445 UON786445 UYJ786445 VIF786445 VSB786445 WBX786445 WLT786445 WVP786445 H851981 JD851981 SZ851981 ACV851981 AMR851981 AWN851981 BGJ851981 BQF851981 CAB851981 CJX851981 CTT851981 DDP851981 DNL851981 DXH851981 EHD851981 EQZ851981 FAV851981 FKR851981 FUN851981 GEJ851981 GOF851981 GYB851981 HHX851981 HRT851981 IBP851981 ILL851981 IVH851981 JFD851981 JOZ851981 JYV851981 KIR851981 KSN851981 LCJ851981 LMF851981 LWB851981 MFX851981 MPT851981 MZP851981 NJL851981 NTH851981 ODD851981 OMZ851981 OWV851981 PGR851981 PQN851981 QAJ851981 QKF851981 QUB851981 RDX851981 RNT851981 RXP851981 SHL851981 SRH851981 TBD851981 TKZ851981 TUV851981 UER851981 UON851981 UYJ851981 VIF851981 VSB851981 WBX851981 WLT851981 WVP851981 H917517 JD917517 SZ917517 ACV917517 AMR917517 AWN917517 BGJ917517 BQF917517 CAB917517 CJX917517 CTT917517 DDP917517 DNL917517 DXH917517 EHD917517 EQZ917517 FAV917517 FKR917517 FUN917517 GEJ917517 GOF917517 GYB917517 HHX917517 HRT917517 IBP917517 ILL917517 IVH917517 JFD917517 JOZ917517 JYV917517 KIR917517 KSN917517 LCJ917517 LMF917517 LWB917517 MFX917517 MPT917517 MZP917517 NJL917517 NTH917517 ODD917517 OMZ917517 OWV917517 PGR917517 PQN917517 QAJ917517 QKF917517 QUB917517 RDX917517 RNT917517 RXP917517 SHL917517 SRH917517 TBD917517 TKZ917517 TUV917517 UER917517 UON917517 UYJ917517 VIF917517 VSB917517 WBX917517 WLT917517 WVP917517 H983053 JD983053 SZ983053 ACV983053 AMR983053 AWN983053 BGJ983053 BQF983053 CAB983053 CJX983053 CTT983053 DDP983053 DNL983053 DXH983053 EHD983053 EQZ983053 FAV983053 FKR983053 FUN983053 GEJ983053 GOF983053 GYB983053 HHX983053 HRT983053 IBP983053 ILL983053 IVH983053 JFD983053 JOZ983053 JYV983053 KIR983053 KSN983053 LCJ983053 LMF983053 LWB983053 MFX983053 MPT983053 MZP983053 NJL983053 NTH983053 ODD983053 OMZ983053 OWV983053 PGR983053 PQN983053 QAJ983053 QKF983053 QUB983053 RDX983053 RNT983053 RXP983053 SHL983053 SRH983053 TBD983053 TKZ983053 TUV983053 UER983053 UON983053 UYJ983053 VIF983053 VSB983053 WBX983053 WLT983053 WVP983053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9" tint="0.59999389629810485"/>
    <pageSetUpPr fitToPage="1"/>
  </sheetPr>
  <dimension ref="A1:F28"/>
  <sheetViews>
    <sheetView showGridLines="0" view="pageBreakPreview" topLeftCell="A7" zoomScale="85" zoomScaleNormal="85" zoomScaleSheetLayoutView="85" workbookViewId="0">
      <selection activeCell="E20" sqref="E20"/>
    </sheetView>
  </sheetViews>
  <sheetFormatPr defaultColWidth="11.3984375" defaultRowHeight="13.2" x14ac:dyDescent="0.45"/>
  <cols>
    <col min="1" max="1" width="4.3984375" style="475" customWidth="1"/>
    <col min="2" max="2" width="6.5" style="475" customWidth="1"/>
    <col min="3" max="3" width="19.5" style="475" customWidth="1"/>
    <col min="4" max="4" width="52.3984375" style="475" customWidth="1"/>
    <col min="5" max="5" width="19.5" style="475" customWidth="1"/>
    <col min="6" max="6" width="7.5" style="475" customWidth="1"/>
    <col min="7" max="256" width="11.3984375" style="475"/>
    <col min="257" max="257" width="4.3984375" style="475" customWidth="1"/>
    <col min="258" max="258" width="6.5" style="475" customWidth="1"/>
    <col min="259" max="259" width="19.5" style="475" customWidth="1"/>
    <col min="260" max="260" width="52.3984375" style="475" customWidth="1"/>
    <col min="261" max="261" width="19.5" style="475" customWidth="1"/>
    <col min="262" max="262" width="7.5" style="475" customWidth="1"/>
    <col min="263" max="512" width="11.3984375" style="475"/>
    <col min="513" max="513" width="4.3984375" style="475" customWidth="1"/>
    <col min="514" max="514" width="6.5" style="475" customWidth="1"/>
    <col min="515" max="515" width="19.5" style="475" customWidth="1"/>
    <col min="516" max="516" width="52.3984375" style="475" customWidth="1"/>
    <col min="517" max="517" width="19.5" style="475" customWidth="1"/>
    <col min="518" max="518" width="7.5" style="475" customWidth="1"/>
    <col min="519" max="768" width="11.3984375" style="475"/>
    <col min="769" max="769" width="4.3984375" style="475" customWidth="1"/>
    <col min="770" max="770" width="6.5" style="475" customWidth="1"/>
    <col min="771" max="771" width="19.5" style="475" customWidth="1"/>
    <col min="772" max="772" width="52.3984375" style="475" customWidth="1"/>
    <col min="773" max="773" width="19.5" style="475" customWidth="1"/>
    <col min="774" max="774" width="7.5" style="475" customWidth="1"/>
    <col min="775" max="1024" width="11.3984375" style="475"/>
    <col min="1025" max="1025" width="4.3984375" style="475" customWidth="1"/>
    <col min="1026" max="1026" width="6.5" style="475" customWidth="1"/>
    <col min="1027" max="1027" width="19.5" style="475" customWidth="1"/>
    <col min="1028" max="1028" width="52.3984375" style="475" customWidth="1"/>
    <col min="1029" max="1029" width="19.5" style="475" customWidth="1"/>
    <col min="1030" max="1030" width="7.5" style="475" customWidth="1"/>
    <col min="1031" max="1280" width="11.3984375" style="475"/>
    <col min="1281" max="1281" width="4.3984375" style="475" customWidth="1"/>
    <col min="1282" max="1282" width="6.5" style="475" customWidth="1"/>
    <col min="1283" max="1283" width="19.5" style="475" customWidth="1"/>
    <col min="1284" max="1284" width="52.3984375" style="475" customWidth="1"/>
    <col min="1285" max="1285" width="19.5" style="475" customWidth="1"/>
    <col min="1286" max="1286" width="7.5" style="475" customWidth="1"/>
    <col min="1287" max="1536" width="11.3984375" style="475"/>
    <col min="1537" max="1537" width="4.3984375" style="475" customWidth="1"/>
    <col min="1538" max="1538" width="6.5" style="475" customWidth="1"/>
    <col min="1539" max="1539" width="19.5" style="475" customWidth="1"/>
    <col min="1540" max="1540" width="52.3984375" style="475" customWidth="1"/>
    <col min="1541" max="1541" width="19.5" style="475" customWidth="1"/>
    <col min="1542" max="1542" width="7.5" style="475" customWidth="1"/>
    <col min="1543" max="1792" width="11.3984375" style="475"/>
    <col min="1793" max="1793" width="4.3984375" style="475" customWidth="1"/>
    <col min="1794" max="1794" width="6.5" style="475" customWidth="1"/>
    <col min="1795" max="1795" width="19.5" style="475" customWidth="1"/>
    <col min="1796" max="1796" width="52.3984375" style="475" customWidth="1"/>
    <col min="1797" max="1797" width="19.5" style="475" customWidth="1"/>
    <col min="1798" max="1798" width="7.5" style="475" customWidth="1"/>
    <col min="1799" max="2048" width="11.3984375" style="475"/>
    <col min="2049" max="2049" width="4.3984375" style="475" customWidth="1"/>
    <col min="2050" max="2050" width="6.5" style="475" customWidth="1"/>
    <col min="2051" max="2051" width="19.5" style="475" customWidth="1"/>
    <col min="2052" max="2052" width="52.3984375" style="475" customWidth="1"/>
    <col min="2053" max="2053" width="19.5" style="475" customWidth="1"/>
    <col min="2054" max="2054" width="7.5" style="475" customWidth="1"/>
    <col min="2055" max="2304" width="11.3984375" style="475"/>
    <col min="2305" max="2305" width="4.3984375" style="475" customWidth="1"/>
    <col min="2306" max="2306" width="6.5" style="475" customWidth="1"/>
    <col min="2307" max="2307" width="19.5" style="475" customWidth="1"/>
    <col min="2308" max="2308" width="52.3984375" style="475" customWidth="1"/>
    <col min="2309" max="2309" width="19.5" style="475" customWidth="1"/>
    <col min="2310" max="2310" width="7.5" style="475" customWidth="1"/>
    <col min="2311" max="2560" width="11.3984375" style="475"/>
    <col min="2561" max="2561" width="4.3984375" style="475" customWidth="1"/>
    <col min="2562" max="2562" width="6.5" style="475" customWidth="1"/>
    <col min="2563" max="2563" width="19.5" style="475" customWidth="1"/>
    <col min="2564" max="2564" width="52.3984375" style="475" customWidth="1"/>
    <col min="2565" max="2565" width="19.5" style="475" customWidth="1"/>
    <col min="2566" max="2566" width="7.5" style="475" customWidth="1"/>
    <col min="2567" max="2816" width="11.3984375" style="475"/>
    <col min="2817" max="2817" width="4.3984375" style="475" customWidth="1"/>
    <col min="2818" max="2818" width="6.5" style="475" customWidth="1"/>
    <col min="2819" max="2819" width="19.5" style="475" customWidth="1"/>
    <col min="2820" max="2820" width="52.3984375" style="475" customWidth="1"/>
    <col min="2821" max="2821" width="19.5" style="475" customWidth="1"/>
    <col min="2822" max="2822" width="7.5" style="475" customWidth="1"/>
    <col min="2823" max="3072" width="11.3984375" style="475"/>
    <col min="3073" max="3073" width="4.3984375" style="475" customWidth="1"/>
    <col min="3074" max="3074" width="6.5" style="475" customWidth="1"/>
    <col min="3075" max="3075" width="19.5" style="475" customWidth="1"/>
    <col min="3076" max="3076" width="52.3984375" style="475" customWidth="1"/>
    <col min="3077" max="3077" width="19.5" style="475" customWidth="1"/>
    <col min="3078" max="3078" width="7.5" style="475" customWidth="1"/>
    <col min="3079" max="3328" width="11.3984375" style="475"/>
    <col min="3329" max="3329" width="4.3984375" style="475" customWidth="1"/>
    <col min="3330" max="3330" width="6.5" style="475" customWidth="1"/>
    <col min="3331" max="3331" width="19.5" style="475" customWidth="1"/>
    <col min="3332" max="3332" width="52.3984375" style="475" customWidth="1"/>
    <col min="3333" max="3333" width="19.5" style="475" customWidth="1"/>
    <col min="3334" max="3334" width="7.5" style="475" customWidth="1"/>
    <col min="3335" max="3584" width="11.3984375" style="475"/>
    <col min="3585" max="3585" width="4.3984375" style="475" customWidth="1"/>
    <col min="3586" max="3586" width="6.5" style="475" customWidth="1"/>
    <col min="3587" max="3587" width="19.5" style="475" customWidth="1"/>
    <col min="3588" max="3588" width="52.3984375" style="475" customWidth="1"/>
    <col min="3589" max="3589" width="19.5" style="475" customWidth="1"/>
    <col min="3590" max="3590" width="7.5" style="475" customWidth="1"/>
    <col min="3591" max="3840" width="11.3984375" style="475"/>
    <col min="3841" max="3841" width="4.3984375" style="475" customWidth="1"/>
    <col min="3842" max="3842" width="6.5" style="475" customWidth="1"/>
    <col min="3843" max="3843" width="19.5" style="475" customWidth="1"/>
    <col min="3844" max="3844" width="52.3984375" style="475" customWidth="1"/>
    <col min="3845" max="3845" width="19.5" style="475" customWidth="1"/>
    <col min="3846" max="3846" width="7.5" style="475" customWidth="1"/>
    <col min="3847" max="4096" width="11.3984375" style="475"/>
    <col min="4097" max="4097" width="4.3984375" style="475" customWidth="1"/>
    <col min="4098" max="4098" width="6.5" style="475" customWidth="1"/>
    <col min="4099" max="4099" width="19.5" style="475" customWidth="1"/>
    <col min="4100" max="4100" width="52.3984375" style="475" customWidth="1"/>
    <col min="4101" max="4101" width="19.5" style="475" customWidth="1"/>
    <col min="4102" max="4102" width="7.5" style="475" customWidth="1"/>
    <col min="4103" max="4352" width="11.3984375" style="475"/>
    <col min="4353" max="4353" width="4.3984375" style="475" customWidth="1"/>
    <col min="4354" max="4354" width="6.5" style="475" customWidth="1"/>
    <col min="4355" max="4355" width="19.5" style="475" customWidth="1"/>
    <col min="4356" max="4356" width="52.3984375" style="475" customWidth="1"/>
    <col min="4357" max="4357" width="19.5" style="475" customWidth="1"/>
    <col min="4358" max="4358" width="7.5" style="475" customWidth="1"/>
    <col min="4359" max="4608" width="11.3984375" style="475"/>
    <col min="4609" max="4609" width="4.3984375" style="475" customWidth="1"/>
    <col min="4610" max="4610" width="6.5" style="475" customWidth="1"/>
    <col min="4611" max="4611" width="19.5" style="475" customWidth="1"/>
    <col min="4612" max="4612" width="52.3984375" style="475" customWidth="1"/>
    <col min="4613" max="4613" width="19.5" style="475" customWidth="1"/>
    <col min="4614" max="4614" width="7.5" style="475" customWidth="1"/>
    <col min="4615" max="4864" width="11.3984375" style="475"/>
    <col min="4865" max="4865" width="4.3984375" style="475" customWidth="1"/>
    <col min="4866" max="4866" width="6.5" style="475" customWidth="1"/>
    <col min="4867" max="4867" width="19.5" style="475" customWidth="1"/>
    <col min="4868" max="4868" width="52.3984375" style="475" customWidth="1"/>
    <col min="4869" max="4869" width="19.5" style="475" customWidth="1"/>
    <col min="4870" max="4870" width="7.5" style="475" customWidth="1"/>
    <col min="4871" max="5120" width="11.3984375" style="475"/>
    <col min="5121" max="5121" width="4.3984375" style="475" customWidth="1"/>
    <col min="5122" max="5122" width="6.5" style="475" customWidth="1"/>
    <col min="5123" max="5123" width="19.5" style="475" customWidth="1"/>
    <col min="5124" max="5124" width="52.3984375" style="475" customWidth="1"/>
    <col min="5125" max="5125" width="19.5" style="475" customWidth="1"/>
    <col min="5126" max="5126" width="7.5" style="475" customWidth="1"/>
    <col min="5127" max="5376" width="11.3984375" style="475"/>
    <col min="5377" max="5377" width="4.3984375" style="475" customWidth="1"/>
    <col min="5378" max="5378" width="6.5" style="475" customWidth="1"/>
    <col min="5379" max="5379" width="19.5" style="475" customWidth="1"/>
    <col min="5380" max="5380" width="52.3984375" style="475" customWidth="1"/>
    <col min="5381" max="5381" width="19.5" style="475" customWidth="1"/>
    <col min="5382" max="5382" width="7.5" style="475" customWidth="1"/>
    <col min="5383" max="5632" width="11.3984375" style="475"/>
    <col min="5633" max="5633" width="4.3984375" style="475" customWidth="1"/>
    <col min="5634" max="5634" width="6.5" style="475" customWidth="1"/>
    <col min="5635" max="5635" width="19.5" style="475" customWidth="1"/>
    <col min="5636" max="5636" width="52.3984375" style="475" customWidth="1"/>
    <col min="5637" max="5637" width="19.5" style="475" customWidth="1"/>
    <col min="5638" max="5638" width="7.5" style="475" customWidth="1"/>
    <col min="5639" max="5888" width="11.3984375" style="475"/>
    <col min="5889" max="5889" width="4.3984375" style="475" customWidth="1"/>
    <col min="5890" max="5890" width="6.5" style="475" customWidth="1"/>
    <col min="5891" max="5891" width="19.5" style="475" customWidth="1"/>
    <col min="5892" max="5892" width="52.3984375" style="475" customWidth="1"/>
    <col min="5893" max="5893" width="19.5" style="475" customWidth="1"/>
    <col min="5894" max="5894" width="7.5" style="475" customWidth="1"/>
    <col min="5895" max="6144" width="11.3984375" style="475"/>
    <col min="6145" max="6145" width="4.3984375" style="475" customWidth="1"/>
    <col min="6146" max="6146" width="6.5" style="475" customWidth="1"/>
    <col min="6147" max="6147" width="19.5" style="475" customWidth="1"/>
    <col min="6148" max="6148" width="52.3984375" style="475" customWidth="1"/>
    <col min="6149" max="6149" width="19.5" style="475" customWidth="1"/>
    <col min="6150" max="6150" width="7.5" style="475" customWidth="1"/>
    <col min="6151" max="6400" width="11.3984375" style="475"/>
    <col min="6401" max="6401" width="4.3984375" style="475" customWidth="1"/>
    <col min="6402" max="6402" width="6.5" style="475" customWidth="1"/>
    <col min="6403" max="6403" width="19.5" style="475" customWidth="1"/>
    <col min="6404" max="6404" width="52.3984375" style="475" customWidth="1"/>
    <col min="6405" max="6405" width="19.5" style="475" customWidth="1"/>
    <col min="6406" max="6406" width="7.5" style="475" customWidth="1"/>
    <col min="6407" max="6656" width="11.3984375" style="475"/>
    <col min="6657" max="6657" width="4.3984375" style="475" customWidth="1"/>
    <col min="6658" max="6658" width="6.5" style="475" customWidth="1"/>
    <col min="6659" max="6659" width="19.5" style="475" customWidth="1"/>
    <col min="6660" max="6660" width="52.3984375" style="475" customWidth="1"/>
    <col min="6661" max="6661" width="19.5" style="475" customWidth="1"/>
    <col min="6662" max="6662" width="7.5" style="475" customWidth="1"/>
    <col min="6663" max="6912" width="11.3984375" style="475"/>
    <col min="6913" max="6913" width="4.3984375" style="475" customWidth="1"/>
    <col min="6914" max="6914" width="6.5" style="475" customWidth="1"/>
    <col min="6915" max="6915" width="19.5" style="475" customWidth="1"/>
    <col min="6916" max="6916" width="52.3984375" style="475" customWidth="1"/>
    <col min="6917" max="6917" width="19.5" style="475" customWidth="1"/>
    <col min="6918" max="6918" width="7.5" style="475" customWidth="1"/>
    <col min="6919" max="7168" width="11.3984375" style="475"/>
    <col min="7169" max="7169" width="4.3984375" style="475" customWidth="1"/>
    <col min="7170" max="7170" width="6.5" style="475" customWidth="1"/>
    <col min="7171" max="7171" width="19.5" style="475" customWidth="1"/>
    <col min="7172" max="7172" width="52.3984375" style="475" customWidth="1"/>
    <col min="7173" max="7173" width="19.5" style="475" customWidth="1"/>
    <col min="7174" max="7174" width="7.5" style="475" customWidth="1"/>
    <col min="7175" max="7424" width="11.3984375" style="475"/>
    <col min="7425" max="7425" width="4.3984375" style="475" customWidth="1"/>
    <col min="7426" max="7426" width="6.5" style="475" customWidth="1"/>
    <col min="7427" max="7427" width="19.5" style="475" customWidth="1"/>
    <col min="7428" max="7428" width="52.3984375" style="475" customWidth="1"/>
    <col min="7429" max="7429" width="19.5" style="475" customWidth="1"/>
    <col min="7430" max="7430" width="7.5" style="475" customWidth="1"/>
    <col min="7431" max="7680" width="11.3984375" style="475"/>
    <col min="7681" max="7681" width="4.3984375" style="475" customWidth="1"/>
    <col min="7682" max="7682" width="6.5" style="475" customWidth="1"/>
    <col min="7683" max="7683" width="19.5" style="475" customWidth="1"/>
    <col min="7684" max="7684" width="52.3984375" style="475" customWidth="1"/>
    <col min="7685" max="7685" width="19.5" style="475" customWidth="1"/>
    <col min="7686" max="7686" width="7.5" style="475" customWidth="1"/>
    <col min="7687" max="7936" width="11.3984375" style="475"/>
    <col min="7937" max="7937" width="4.3984375" style="475" customWidth="1"/>
    <col min="7938" max="7938" width="6.5" style="475" customWidth="1"/>
    <col min="7939" max="7939" width="19.5" style="475" customWidth="1"/>
    <col min="7940" max="7940" width="52.3984375" style="475" customWidth="1"/>
    <col min="7941" max="7941" width="19.5" style="475" customWidth="1"/>
    <col min="7942" max="7942" width="7.5" style="475" customWidth="1"/>
    <col min="7943" max="8192" width="11.3984375" style="475"/>
    <col min="8193" max="8193" width="4.3984375" style="475" customWidth="1"/>
    <col min="8194" max="8194" width="6.5" style="475" customWidth="1"/>
    <col min="8195" max="8195" width="19.5" style="475" customWidth="1"/>
    <col min="8196" max="8196" width="52.3984375" style="475" customWidth="1"/>
    <col min="8197" max="8197" width="19.5" style="475" customWidth="1"/>
    <col min="8198" max="8198" width="7.5" style="475" customWidth="1"/>
    <col min="8199" max="8448" width="11.3984375" style="475"/>
    <col min="8449" max="8449" width="4.3984375" style="475" customWidth="1"/>
    <col min="8450" max="8450" width="6.5" style="475" customWidth="1"/>
    <col min="8451" max="8451" width="19.5" style="475" customWidth="1"/>
    <col min="8452" max="8452" width="52.3984375" style="475" customWidth="1"/>
    <col min="8453" max="8453" width="19.5" style="475" customWidth="1"/>
    <col min="8454" max="8454" width="7.5" style="475" customWidth="1"/>
    <col min="8455" max="8704" width="11.3984375" style="475"/>
    <col min="8705" max="8705" width="4.3984375" style="475" customWidth="1"/>
    <col min="8706" max="8706" width="6.5" style="475" customWidth="1"/>
    <col min="8707" max="8707" width="19.5" style="475" customWidth="1"/>
    <col min="8708" max="8708" width="52.3984375" style="475" customWidth="1"/>
    <col min="8709" max="8709" width="19.5" style="475" customWidth="1"/>
    <col min="8710" max="8710" width="7.5" style="475" customWidth="1"/>
    <col min="8711" max="8960" width="11.3984375" style="475"/>
    <col min="8961" max="8961" width="4.3984375" style="475" customWidth="1"/>
    <col min="8962" max="8962" width="6.5" style="475" customWidth="1"/>
    <col min="8963" max="8963" width="19.5" style="475" customWidth="1"/>
    <col min="8964" max="8964" width="52.3984375" style="475" customWidth="1"/>
    <col min="8965" max="8965" width="19.5" style="475" customWidth="1"/>
    <col min="8966" max="8966" width="7.5" style="475" customWidth="1"/>
    <col min="8967" max="9216" width="11.3984375" style="475"/>
    <col min="9217" max="9217" width="4.3984375" style="475" customWidth="1"/>
    <col min="9218" max="9218" width="6.5" style="475" customWidth="1"/>
    <col min="9219" max="9219" width="19.5" style="475" customWidth="1"/>
    <col min="9220" max="9220" width="52.3984375" style="475" customWidth="1"/>
    <col min="9221" max="9221" width="19.5" style="475" customWidth="1"/>
    <col min="9222" max="9222" width="7.5" style="475" customWidth="1"/>
    <col min="9223" max="9472" width="11.3984375" style="475"/>
    <col min="9473" max="9473" width="4.3984375" style="475" customWidth="1"/>
    <col min="9474" max="9474" width="6.5" style="475" customWidth="1"/>
    <col min="9475" max="9475" width="19.5" style="475" customWidth="1"/>
    <col min="9476" max="9476" width="52.3984375" style="475" customWidth="1"/>
    <col min="9477" max="9477" width="19.5" style="475" customWidth="1"/>
    <col min="9478" max="9478" width="7.5" style="475" customWidth="1"/>
    <col min="9479" max="9728" width="11.3984375" style="475"/>
    <col min="9729" max="9729" width="4.3984375" style="475" customWidth="1"/>
    <col min="9730" max="9730" width="6.5" style="475" customWidth="1"/>
    <col min="9731" max="9731" width="19.5" style="475" customWidth="1"/>
    <col min="9732" max="9732" width="52.3984375" style="475" customWidth="1"/>
    <col min="9733" max="9733" width="19.5" style="475" customWidth="1"/>
    <col min="9734" max="9734" width="7.5" style="475" customWidth="1"/>
    <col min="9735" max="9984" width="11.3984375" style="475"/>
    <col min="9985" max="9985" width="4.3984375" style="475" customWidth="1"/>
    <col min="9986" max="9986" width="6.5" style="475" customWidth="1"/>
    <col min="9987" max="9987" width="19.5" style="475" customWidth="1"/>
    <col min="9988" max="9988" width="52.3984375" style="475" customWidth="1"/>
    <col min="9989" max="9989" width="19.5" style="475" customWidth="1"/>
    <col min="9990" max="9990" width="7.5" style="475" customWidth="1"/>
    <col min="9991" max="10240" width="11.3984375" style="475"/>
    <col min="10241" max="10241" width="4.3984375" style="475" customWidth="1"/>
    <col min="10242" max="10242" width="6.5" style="475" customWidth="1"/>
    <col min="10243" max="10243" width="19.5" style="475" customWidth="1"/>
    <col min="10244" max="10244" width="52.3984375" style="475" customWidth="1"/>
    <col min="10245" max="10245" width="19.5" style="475" customWidth="1"/>
    <col min="10246" max="10246" width="7.5" style="475" customWidth="1"/>
    <col min="10247" max="10496" width="11.3984375" style="475"/>
    <col min="10497" max="10497" width="4.3984375" style="475" customWidth="1"/>
    <col min="10498" max="10498" width="6.5" style="475" customWidth="1"/>
    <col min="10499" max="10499" width="19.5" style="475" customWidth="1"/>
    <col min="10500" max="10500" width="52.3984375" style="475" customWidth="1"/>
    <col min="10501" max="10501" width="19.5" style="475" customWidth="1"/>
    <col min="10502" max="10502" width="7.5" style="475" customWidth="1"/>
    <col min="10503" max="10752" width="11.3984375" style="475"/>
    <col min="10753" max="10753" width="4.3984375" style="475" customWidth="1"/>
    <col min="10754" max="10754" width="6.5" style="475" customWidth="1"/>
    <col min="10755" max="10755" width="19.5" style="475" customWidth="1"/>
    <col min="10756" max="10756" width="52.3984375" style="475" customWidth="1"/>
    <col min="10757" max="10757" width="19.5" style="475" customWidth="1"/>
    <col min="10758" max="10758" width="7.5" style="475" customWidth="1"/>
    <col min="10759" max="11008" width="11.3984375" style="475"/>
    <col min="11009" max="11009" width="4.3984375" style="475" customWidth="1"/>
    <col min="11010" max="11010" width="6.5" style="475" customWidth="1"/>
    <col min="11011" max="11011" width="19.5" style="475" customWidth="1"/>
    <col min="11012" max="11012" width="52.3984375" style="475" customWidth="1"/>
    <col min="11013" max="11013" width="19.5" style="475" customWidth="1"/>
    <col min="11014" max="11014" width="7.5" style="475" customWidth="1"/>
    <col min="11015" max="11264" width="11.3984375" style="475"/>
    <col min="11265" max="11265" width="4.3984375" style="475" customWidth="1"/>
    <col min="11266" max="11266" width="6.5" style="475" customWidth="1"/>
    <col min="11267" max="11267" width="19.5" style="475" customWidth="1"/>
    <col min="11268" max="11268" width="52.3984375" style="475" customWidth="1"/>
    <col min="11269" max="11269" width="19.5" style="475" customWidth="1"/>
    <col min="11270" max="11270" width="7.5" style="475" customWidth="1"/>
    <col min="11271" max="11520" width="11.3984375" style="475"/>
    <col min="11521" max="11521" width="4.3984375" style="475" customWidth="1"/>
    <col min="11522" max="11522" width="6.5" style="475" customWidth="1"/>
    <col min="11523" max="11523" width="19.5" style="475" customWidth="1"/>
    <col min="11524" max="11524" width="52.3984375" style="475" customWidth="1"/>
    <col min="11525" max="11525" width="19.5" style="475" customWidth="1"/>
    <col min="11526" max="11526" width="7.5" style="475" customWidth="1"/>
    <col min="11527" max="11776" width="11.3984375" style="475"/>
    <col min="11777" max="11777" width="4.3984375" style="475" customWidth="1"/>
    <col min="11778" max="11778" width="6.5" style="475" customWidth="1"/>
    <col min="11779" max="11779" width="19.5" style="475" customWidth="1"/>
    <col min="11780" max="11780" width="52.3984375" style="475" customWidth="1"/>
    <col min="11781" max="11781" width="19.5" style="475" customWidth="1"/>
    <col min="11782" max="11782" width="7.5" style="475" customWidth="1"/>
    <col min="11783" max="12032" width="11.3984375" style="475"/>
    <col min="12033" max="12033" width="4.3984375" style="475" customWidth="1"/>
    <col min="12034" max="12034" width="6.5" style="475" customWidth="1"/>
    <col min="12035" max="12035" width="19.5" style="475" customWidth="1"/>
    <col min="12036" max="12036" width="52.3984375" style="475" customWidth="1"/>
    <col min="12037" max="12037" width="19.5" style="475" customWidth="1"/>
    <col min="12038" max="12038" width="7.5" style="475" customWidth="1"/>
    <col min="12039" max="12288" width="11.3984375" style="475"/>
    <col min="12289" max="12289" width="4.3984375" style="475" customWidth="1"/>
    <col min="12290" max="12290" width="6.5" style="475" customWidth="1"/>
    <col min="12291" max="12291" width="19.5" style="475" customWidth="1"/>
    <col min="12292" max="12292" width="52.3984375" style="475" customWidth="1"/>
    <col min="12293" max="12293" width="19.5" style="475" customWidth="1"/>
    <col min="12294" max="12294" width="7.5" style="475" customWidth="1"/>
    <col min="12295" max="12544" width="11.3984375" style="475"/>
    <col min="12545" max="12545" width="4.3984375" style="475" customWidth="1"/>
    <col min="12546" max="12546" width="6.5" style="475" customWidth="1"/>
    <col min="12547" max="12547" width="19.5" style="475" customWidth="1"/>
    <col min="12548" max="12548" width="52.3984375" style="475" customWidth="1"/>
    <col min="12549" max="12549" width="19.5" style="475" customWidth="1"/>
    <col min="12550" max="12550" width="7.5" style="475" customWidth="1"/>
    <col min="12551" max="12800" width="11.3984375" style="475"/>
    <col min="12801" max="12801" width="4.3984375" style="475" customWidth="1"/>
    <col min="12802" max="12802" width="6.5" style="475" customWidth="1"/>
    <col min="12803" max="12803" width="19.5" style="475" customWidth="1"/>
    <col min="12804" max="12804" width="52.3984375" style="475" customWidth="1"/>
    <col min="12805" max="12805" width="19.5" style="475" customWidth="1"/>
    <col min="12806" max="12806" width="7.5" style="475" customWidth="1"/>
    <col min="12807" max="13056" width="11.3984375" style="475"/>
    <col min="13057" max="13057" width="4.3984375" style="475" customWidth="1"/>
    <col min="13058" max="13058" width="6.5" style="475" customWidth="1"/>
    <col min="13059" max="13059" width="19.5" style="475" customWidth="1"/>
    <col min="13060" max="13060" width="52.3984375" style="475" customWidth="1"/>
    <col min="13061" max="13061" width="19.5" style="475" customWidth="1"/>
    <col min="13062" max="13062" width="7.5" style="475" customWidth="1"/>
    <col min="13063" max="13312" width="11.3984375" style="475"/>
    <col min="13313" max="13313" width="4.3984375" style="475" customWidth="1"/>
    <col min="13314" max="13314" width="6.5" style="475" customWidth="1"/>
    <col min="13315" max="13315" width="19.5" style="475" customWidth="1"/>
    <col min="13316" max="13316" width="52.3984375" style="475" customWidth="1"/>
    <col min="13317" max="13317" width="19.5" style="475" customWidth="1"/>
    <col min="13318" max="13318" width="7.5" style="475" customWidth="1"/>
    <col min="13319" max="13568" width="11.3984375" style="475"/>
    <col min="13569" max="13569" width="4.3984375" style="475" customWidth="1"/>
    <col min="13570" max="13570" width="6.5" style="475" customWidth="1"/>
    <col min="13571" max="13571" width="19.5" style="475" customWidth="1"/>
    <col min="13572" max="13572" width="52.3984375" style="475" customWidth="1"/>
    <col min="13573" max="13573" width="19.5" style="475" customWidth="1"/>
    <col min="13574" max="13574" width="7.5" style="475" customWidth="1"/>
    <col min="13575" max="13824" width="11.3984375" style="475"/>
    <col min="13825" max="13825" width="4.3984375" style="475" customWidth="1"/>
    <col min="13826" max="13826" width="6.5" style="475" customWidth="1"/>
    <col min="13827" max="13827" width="19.5" style="475" customWidth="1"/>
    <col min="13828" max="13828" width="52.3984375" style="475" customWidth="1"/>
    <col min="13829" max="13829" width="19.5" style="475" customWidth="1"/>
    <col min="13830" max="13830" width="7.5" style="475" customWidth="1"/>
    <col min="13831" max="14080" width="11.3984375" style="475"/>
    <col min="14081" max="14081" width="4.3984375" style="475" customWidth="1"/>
    <col min="14082" max="14082" width="6.5" style="475" customWidth="1"/>
    <col min="14083" max="14083" width="19.5" style="475" customWidth="1"/>
    <col min="14084" max="14084" width="52.3984375" style="475" customWidth="1"/>
    <col min="14085" max="14085" width="19.5" style="475" customWidth="1"/>
    <col min="14086" max="14086" width="7.5" style="475" customWidth="1"/>
    <col min="14087" max="14336" width="11.3984375" style="475"/>
    <col min="14337" max="14337" width="4.3984375" style="475" customWidth="1"/>
    <col min="14338" max="14338" width="6.5" style="475" customWidth="1"/>
    <col min="14339" max="14339" width="19.5" style="475" customWidth="1"/>
    <col min="14340" max="14340" width="52.3984375" style="475" customWidth="1"/>
    <col min="14341" max="14341" width="19.5" style="475" customWidth="1"/>
    <col min="14342" max="14342" width="7.5" style="475" customWidth="1"/>
    <col min="14343" max="14592" width="11.3984375" style="475"/>
    <col min="14593" max="14593" width="4.3984375" style="475" customWidth="1"/>
    <col min="14594" max="14594" width="6.5" style="475" customWidth="1"/>
    <col min="14595" max="14595" width="19.5" style="475" customWidth="1"/>
    <col min="14596" max="14596" width="52.3984375" style="475" customWidth="1"/>
    <col min="14597" max="14597" width="19.5" style="475" customWidth="1"/>
    <col min="14598" max="14598" width="7.5" style="475" customWidth="1"/>
    <col min="14599" max="14848" width="11.3984375" style="475"/>
    <col min="14849" max="14849" width="4.3984375" style="475" customWidth="1"/>
    <col min="14850" max="14850" width="6.5" style="475" customWidth="1"/>
    <col min="14851" max="14851" width="19.5" style="475" customWidth="1"/>
    <col min="14852" max="14852" width="52.3984375" style="475" customWidth="1"/>
    <col min="14853" max="14853" width="19.5" style="475" customWidth="1"/>
    <col min="14854" max="14854" width="7.5" style="475" customWidth="1"/>
    <col min="14855" max="15104" width="11.3984375" style="475"/>
    <col min="15105" max="15105" width="4.3984375" style="475" customWidth="1"/>
    <col min="15106" max="15106" width="6.5" style="475" customWidth="1"/>
    <col min="15107" max="15107" width="19.5" style="475" customWidth="1"/>
    <col min="15108" max="15108" width="52.3984375" style="475" customWidth="1"/>
    <col min="15109" max="15109" width="19.5" style="475" customWidth="1"/>
    <col min="15110" max="15110" width="7.5" style="475" customWidth="1"/>
    <col min="15111" max="15360" width="11.3984375" style="475"/>
    <col min="15361" max="15361" width="4.3984375" style="475" customWidth="1"/>
    <col min="15362" max="15362" width="6.5" style="475" customWidth="1"/>
    <col min="15363" max="15363" width="19.5" style="475" customWidth="1"/>
    <col min="15364" max="15364" width="52.3984375" style="475" customWidth="1"/>
    <col min="15365" max="15365" width="19.5" style="475" customWidth="1"/>
    <col min="15366" max="15366" width="7.5" style="475" customWidth="1"/>
    <col min="15367" max="15616" width="11.3984375" style="475"/>
    <col min="15617" max="15617" width="4.3984375" style="475" customWidth="1"/>
    <col min="15618" max="15618" width="6.5" style="475" customWidth="1"/>
    <col min="15619" max="15619" width="19.5" style="475" customWidth="1"/>
    <col min="15620" max="15620" width="52.3984375" style="475" customWidth="1"/>
    <col min="15621" max="15621" width="19.5" style="475" customWidth="1"/>
    <col min="15622" max="15622" width="7.5" style="475" customWidth="1"/>
    <col min="15623" max="15872" width="11.3984375" style="475"/>
    <col min="15873" max="15873" width="4.3984375" style="475" customWidth="1"/>
    <col min="15874" max="15874" width="6.5" style="475" customWidth="1"/>
    <col min="15875" max="15875" width="19.5" style="475" customWidth="1"/>
    <col min="15876" max="15876" width="52.3984375" style="475" customWidth="1"/>
    <col min="15877" max="15877" width="19.5" style="475" customWidth="1"/>
    <col min="15878" max="15878" width="7.5" style="475" customWidth="1"/>
    <col min="15879" max="16128" width="11.3984375" style="475"/>
    <col min="16129" max="16129" width="4.3984375" style="475" customWidth="1"/>
    <col min="16130" max="16130" width="6.5" style="475" customWidth="1"/>
    <col min="16131" max="16131" width="19.5" style="475" customWidth="1"/>
    <col min="16132" max="16132" width="52.3984375" style="475" customWidth="1"/>
    <col min="16133" max="16133" width="19.5" style="475" customWidth="1"/>
    <col min="16134" max="16134" width="7.5" style="475" customWidth="1"/>
    <col min="16135" max="16384" width="11.3984375" style="475"/>
  </cols>
  <sheetData>
    <row r="1" spans="1:6" ht="21" customHeight="1" x14ac:dyDescent="0.45">
      <c r="A1" s="457" t="s">
        <v>292</v>
      </c>
      <c r="E1" s="956" t="str">
        <f>IF(共通!$C$5&lt;&gt;"",共通!$C$5,"")</f>
        <v/>
      </c>
      <c r="F1" s="956"/>
    </row>
    <row r="2" spans="1:6" ht="21" customHeight="1" x14ac:dyDescent="0.2">
      <c r="A2" s="477" t="s">
        <v>293</v>
      </c>
      <c r="E2" s="474"/>
      <c r="F2" s="474"/>
    </row>
    <row r="3" spans="1:6" ht="23.7" customHeight="1" x14ac:dyDescent="0.45">
      <c r="A3" s="475" t="s">
        <v>294</v>
      </c>
    </row>
    <row r="4" spans="1:6" ht="20.25" customHeight="1" x14ac:dyDescent="0.45">
      <c r="B4" s="589">
        <v>1</v>
      </c>
      <c r="C4" s="569" t="s">
        <v>295</v>
      </c>
      <c r="D4" s="590"/>
      <c r="E4" s="76"/>
    </row>
    <row r="5" spans="1:6" ht="20.25" customHeight="1" x14ac:dyDescent="0.45">
      <c r="B5" s="589">
        <v>2</v>
      </c>
      <c r="C5" s="569" t="s">
        <v>296</v>
      </c>
      <c r="D5" s="590"/>
      <c r="E5" s="76"/>
    </row>
    <row r="6" spans="1:6" ht="20.25" customHeight="1" x14ac:dyDescent="0.45">
      <c r="B6" s="589">
        <v>3</v>
      </c>
      <c r="C6" s="569" t="s">
        <v>297</v>
      </c>
      <c r="D6" s="590"/>
      <c r="E6" s="76"/>
    </row>
    <row r="7" spans="1:6" ht="20.25" customHeight="1" x14ac:dyDescent="0.45">
      <c r="B7" s="589">
        <v>4</v>
      </c>
      <c r="C7" s="569" t="s">
        <v>298</v>
      </c>
      <c r="D7" s="590"/>
      <c r="E7" s="76"/>
    </row>
    <row r="8" spans="1:6" ht="20.25" customHeight="1" x14ac:dyDescent="0.45">
      <c r="B8" s="589">
        <v>5</v>
      </c>
      <c r="C8" s="569" t="s">
        <v>299</v>
      </c>
      <c r="D8" s="590"/>
      <c r="E8" s="76"/>
    </row>
    <row r="9" spans="1:6" ht="20.25" customHeight="1" x14ac:dyDescent="0.45">
      <c r="B9" s="589">
        <v>6</v>
      </c>
      <c r="C9" s="569" t="s">
        <v>300</v>
      </c>
      <c r="D9" s="590"/>
      <c r="E9" s="76"/>
    </row>
    <row r="10" spans="1:6" ht="20.25" customHeight="1" x14ac:dyDescent="0.45">
      <c r="B10" s="589">
        <v>7</v>
      </c>
      <c r="C10" s="569" t="s">
        <v>301</v>
      </c>
      <c r="D10" s="590"/>
      <c r="E10" s="76"/>
    </row>
    <row r="11" spans="1:6" ht="20.25" customHeight="1" x14ac:dyDescent="0.45">
      <c r="B11" s="589">
        <v>8</v>
      </c>
      <c r="C11" s="569" t="s">
        <v>302</v>
      </c>
      <c r="D11" s="591"/>
      <c r="E11" s="76"/>
    </row>
    <row r="12" spans="1:6" ht="20.25" customHeight="1" x14ac:dyDescent="0.45">
      <c r="B12" s="589">
        <v>9</v>
      </c>
      <c r="C12" s="478" t="s">
        <v>303</v>
      </c>
      <c r="D12" s="592"/>
      <c r="E12" s="76"/>
    </row>
    <row r="13" spans="1:6" ht="20.25" customHeight="1" x14ac:dyDescent="0.45">
      <c r="B13" s="589">
        <v>10</v>
      </c>
      <c r="C13" s="569" t="s">
        <v>304</v>
      </c>
      <c r="D13" s="590"/>
      <c r="E13" s="76"/>
    </row>
    <row r="14" spans="1:6" ht="20.25" customHeight="1" x14ac:dyDescent="0.45">
      <c r="B14" s="589">
        <v>11</v>
      </c>
      <c r="C14" s="569" t="s">
        <v>305</v>
      </c>
      <c r="D14" s="590"/>
      <c r="E14" s="76"/>
    </row>
    <row r="15" spans="1:6" ht="20.25" customHeight="1" x14ac:dyDescent="0.45">
      <c r="B15" s="589">
        <v>12</v>
      </c>
      <c r="C15" s="593" t="s">
        <v>306</v>
      </c>
      <c r="D15" s="590"/>
      <c r="E15" s="76"/>
    </row>
    <row r="16" spans="1:6" ht="20.25" customHeight="1" x14ac:dyDescent="0.45">
      <c r="B16" s="589">
        <v>13</v>
      </c>
      <c r="C16" s="569" t="s">
        <v>307</v>
      </c>
      <c r="D16" s="590"/>
      <c r="E16" s="76"/>
    </row>
    <row r="17" spans="2:5" ht="20.25" customHeight="1" x14ac:dyDescent="0.45">
      <c r="B17" s="589">
        <v>14</v>
      </c>
      <c r="C17" s="569" t="s">
        <v>308</v>
      </c>
      <c r="D17" s="590"/>
      <c r="E17" s="76"/>
    </row>
    <row r="18" spans="2:5" ht="20.25" customHeight="1" x14ac:dyDescent="0.45">
      <c r="B18" s="589">
        <v>15</v>
      </c>
      <c r="C18" s="569" t="s">
        <v>309</v>
      </c>
      <c r="D18" s="590"/>
      <c r="E18" s="76"/>
    </row>
    <row r="19" spans="2:5" ht="20.25" customHeight="1" x14ac:dyDescent="0.45">
      <c r="B19" s="589">
        <v>16</v>
      </c>
      <c r="C19" s="569" t="s">
        <v>310</v>
      </c>
      <c r="D19" s="590"/>
      <c r="E19" s="76"/>
    </row>
    <row r="20" spans="2:5" ht="20.25" customHeight="1" x14ac:dyDescent="0.45">
      <c r="B20" s="589">
        <v>17</v>
      </c>
      <c r="C20" s="569" t="s">
        <v>311</v>
      </c>
      <c r="D20" s="590"/>
      <c r="E20" s="76"/>
    </row>
    <row r="21" spans="2:5" ht="20.25" customHeight="1" x14ac:dyDescent="0.45">
      <c r="B21" s="589">
        <v>18</v>
      </c>
      <c r="C21" s="569" t="s">
        <v>312</v>
      </c>
      <c r="D21" s="590"/>
      <c r="E21" s="76"/>
    </row>
    <row r="22" spans="2:5" ht="20.25" customHeight="1" x14ac:dyDescent="0.45">
      <c r="B22" s="589">
        <v>19</v>
      </c>
      <c r="C22" s="569" t="s">
        <v>313</v>
      </c>
      <c r="D22" s="590"/>
      <c r="E22" s="76"/>
    </row>
    <row r="23" spans="2:5" ht="20.25" customHeight="1" x14ac:dyDescent="0.45">
      <c r="B23" s="589">
        <v>20</v>
      </c>
      <c r="C23" s="569" t="s">
        <v>314</v>
      </c>
      <c r="D23" s="590"/>
      <c r="E23" s="76"/>
    </row>
    <row r="24" spans="2:5" ht="20.25" customHeight="1" x14ac:dyDescent="0.45">
      <c r="B24" s="589">
        <v>21</v>
      </c>
      <c r="C24" s="569" t="s">
        <v>315</v>
      </c>
      <c r="D24" s="590"/>
      <c r="E24" s="76"/>
    </row>
    <row r="25" spans="2:5" ht="20.25" customHeight="1" x14ac:dyDescent="0.45">
      <c r="B25" s="589">
        <v>22</v>
      </c>
      <c r="C25" s="1110" t="s">
        <v>316</v>
      </c>
      <c r="D25" s="1110"/>
      <c r="E25" s="76"/>
    </row>
    <row r="26" spans="2:5" ht="20.25" customHeight="1" x14ac:dyDescent="0.45">
      <c r="B26" s="594">
        <v>23</v>
      </c>
      <c r="C26" s="1111" t="s">
        <v>317</v>
      </c>
      <c r="D26" s="1111"/>
      <c r="E26" s="76"/>
    </row>
    <row r="27" spans="2:5" ht="19.95" customHeight="1" x14ac:dyDescent="0.45">
      <c r="B27" s="589">
        <v>24</v>
      </c>
      <c r="C27" s="569" t="s">
        <v>318</v>
      </c>
      <c r="D27" s="1112"/>
      <c r="E27" s="1112"/>
    </row>
    <row r="28" spans="2:5" ht="6.75" customHeight="1" x14ac:dyDescent="0.45"/>
  </sheetData>
  <sheetProtection algorithmName="SHA-512" hashValue="CAIUKzi/IwvlwcZnWzkEX0smFYZkFJ5G1PUaSpa2IieNAMihzrZK2ogvGLBC7Xtoo+kJo3jUTqlxcztfzVamZQ==" saltValue="ontoLqUZyq/wpSW2T9Peyg==" spinCount="100000" sheet="1" objects="1" scenarios="1"/>
  <mergeCells count="4">
    <mergeCell ref="E1:F1"/>
    <mergeCell ref="C25:D25"/>
    <mergeCell ref="C26:D26"/>
    <mergeCell ref="D27:E27"/>
  </mergeCells>
  <phoneticPr fontId="2"/>
  <conditionalFormatting sqref="E1 E4:E5 D27">
    <cfRule type="notContainsBlanks" dxfId="350" priority="2" stopIfTrue="1">
      <formula>LEN(TRIM(D1))&gt;0</formula>
    </cfRule>
  </conditionalFormatting>
  <conditionalFormatting sqref="E6:E26">
    <cfRule type="notContainsBlanks" dxfId="349" priority="1" stopIfTrue="1">
      <formula>LEN(TRIM(E6))&gt;0</formula>
    </cfRule>
  </conditionalFormatting>
  <dataValidations count="1">
    <dataValidation type="list" operator="equal" allowBlank="1" showErrorMessage="1" errorTitle="入力規則違反" error="リストから選択してください" sqref="E4:E26 JA4:JA26 SW4:SW26 ACS4:ACS26 AMO4:AMO26 AWK4:AWK26 BGG4:BGG26 BQC4:BQC26 BZY4:BZY26 CJU4:CJU26 CTQ4:CTQ26 DDM4:DDM26 DNI4:DNI26 DXE4:DXE26 EHA4:EHA26 EQW4:EQW26 FAS4:FAS26 FKO4:FKO26 FUK4:FUK26 GEG4:GEG26 GOC4:GOC26 GXY4:GXY26 HHU4:HHU26 HRQ4:HRQ26 IBM4:IBM26 ILI4:ILI26 IVE4:IVE26 JFA4:JFA26 JOW4:JOW26 JYS4:JYS26 KIO4:KIO26 KSK4:KSK26 LCG4:LCG26 LMC4:LMC26 LVY4:LVY26 MFU4:MFU26 MPQ4:MPQ26 MZM4:MZM26 NJI4:NJI26 NTE4:NTE26 ODA4:ODA26 OMW4:OMW26 OWS4:OWS26 PGO4:PGO26 PQK4:PQK26 QAG4:QAG26 QKC4:QKC26 QTY4:QTY26 RDU4:RDU26 RNQ4:RNQ26 RXM4:RXM26 SHI4:SHI26 SRE4:SRE26 TBA4:TBA26 TKW4:TKW26 TUS4:TUS26 UEO4:UEO26 UOK4:UOK26 UYG4:UYG26 VIC4:VIC26 VRY4:VRY26 WBU4:WBU26 WLQ4:WLQ26 WVM4:WVM26 E65540:E65562 JA65540:JA65562 SW65540:SW65562 ACS65540:ACS65562 AMO65540:AMO65562 AWK65540:AWK65562 BGG65540:BGG65562 BQC65540:BQC65562 BZY65540:BZY65562 CJU65540:CJU65562 CTQ65540:CTQ65562 DDM65540:DDM65562 DNI65540:DNI65562 DXE65540:DXE65562 EHA65540:EHA65562 EQW65540:EQW65562 FAS65540:FAS65562 FKO65540:FKO65562 FUK65540:FUK65562 GEG65540:GEG65562 GOC65540:GOC65562 GXY65540:GXY65562 HHU65540:HHU65562 HRQ65540:HRQ65562 IBM65540:IBM65562 ILI65540:ILI65562 IVE65540:IVE65562 JFA65540:JFA65562 JOW65540:JOW65562 JYS65540:JYS65562 KIO65540:KIO65562 KSK65540:KSK65562 LCG65540:LCG65562 LMC65540:LMC65562 LVY65540:LVY65562 MFU65540:MFU65562 MPQ65540:MPQ65562 MZM65540:MZM65562 NJI65540:NJI65562 NTE65540:NTE65562 ODA65540:ODA65562 OMW65540:OMW65562 OWS65540:OWS65562 PGO65540:PGO65562 PQK65540:PQK65562 QAG65540:QAG65562 QKC65540:QKC65562 QTY65540:QTY65562 RDU65540:RDU65562 RNQ65540:RNQ65562 RXM65540:RXM65562 SHI65540:SHI65562 SRE65540:SRE65562 TBA65540:TBA65562 TKW65540:TKW65562 TUS65540:TUS65562 UEO65540:UEO65562 UOK65540:UOK65562 UYG65540:UYG65562 VIC65540:VIC65562 VRY65540:VRY65562 WBU65540:WBU65562 WLQ65540:WLQ65562 WVM65540:WVM65562 E131076:E131098 JA131076:JA131098 SW131076:SW131098 ACS131076:ACS131098 AMO131076:AMO131098 AWK131076:AWK131098 BGG131076:BGG131098 BQC131076:BQC131098 BZY131076:BZY131098 CJU131076:CJU131098 CTQ131076:CTQ131098 DDM131076:DDM131098 DNI131076:DNI131098 DXE131076:DXE131098 EHA131076:EHA131098 EQW131076:EQW131098 FAS131076:FAS131098 FKO131076:FKO131098 FUK131076:FUK131098 GEG131076:GEG131098 GOC131076:GOC131098 GXY131076:GXY131098 HHU131076:HHU131098 HRQ131076:HRQ131098 IBM131076:IBM131098 ILI131076:ILI131098 IVE131076:IVE131098 JFA131076:JFA131098 JOW131076:JOW131098 JYS131076:JYS131098 KIO131076:KIO131098 KSK131076:KSK131098 LCG131076:LCG131098 LMC131076:LMC131098 LVY131076:LVY131098 MFU131076:MFU131098 MPQ131076:MPQ131098 MZM131076:MZM131098 NJI131076:NJI131098 NTE131076:NTE131098 ODA131076:ODA131098 OMW131076:OMW131098 OWS131076:OWS131098 PGO131076:PGO131098 PQK131076:PQK131098 QAG131076:QAG131098 QKC131076:QKC131098 QTY131076:QTY131098 RDU131076:RDU131098 RNQ131076:RNQ131098 RXM131076:RXM131098 SHI131076:SHI131098 SRE131076:SRE131098 TBA131076:TBA131098 TKW131076:TKW131098 TUS131076:TUS131098 UEO131076:UEO131098 UOK131076:UOK131098 UYG131076:UYG131098 VIC131076:VIC131098 VRY131076:VRY131098 WBU131076:WBU131098 WLQ131076:WLQ131098 WVM131076:WVM131098 E196612:E196634 JA196612:JA196634 SW196612:SW196634 ACS196612:ACS196634 AMO196612:AMO196634 AWK196612:AWK196634 BGG196612:BGG196634 BQC196612:BQC196634 BZY196612:BZY196634 CJU196612:CJU196634 CTQ196612:CTQ196634 DDM196612:DDM196634 DNI196612:DNI196634 DXE196612:DXE196634 EHA196612:EHA196634 EQW196612:EQW196634 FAS196612:FAS196634 FKO196612:FKO196634 FUK196612:FUK196634 GEG196612:GEG196634 GOC196612:GOC196634 GXY196612:GXY196634 HHU196612:HHU196634 HRQ196612:HRQ196634 IBM196612:IBM196634 ILI196612:ILI196634 IVE196612:IVE196634 JFA196612:JFA196634 JOW196612:JOW196634 JYS196612:JYS196634 KIO196612:KIO196634 KSK196612:KSK196634 LCG196612:LCG196634 LMC196612:LMC196634 LVY196612:LVY196634 MFU196612:MFU196634 MPQ196612:MPQ196634 MZM196612:MZM196634 NJI196612:NJI196634 NTE196612:NTE196634 ODA196612:ODA196634 OMW196612:OMW196634 OWS196612:OWS196634 PGO196612:PGO196634 PQK196612:PQK196634 QAG196612:QAG196634 QKC196612:QKC196634 QTY196612:QTY196634 RDU196612:RDU196634 RNQ196612:RNQ196634 RXM196612:RXM196634 SHI196612:SHI196634 SRE196612:SRE196634 TBA196612:TBA196634 TKW196612:TKW196634 TUS196612:TUS196634 UEO196612:UEO196634 UOK196612:UOK196634 UYG196612:UYG196634 VIC196612:VIC196634 VRY196612:VRY196634 WBU196612:WBU196634 WLQ196612:WLQ196634 WVM196612:WVM196634 E262148:E262170 JA262148:JA262170 SW262148:SW262170 ACS262148:ACS262170 AMO262148:AMO262170 AWK262148:AWK262170 BGG262148:BGG262170 BQC262148:BQC262170 BZY262148:BZY262170 CJU262148:CJU262170 CTQ262148:CTQ262170 DDM262148:DDM262170 DNI262148:DNI262170 DXE262148:DXE262170 EHA262148:EHA262170 EQW262148:EQW262170 FAS262148:FAS262170 FKO262148:FKO262170 FUK262148:FUK262170 GEG262148:GEG262170 GOC262148:GOC262170 GXY262148:GXY262170 HHU262148:HHU262170 HRQ262148:HRQ262170 IBM262148:IBM262170 ILI262148:ILI262170 IVE262148:IVE262170 JFA262148:JFA262170 JOW262148:JOW262170 JYS262148:JYS262170 KIO262148:KIO262170 KSK262148:KSK262170 LCG262148:LCG262170 LMC262148:LMC262170 LVY262148:LVY262170 MFU262148:MFU262170 MPQ262148:MPQ262170 MZM262148:MZM262170 NJI262148:NJI262170 NTE262148:NTE262170 ODA262148:ODA262170 OMW262148:OMW262170 OWS262148:OWS262170 PGO262148:PGO262170 PQK262148:PQK262170 QAG262148:QAG262170 QKC262148:QKC262170 QTY262148:QTY262170 RDU262148:RDU262170 RNQ262148:RNQ262170 RXM262148:RXM262170 SHI262148:SHI262170 SRE262148:SRE262170 TBA262148:TBA262170 TKW262148:TKW262170 TUS262148:TUS262170 UEO262148:UEO262170 UOK262148:UOK262170 UYG262148:UYG262170 VIC262148:VIC262170 VRY262148:VRY262170 WBU262148:WBU262170 WLQ262148:WLQ262170 WVM262148:WVM262170 E327684:E327706 JA327684:JA327706 SW327684:SW327706 ACS327684:ACS327706 AMO327684:AMO327706 AWK327684:AWK327706 BGG327684:BGG327706 BQC327684:BQC327706 BZY327684:BZY327706 CJU327684:CJU327706 CTQ327684:CTQ327706 DDM327684:DDM327706 DNI327684:DNI327706 DXE327684:DXE327706 EHA327684:EHA327706 EQW327684:EQW327706 FAS327684:FAS327706 FKO327684:FKO327706 FUK327684:FUK327706 GEG327684:GEG327706 GOC327684:GOC327706 GXY327684:GXY327706 HHU327684:HHU327706 HRQ327684:HRQ327706 IBM327684:IBM327706 ILI327684:ILI327706 IVE327684:IVE327706 JFA327684:JFA327706 JOW327684:JOW327706 JYS327684:JYS327706 KIO327684:KIO327706 KSK327684:KSK327706 LCG327684:LCG327706 LMC327684:LMC327706 LVY327684:LVY327706 MFU327684:MFU327706 MPQ327684:MPQ327706 MZM327684:MZM327706 NJI327684:NJI327706 NTE327684:NTE327706 ODA327684:ODA327706 OMW327684:OMW327706 OWS327684:OWS327706 PGO327684:PGO327706 PQK327684:PQK327706 QAG327684:QAG327706 QKC327684:QKC327706 QTY327684:QTY327706 RDU327684:RDU327706 RNQ327684:RNQ327706 RXM327684:RXM327706 SHI327684:SHI327706 SRE327684:SRE327706 TBA327684:TBA327706 TKW327684:TKW327706 TUS327684:TUS327706 UEO327684:UEO327706 UOK327684:UOK327706 UYG327684:UYG327706 VIC327684:VIC327706 VRY327684:VRY327706 WBU327684:WBU327706 WLQ327684:WLQ327706 WVM327684:WVM327706 E393220:E393242 JA393220:JA393242 SW393220:SW393242 ACS393220:ACS393242 AMO393220:AMO393242 AWK393220:AWK393242 BGG393220:BGG393242 BQC393220:BQC393242 BZY393220:BZY393242 CJU393220:CJU393242 CTQ393220:CTQ393242 DDM393220:DDM393242 DNI393220:DNI393242 DXE393220:DXE393242 EHA393220:EHA393242 EQW393220:EQW393242 FAS393220:FAS393242 FKO393220:FKO393242 FUK393220:FUK393242 GEG393220:GEG393242 GOC393220:GOC393242 GXY393220:GXY393242 HHU393220:HHU393242 HRQ393220:HRQ393242 IBM393220:IBM393242 ILI393220:ILI393242 IVE393220:IVE393242 JFA393220:JFA393242 JOW393220:JOW393242 JYS393220:JYS393242 KIO393220:KIO393242 KSK393220:KSK393242 LCG393220:LCG393242 LMC393220:LMC393242 LVY393220:LVY393242 MFU393220:MFU393242 MPQ393220:MPQ393242 MZM393220:MZM393242 NJI393220:NJI393242 NTE393220:NTE393242 ODA393220:ODA393242 OMW393220:OMW393242 OWS393220:OWS393242 PGO393220:PGO393242 PQK393220:PQK393242 QAG393220:QAG393242 QKC393220:QKC393242 QTY393220:QTY393242 RDU393220:RDU393242 RNQ393220:RNQ393242 RXM393220:RXM393242 SHI393220:SHI393242 SRE393220:SRE393242 TBA393220:TBA393242 TKW393220:TKW393242 TUS393220:TUS393242 UEO393220:UEO393242 UOK393220:UOK393242 UYG393220:UYG393242 VIC393220:VIC393242 VRY393220:VRY393242 WBU393220:WBU393242 WLQ393220:WLQ393242 WVM393220:WVM393242 E458756:E458778 JA458756:JA458778 SW458756:SW458778 ACS458756:ACS458778 AMO458756:AMO458778 AWK458756:AWK458778 BGG458756:BGG458778 BQC458756:BQC458778 BZY458756:BZY458778 CJU458756:CJU458778 CTQ458756:CTQ458778 DDM458756:DDM458778 DNI458756:DNI458778 DXE458756:DXE458778 EHA458756:EHA458778 EQW458756:EQW458778 FAS458756:FAS458778 FKO458756:FKO458778 FUK458756:FUK458778 GEG458756:GEG458778 GOC458756:GOC458778 GXY458756:GXY458778 HHU458756:HHU458778 HRQ458756:HRQ458778 IBM458756:IBM458778 ILI458756:ILI458778 IVE458756:IVE458778 JFA458756:JFA458778 JOW458756:JOW458778 JYS458756:JYS458778 KIO458756:KIO458778 KSK458756:KSK458778 LCG458756:LCG458778 LMC458756:LMC458778 LVY458756:LVY458778 MFU458756:MFU458778 MPQ458756:MPQ458778 MZM458756:MZM458778 NJI458756:NJI458778 NTE458756:NTE458778 ODA458756:ODA458778 OMW458756:OMW458778 OWS458756:OWS458778 PGO458756:PGO458778 PQK458756:PQK458778 QAG458756:QAG458778 QKC458756:QKC458778 QTY458756:QTY458778 RDU458756:RDU458778 RNQ458756:RNQ458778 RXM458756:RXM458778 SHI458756:SHI458778 SRE458756:SRE458778 TBA458756:TBA458778 TKW458756:TKW458778 TUS458756:TUS458778 UEO458756:UEO458778 UOK458756:UOK458778 UYG458756:UYG458778 VIC458756:VIC458778 VRY458756:VRY458778 WBU458756:WBU458778 WLQ458756:WLQ458778 WVM458756:WVM458778 E524292:E524314 JA524292:JA524314 SW524292:SW524314 ACS524292:ACS524314 AMO524292:AMO524314 AWK524292:AWK524314 BGG524292:BGG524314 BQC524292:BQC524314 BZY524292:BZY524314 CJU524292:CJU524314 CTQ524292:CTQ524314 DDM524292:DDM524314 DNI524292:DNI524314 DXE524292:DXE524314 EHA524292:EHA524314 EQW524292:EQW524314 FAS524292:FAS524314 FKO524292:FKO524314 FUK524292:FUK524314 GEG524292:GEG524314 GOC524292:GOC524314 GXY524292:GXY524314 HHU524292:HHU524314 HRQ524292:HRQ524314 IBM524292:IBM524314 ILI524292:ILI524314 IVE524292:IVE524314 JFA524292:JFA524314 JOW524292:JOW524314 JYS524292:JYS524314 KIO524292:KIO524314 KSK524292:KSK524314 LCG524292:LCG524314 LMC524292:LMC524314 LVY524292:LVY524314 MFU524292:MFU524314 MPQ524292:MPQ524314 MZM524292:MZM524314 NJI524292:NJI524314 NTE524292:NTE524314 ODA524292:ODA524314 OMW524292:OMW524314 OWS524292:OWS524314 PGO524292:PGO524314 PQK524292:PQK524314 QAG524292:QAG524314 QKC524292:QKC524314 QTY524292:QTY524314 RDU524292:RDU524314 RNQ524292:RNQ524314 RXM524292:RXM524314 SHI524292:SHI524314 SRE524292:SRE524314 TBA524292:TBA524314 TKW524292:TKW524314 TUS524292:TUS524314 UEO524292:UEO524314 UOK524292:UOK524314 UYG524292:UYG524314 VIC524292:VIC524314 VRY524292:VRY524314 WBU524292:WBU524314 WLQ524292:WLQ524314 WVM524292:WVM524314 E589828:E589850 JA589828:JA589850 SW589828:SW589850 ACS589828:ACS589850 AMO589828:AMO589850 AWK589828:AWK589850 BGG589828:BGG589850 BQC589828:BQC589850 BZY589828:BZY589850 CJU589828:CJU589850 CTQ589828:CTQ589850 DDM589828:DDM589850 DNI589828:DNI589850 DXE589828:DXE589850 EHA589828:EHA589850 EQW589828:EQW589850 FAS589828:FAS589850 FKO589828:FKO589850 FUK589828:FUK589850 GEG589828:GEG589850 GOC589828:GOC589850 GXY589828:GXY589850 HHU589828:HHU589850 HRQ589828:HRQ589850 IBM589828:IBM589850 ILI589828:ILI589850 IVE589828:IVE589850 JFA589828:JFA589850 JOW589828:JOW589850 JYS589828:JYS589850 KIO589828:KIO589850 KSK589828:KSK589850 LCG589828:LCG589850 LMC589828:LMC589850 LVY589828:LVY589850 MFU589828:MFU589850 MPQ589828:MPQ589850 MZM589828:MZM589850 NJI589828:NJI589850 NTE589828:NTE589850 ODA589828:ODA589850 OMW589828:OMW589850 OWS589828:OWS589850 PGO589828:PGO589850 PQK589828:PQK589850 QAG589828:QAG589850 QKC589828:QKC589850 QTY589828:QTY589850 RDU589828:RDU589850 RNQ589828:RNQ589850 RXM589828:RXM589850 SHI589828:SHI589850 SRE589828:SRE589850 TBA589828:TBA589850 TKW589828:TKW589850 TUS589828:TUS589850 UEO589828:UEO589850 UOK589828:UOK589850 UYG589828:UYG589850 VIC589828:VIC589850 VRY589828:VRY589850 WBU589828:WBU589850 WLQ589828:WLQ589850 WVM589828:WVM589850 E655364:E655386 JA655364:JA655386 SW655364:SW655386 ACS655364:ACS655386 AMO655364:AMO655386 AWK655364:AWK655386 BGG655364:BGG655386 BQC655364:BQC655386 BZY655364:BZY655386 CJU655364:CJU655386 CTQ655364:CTQ655386 DDM655364:DDM655386 DNI655364:DNI655386 DXE655364:DXE655386 EHA655364:EHA655386 EQW655364:EQW655386 FAS655364:FAS655386 FKO655364:FKO655386 FUK655364:FUK655386 GEG655364:GEG655386 GOC655364:GOC655386 GXY655364:GXY655386 HHU655364:HHU655386 HRQ655364:HRQ655386 IBM655364:IBM655386 ILI655364:ILI655386 IVE655364:IVE655386 JFA655364:JFA655386 JOW655364:JOW655386 JYS655364:JYS655386 KIO655364:KIO655386 KSK655364:KSK655386 LCG655364:LCG655386 LMC655364:LMC655386 LVY655364:LVY655386 MFU655364:MFU655386 MPQ655364:MPQ655386 MZM655364:MZM655386 NJI655364:NJI655386 NTE655364:NTE655386 ODA655364:ODA655386 OMW655364:OMW655386 OWS655364:OWS655386 PGO655364:PGO655386 PQK655364:PQK655386 QAG655364:QAG655386 QKC655364:QKC655386 QTY655364:QTY655386 RDU655364:RDU655386 RNQ655364:RNQ655386 RXM655364:RXM655386 SHI655364:SHI655386 SRE655364:SRE655386 TBA655364:TBA655386 TKW655364:TKW655386 TUS655364:TUS655386 UEO655364:UEO655386 UOK655364:UOK655386 UYG655364:UYG655386 VIC655364:VIC655386 VRY655364:VRY655386 WBU655364:WBU655386 WLQ655364:WLQ655386 WVM655364:WVM655386 E720900:E720922 JA720900:JA720922 SW720900:SW720922 ACS720900:ACS720922 AMO720900:AMO720922 AWK720900:AWK720922 BGG720900:BGG720922 BQC720900:BQC720922 BZY720900:BZY720922 CJU720900:CJU720922 CTQ720900:CTQ720922 DDM720900:DDM720922 DNI720900:DNI720922 DXE720900:DXE720922 EHA720900:EHA720922 EQW720900:EQW720922 FAS720900:FAS720922 FKO720900:FKO720922 FUK720900:FUK720922 GEG720900:GEG720922 GOC720900:GOC720922 GXY720900:GXY720922 HHU720900:HHU720922 HRQ720900:HRQ720922 IBM720900:IBM720922 ILI720900:ILI720922 IVE720900:IVE720922 JFA720900:JFA720922 JOW720900:JOW720922 JYS720900:JYS720922 KIO720900:KIO720922 KSK720900:KSK720922 LCG720900:LCG720922 LMC720900:LMC720922 LVY720900:LVY720922 MFU720900:MFU720922 MPQ720900:MPQ720922 MZM720900:MZM720922 NJI720900:NJI720922 NTE720900:NTE720922 ODA720900:ODA720922 OMW720900:OMW720922 OWS720900:OWS720922 PGO720900:PGO720922 PQK720900:PQK720922 QAG720900:QAG720922 QKC720900:QKC720922 QTY720900:QTY720922 RDU720900:RDU720922 RNQ720900:RNQ720922 RXM720900:RXM720922 SHI720900:SHI720922 SRE720900:SRE720922 TBA720900:TBA720922 TKW720900:TKW720922 TUS720900:TUS720922 UEO720900:UEO720922 UOK720900:UOK720922 UYG720900:UYG720922 VIC720900:VIC720922 VRY720900:VRY720922 WBU720900:WBU720922 WLQ720900:WLQ720922 WVM720900:WVM720922 E786436:E786458 JA786436:JA786458 SW786436:SW786458 ACS786436:ACS786458 AMO786436:AMO786458 AWK786436:AWK786458 BGG786436:BGG786458 BQC786436:BQC786458 BZY786436:BZY786458 CJU786436:CJU786458 CTQ786436:CTQ786458 DDM786436:DDM786458 DNI786436:DNI786458 DXE786436:DXE786458 EHA786436:EHA786458 EQW786436:EQW786458 FAS786436:FAS786458 FKO786436:FKO786458 FUK786436:FUK786458 GEG786436:GEG786458 GOC786436:GOC786458 GXY786436:GXY786458 HHU786436:HHU786458 HRQ786436:HRQ786458 IBM786436:IBM786458 ILI786436:ILI786458 IVE786436:IVE786458 JFA786436:JFA786458 JOW786436:JOW786458 JYS786436:JYS786458 KIO786436:KIO786458 KSK786436:KSK786458 LCG786436:LCG786458 LMC786436:LMC786458 LVY786436:LVY786458 MFU786436:MFU786458 MPQ786436:MPQ786458 MZM786436:MZM786458 NJI786436:NJI786458 NTE786436:NTE786458 ODA786436:ODA786458 OMW786436:OMW786458 OWS786436:OWS786458 PGO786436:PGO786458 PQK786436:PQK786458 QAG786436:QAG786458 QKC786436:QKC786458 QTY786436:QTY786458 RDU786436:RDU786458 RNQ786436:RNQ786458 RXM786436:RXM786458 SHI786436:SHI786458 SRE786436:SRE786458 TBA786436:TBA786458 TKW786436:TKW786458 TUS786436:TUS786458 UEO786436:UEO786458 UOK786436:UOK786458 UYG786436:UYG786458 VIC786436:VIC786458 VRY786436:VRY786458 WBU786436:WBU786458 WLQ786436:WLQ786458 WVM786436:WVM786458 E851972:E851994 JA851972:JA851994 SW851972:SW851994 ACS851972:ACS851994 AMO851972:AMO851994 AWK851972:AWK851994 BGG851972:BGG851994 BQC851972:BQC851994 BZY851972:BZY851994 CJU851972:CJU851994 CTQ851972:CTQ851994 DDM851972:DDM851994 DNI851972:DNI851994 DXE851972:DXE851994 EHA851972:EHA851994 EQW851972:EQW851994 FAS851972:FAS851994 FKO851972:FKO851994 FUK851972:FUK851994 GEG851972:GEG851994 GOC851972:GOC851994 GXY851972:GXY851994 HHU851972:HHU851994 HRQ851972:HRQ851994 IBM851972:IBM851994 ILI851972:ILI851994 IVE851972:IVE851994 JFA851972:JFA851994 JOW851972:JOW851994 JYS851972:JYS851994 KIO851972:KIO851994 KSK851972:KSK851994 LCG851972:LCG851994 LMC851972:LMC851994 LVY851972:LVY851994 MFU851972:MFU851994 MPQ851972:MPQ851994 MZM851972:MZM851994 NJI851972:NJI851994 NTE851972:NTE851994 ODA851972:ODA851994 OMW851972:OMW851994 OWS851972:OWS851994 PGO851972:PGO851994 PQK851972:PQK851994 QAG851972:QAG851994 QKC851972:QKC851994 QTY851972:QTY851994 RDU851972:RDU851994 RNQ851972:RNQ851994 RXM851972:RXM851994 SHI851972:SHI851994 SRE851972:SRE851994 TBA851972:TBA851994 TKW851972:TKW851994 TUS851972:TUS851994 UEO851972:UEO851994 UOK851972:UOK851994 UYG851972:UYG851994 VIC851972:VIC851994 VRY851972:VRY851994 WBU851972:WBU851994 WLQ851972:WLQ851994 WVM851972:WVM851994 E917508:E917530 JA917508:JA917530 SW917508:SW917530 ACS917508:ACS917530 AMO917508:AMO917530 AWK917508:AWK917530 BGG917508:BGG917530 BQC917508:BQC917530 BZY917508:BZY917530 CJU917508:CJU917530 CTQ917508:CTQ917530 DDM917508:DDM917530 DNI917508:DNI917530 DXE917508:DXE917530 EHA917508:EHA917530 EQW917508:EQW917530 FAS917508:FAS917530 FKO917508:FKO917530 FUK917508:FUK917530 GEG917508:GEG917530 GOC917508:GOC917530 GXY917508:GXY917530 HHU917508:HHU917530 HRQ917508:HRQ917530 IBM917508:IBM917530 ILI917508:ILI917530 IVE917508:IVE917530 JFA917508:JFA917530 JOW917508:JOW917530 JYS917508:JYS917530 KIO917508:KIO917530 KSK917508:KSK917530 LCG917508:LCG917530 LMC917508:LMC917530 LVY917508:LVY917530 MFU917508:MFU917530 MPQ917508:MPQ917530 MZM917508:MZM917530 NJI917508:NJI917530 NTE917508:NTE917530 ODA917508:ODA917530 OMW917508:OMW917530 OWS917508:OWS917530 PGO917508:PGO917530 PQK917508:PQK917530 QAG917508:QAG917530 QKC917508:QKC917530 QTY917508:QTY917530 RDU917508:RDU917530 RNQ917508:RNQ917530 RXM917508:RXM917530 SHI917508:SHI917530 SRE917508:SRE917530 TBA917508:TBA917530 TKW917508:TKW917530 TUS917508:TUS917530 UEO917508:UEO917530 UOK917508:UOK917530 UYG917508:UYG917530 VIC917508:VIC917530 VRY917508:VRY917530 WBU917508:WBU917530 WLQ917508:WLQ917530 WVM917508:WVM917530 E983044:E983066 JA983044:JA983066 SW983044:SW983066 ACS983044:ACS983066 AMO983044:AMO983066 AWK983044:AWK983066 BGG983044:BGG983066 BQC983044:BQC983066 BZY983044:BZY983066 CJU983044:CJU983066 CTQ983044:CTQ983066 DDM983044:DDM983066 DNI983044:DNI983066 DXE983044:DXE983066 EHA983044:EHA983066 EQW983044:EQW983066 FAS983044:FAS983066 FKO983044:FKO983066 FUK983044:FUK983066 GEG983044:GEG983066 GOC983044:GOC983066 GXY983044:GXY983066 HHU983044:HHU983066 HRQ983044:HRQ983066 IBM983044:IBM983066 ILI983044:ILI983066 IVE983044:IVE983066 JFA983044:JFA983066 JOW983044:JOW983066 JYS983044:JYS983066 KIO983044:KIO983066 KSK983044:KSK983066 LCG983044:LCG983066 LMC983044:LMC983066 LVY983044:LVY983066 MFU983044:MFU983066 MPQ983044:MPQ983066 MZM983044:MZM983066 NJI983044:NJI983066 NTE983044:NTE983066 ODA983044:ODA983066 OMW983044:OMW983066 OWS983044:OWS983066 PGO983044:PGO983066 PQK983044:PQK983066 QAG983044:QAG983066 QKC983044:QKC983066 QTY983044:QTY983066 RDU983044:RDU983066 RNQ983044:RNQ983066 RXM983044:RXM983066 SHI983044:SHI983066 SRE983044:SRE983066 TBA983044:TBA983066 TKW983044:TKW983066 TUS983044:TUS983066 UEO983044:UEO983066 UOK983044:UOK983066 UYG983044:UYG983066 VIC983044:VIC983066 VRY983044:VRY983066 WBU983044:WBU983066 WLQ983044:WLQ983066 WVM983044:WVM983066" xr:uid="{00000000-0002-0000-0C00-000000000000}">
      <formula1>"○,×,非該当"</formula1>
    </dataValidation>
  </dataValidations>
  <pageMargins left="0.78740157480314965" right="0.74803149606299213" top="0.86614173228346458" bottom="0.94488188976377963" header="0.51181102362204722" footer="0.47244094488188981"/>
  <pageSetup paperSize="9" scale="81" firstPageNumber="0" orientation="landscape" useFirstPageNumber="1" r:id="rId1"/>
  <headerFooter alignWithMargins="0">
    <oddFooter>&amp;C&amp;A</oddFooter>
  </headerFooter>
  <colBreaks count="2" manualBreakCount="2">
    <brk id="5" max="1048575" man="1"/>
    <brk id="16"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theme="9" tint="0.59999389629810485"/>
    <pageSetUpPr fitToPage="1"/>
  </sheetPr>
  <dimension ref="A1:H24"/>
  <sheetViews>
    <sheetView showGridLines="0" view="pageBreakPreview" zoomScale="80" zoomScaleNormal="100" zoomScaleSheetLayoutView="80" workbookViewId="0">
      <selection activeCell="G4" sqref="G4"/>
    </sheetView>
  </sheetViews>
  <sheetFormatPr defaultColWidth="8.09765625" defaultRowHeight="13.2" x14ac:dyDescent="0.45"/>
  <cols>
    <col min="1" max="1" width="7.5" style="457" customWidth="1"/>
    <col min="2" max="2" width="5.3984375" style="457" customWidth="1"/>
    <col min="3" max="3" width="23.19921875" style="457" customWidth="1"/>
    <col min="4" max="4" width="18.59765625" style="457" customWidth="1"/>
    <col min="5" max="6" width="25.59765625" style="457" customWidth="1"/>
    <col min="7" max="7" width="23.69921875" style="457" customWidth="1"/>
    <col min="8" max="8" width="6" style="457" customWidth="1"/>
    <col min="9" max="256" width="8.09765625" style="457"/>
    <col min="257" max="257" width="7.5" style="457" customWidth="1"/>
    <col min="258" max="258" width="5.3984375" style="457" customWidth="1"/>
    <col min="259" max="259" width="23.19921875" style="457" customWidth="1"/>
    <col min="260" max="260" width="18.59765625" style="457" customWidth="1"/>
    <col min="261" max="262" width="25.59765625" style="457" customWidth="1"/>
    <col min="263" max="263" width="23.69921875" style="457" customWidth="1"/>
    <col min="264" max="264" width="6" style="457" customWidth="1"/>
    <col min="265" max="512" width="8.09765625" style="457"/>
    <col min="513" max="513" width="7.5" style="457" customWidth="1"/>
    <col min="514" max="514" width="5.3984375" style="457" customWidth="1"/>
    <col min="515" max="515" width="23.19921875" style="457" customWidth="1"/>
    <col min="516" max="516" width="18.59765625" style="457" customWidth="1"/>
    <col min="517" max="518" width="25.59765625" style="457" customWidth="1"/>
    <col min="519" max="519" width="23.69921875" style="457" customWidth="1"/>
    <col min="520" max="520" width="6" style="457" customWidth="1"/>
    <col min="521" max="768" width="8.09765625" style="457"/>
    <col min="769" max="769" width="7.5" style="457" customWidth="1"/>
    <col min="770" max="770" width="5.3984375" style="457" customWidth="1"/>
    <col min="771" max="771" width="23.19921875" style="457" customWidth="1"/>
    <col min="772" max="772" width="18.59765625" style="457" customWidth="1"/>
    <col min="773" max="774" width="25.59765625" style="457" customWidth="1"/>
    <col min="775" max="775" width="23.69921875" style="457" customWidth="1"/>
    <col min="776" max="776" width="6" style="457" customWidth="1"/>
    <col min="777" max="1024" width="8.09765625" style="457"/>
    <col min="1025" max="1025" width="7.5" style="457" customWidth="1"/>
    <col min="1026" max="1026" width="5.3984375" style="457" customWidth="1"/>
    <col min="1027" max="1027" width="23.19921875" style="457" customWidth="1"/>
    <col min="1028" max="1028" width="18.59765625" style="457" customWidth="1"/>
    <col min="1029" max="1030" width="25.59765625" style="457" customWidth="1"/>
    <col min="1031" max="1031" width="23.69921875" style="457" customWidth="1"/>
    <col min="1032" max="1032" width="6" style="457" customWidth="1"/>
    <col min="1033" max="1280" width="8.09765625" style="457"/>
    <col min="1281" max="1281" width="7.5" style="457" customWidth="1"/>
    <col min="1282" max="1282" width="5.3984375" style="457" customWidth="1"/>
    <col min="1283" max="1283" width="23.19921875" style="457" customWidth="1"/>
    <col min="1284" max="1284" width="18.59765625" style="457" customWidth="1"/>
    <col min="1285" max="1286" width="25.59765625" style="457" customWidth="1"/>
    <col min="1287" max="1287" width="23.69921875" style="457" customWidth="1"/>
    <col min="1288" max="1288" width="6" style="457" customWidth="1"/>
    <col min="1289" max="1536" width="8.09765625" style="457"/>
    <col min="1537" max="1537" width="7.5" style="457" customWidth="1"/>
    <col min="1538" max="1538" width="5.3984375" style="457" customWidth="1"/>
    <col min="1539" max="1539" width="23.19921875" style="457" customWidth="1"/>
    <col min="1540" max="1540" width="18.59765625" style="457" customWidth="1"/>
    <col min="1541" max="1542" width="25.59765625" style="457" customWidth="1"/>
    <col min="1543" max="1543" width="23.69921875" style="457" customWidth="1"/>
    <col min="1544" max="1544" width="6" style="457" customWidth="1"/>
    <col min="1545" max="1792" width="8.09765625" style="457"/>
    <col min="1793" max="1793" width="7.5" style="457" customWidth="1"/>
    <col min="1794" max="1794" width="5.3984375" style="457" customWidth="1"/>
    <col min="1795" max="1795" width="23.19921875" style="457" customWidth="1"/>
    <col min="1796" max="1796" width="18.59765625" style="457" customWidth="1"/>
    <col min="1797" max="1798" width="25.59765625" style="457" customWidth="1"/>
    <col min="1799" max="1799" width="23.69921875" style="457" customWidth="1"/>
    <col min="1800" max="1800" width="6" style="457" customWidth="1"/>
    <col min="1801" max="2048" width="8.09765625" style="457"/>
    <col min="2049" max="2049" width="7.5" style="457" customWidth="1"/>
    <col min="2050" max="2050" width="5.3984375" style="457" customWidth="1"/>
    <col min="2051" max="2051" width="23.19921875" style="457" customWidth="1"/>
    <col min="2052" max="2052" width="18.59765625" style="457" customWidth="1"/>
    <col min="2053" max="2054" width="25.59765625" style="457" customWidth="1"/>
    <col min="2055" max="2055" width="23.69921875" style="457" customWidth="1"/>
    <col min="2056" max="2056" width="6" style="457" customWidth="1"/>
    <col min="2057" max="2304" width="8.09765625" style="457"/>
    <col min="2305" max="2305" width="7.5" style="457" customWidth="1"/>
    <col min="2306" max="2306" width="5.3984375" style="457" customWidth="1"/>
    <col min="2307" max="2307" width="23.19921875" style="457" customWidth="1"/>
    <col min="2308" max="2308" width="18.59765625" style="457" customWidth="1"/>
    <col min="2309" max="2310" width="25.59765625" style="457" customWidth="1"/>
    <col min="2311" max="2311" width="23.69921875" style="457" customWidth="1"/>
    <col min="2312" max="2312" width="6" style="457" customWidth="1"/>
    <col min="2313" max="2560" width="8.09765625" style="457"/>
    <col min="2561" max="2561" width="7.5" style="457" customWidth="1"/>
    <col min="2562" max="2562" width="5.3984375" style="457" customWidth="1"/>
    <col min="2563" max="2563" width="23.19921875" style="457" customWidth="1"/>
    <col min="2564" max="2564" width="18.59765625" style="457" customWidth="1"/>
    <col min="2565" max="2566" width="25.59765625" style="457" customWidth="1"/>
    <col min="2567" max="2567" width="23.69921875" style="457" customWidth="1"/>
    <col min="2568" max="2568" width="6" style="457" customWidth="1"/>
    <col min="2569" max="2816" width="8.09765625" style="457"/>
    <col min="2817" max="2817" width="7.5" style="457" customWidth="1"/>
    <col min="2818" max="2818" width="5.3984375" style="457" customWidth="1"/>
    <col min="2819" max="2819" width="23.19921875" style="457" customWidth="1"/>
    <col min="2820" max="2820" width="18.59765625" style="457" customWidth="1"/>
    <col min="2821" max="2822" width="25.59765625" style="457" customWidth="1"/>
    <col min="2823" max="2823" width="23.69921875" style="457" customWidth="1"/>
    <col min="2824" max="2824" width="6" style="457" customWidth="1"/>
    <col min="2825" max="3072" width="8.09765625" style="457"/>
    <col min="3073" max="3073" width="7.5" style="457" customWidth="1"/>
    <col min="3074" max="3074" width="5.3984375" style="457" customWidth="1"/>
    <col min="3075" max="3075" width="23.19921875" style="457" customWidth="1"/>
    <col min="3076" max="3076" width="18.59765625" style="457" customWidth="1"/>
    <col min="3077" max="3078" width="25.59765625" style="457" customWidth="1"/>
    <col min="3079" max="3079" width="23.69921875" style="457" customWidth="1"/>
    <col min="3080" max="3080" width="6" style="457" customWidth="1"/>
    <col min="3081" max="3328" width="8.09765625" style="457"/>
    <col min="3329" max="3329" width="7.5" style="457" customWidth="1"/>
    <col min="3330" max="3330" width="5.3984375" style="457" customWidth="1"/>
    <col min="3331" max="3331" width="23.19921875" style="457" customWidth="1"/>
    <col min="3332" max="3332" width="18.59765625" style="457" customWidth="1"/>
    <col min="3333" max="3334" width="25.59765625" style="457" customWidth="1"/>
    <col min="3335" max="3335" width="23.69921875" style="457" customWidth="1"/>
    <col min="3336" max="3336" width="6" style="457" customWidth="1"/>
    <col min="3337" max="3584" width="8.09765625" style="457"/>
    <col min="3585" max="3585" width="7.5" style="457" customWidth="1"/>
    <col min="3586" max="3586" width="5.3984375" style="457" customWidth="1"/>
    <col min="3587" max="3587" width="23.19921875" style="457" customWidth="1"/>
    <col min="3588" max="3588" width="18.59765625" style="457" customWidth="1"/>
    <col min="3589" max="3590" width="25.59765625" style="457" customWidth="1"/>
    <col min="3591" max="3591" width="23.69921875" style="457" customWidth="1"/>
    <col min="3592" max="3592" width="6" style="457" customWidth="1"/>
    <col min="3593" max="3840" width="8.09765625" style="457"/>
    <col min="3841" max="3841" width="7.5" style="457" customWidth="1"/>
    <col min="3842" max="3842" width="5.3984375" style="457" customWidth="1"/>
    <col min="3843" max="3843" width="23.19921875" style="457" customWidth="1"/>
    <col min="3844" max="3844" width="18.59765625" style="457" customWidth="1"/>
    <col min="3845" max="3846" width="25.59765625" style="457" customWidth="1"/>
    <col min="3847" max="3847" width="23.69921875" style="457" customWidth="1"/>
    <col min="3848" max="3848" width="6" style="457" customWidth="1"/>
    <col min="3849" max="4096" width="8.09765625" style="457"/>
    <col min="4097" max="4097" width="7.5" style="457" customWidth="1"/>
    <col min="4098" max="4098" width="5.3984375" style="457" customWidth="1"/>
    <col min="4099" max="4099" width="23.19921875" style="457" customWidth="1"/>
    <col min="4100" max="4100" width="18.59765625" style="457" customWidth="1"/>
    <col min="4101" max="4102" width="25.59765625" style="457" customWidth="1"/>
    <col min="4103" max="4103" width="23.69921875" style="457" customWidth="1"/>
    <col min="4104" max="4104" width="6" style="457" customWidth="1"/>
    <col min="4105" max="4352" width="8.09765625" style="457"/>
    <col min="4353" max="4353" width="7.5" style="457" customWidth="1"/>
    <col min="4354" max="4354" width="5.3984375" style="457" customWidth="1"/>
    <col min="4355" max="4355" width="23.19921875" style="457" customWidth="1"/>
    <col min="4356" max="4356" width="18.59765625" style="457" customWidth="1"/>
    <col min="4357" max="4358" width="25.59765625" style="457" customWidth="1"/>
    <col min="4359" max="4359" width="23.69921875" style="457" customWidth="1"/>
    <col min="4360" max="4360" width="6" style="457" customWidth="1"/>
    <col min="4361" max="4608" width="8.09765625" style="457"/>
    <col min="4609" max="4609" width="7.5" style="457" customWidth="1"/>
    <col min="4610" max="4610" width="5.3984375" style="457" customWidth="1"/>
    <col min="4611" max="4611" width="23.19921875" style="457" customWidth="1"/>
    <col min="4612" max="4612" width="18.59765625" style="457" customWidth="1"/>
    <col min="4613" max="4614" width="25.59765625" style="457" customWidth="1"/>
    <col min="4615" max="4615" width="23.69921875" style="457" customWidth="1"/>
    <col min="4616" max="4616" width="6" style="457" customWidth="1"/>
    <col min="4617" max="4864" width="8.09765625" style="457"/>
    <col min="4865" max="4865" width="7.5" style="457" customWidth="1"/>
    <col min="4866" max="4866" width="5.3984375" style="457" customWidth="1"/>
    <col min="4867" max="4867" width="23.19921875" style="457" customWidth="1"/>
    <col min="4868" max="4868" width="18.59765625" style="457" customWidth="1"/>
    <col min="4869" max="4870" width="25.59765625" style="457" customWidth="1"/>
    <col min="4871" max="4871" width="23.69921875" style="457" customWidth="1"/>
    <col min="4872" max="4872" width="6" style="457" customWidth="1"/>
    <col min="4873" max="5120" width="8.09765625" style="457"/>
    <col min="5121" max="5121" width="7.5" style="457" customWidth="1"/>
    <col min="5122" max="5122" width="5.3984375" style="457" customWidth="1"/>
    <col min="5123" max="5123" width="23.19921875" style="457" customWidth="1"/>
    <col min="5124" max="5124" width="18.59765625" style="457" customWidth="1"/>
    <col min="5125" max="5126" width="25.59765625" style="457" customWidth="1"/>
    <col min="5127" max="5127" width="23.69921875" style="457" customWidth="1"/>
    <col min="5128" max="5128" width="6" style="457" customWidth="1"/>
    <col min="5129" max="5376" width="8.09765625" style="457"/>
    <col min="5377" max="5377" width="7.5" style="457" customWidth="1"/>
    <col min="5378" max="5378" width="5.3984375" style="457" customWidth="1"/>
    <col min="5379" max="5379" width="23.19921875" style="457" customWidth="1"/>
    <col min="5380" max="5380" width="18.59765625" style="457" customWidth="1"/>
    <col min="5381" max="5382" width="25.59765625" style="457" customWidth="1"/>
    <col min="5383" max="5383" width="23.69921875" style="457" customWidth="1"/>
    <col min="5384" max="5384" width="6" style="457" customWidth="1"/>
    <col min="5385" max="5632" width="8.09765625" style="457"/>
    <col min="5633" max="5633" width="7.5" style="457" customWidth="1"/>
    <col min="5634" max="5634" width="5.3984375" style="457" customWidth="1"/>
    <col min="5635" max="5635" width="23.19921875" style="457" customWidth="1"/>
    <col min="5636" max="5636" width="18.59765625" style="457" customWidth="1"/>
    <col min="5637" max="5638" width="25.59765625" style="457" customWidth="1"/>
    <col min="5639" max="5639" width="23.69921875" style="457" customWidth="1"/>
    <col min="5640" max="5640" width="6" style="457" customWidth="1"/>
    <col min="5641" max="5888" width="8.09765625" style="457"/>
    <col min="5889" max="5889" width="7.5" style="457" customWidth="1"/>
    <col min="5890" max="5890" width="5.3984375" style="457" customWidth="1"/>
    <col min="5891" max="5891" width="23.19921875" style="457" customWidth="1"/>
    <col min="5892" max="5892" width="18.59765625" style="457" customWidth="1"/>
    <col min="5893" max="5894" width="25.59765625" style="457" customWidth="1"/>
    <col min="5895" max="5895" width="23.69921875" style="457" customWidth="1"/>
    <col min="5896" max="5896" width="6" style="457" customWidth="1"/>
    <col min="5897" max="6144" width="8.09765625" style="457"/>
    <col min="6145" max="6145" width="7.5" style="457" customWidth="1"/>
    <col min="6146" max="6146" width="5.3984375" style="457" customWidth="1"/>
    <col min="6147" max="6147" width="23.19921875" style="457" customWidth="1"/>
    <col min="6148" max="6148" width="18.59765625" style="457" customWidth="1"/>
    <col min="6149" max="6150" width="25.59765625" style="457" customWidth="1"/>
    <col min="6151" max="6151" width="23.69921875" style="457" customWidth="1"/>
    <col min="6152" max="6152" width="6" style="457" customWidth="1"/>
    <col min="6153" max="6400" width="8.09765625" style="457"/>
    <col min="6401" max="6401" width="7.5" style="457" customWidth="1"/>
    <col min="6402" max="6402" width="5.3984375" style="457" customWidth="1"/>
    <col min="6403" max="6403" width="23.19921875" style="457" customWidth="1"/>
    <col min="6404" max="6404" width="18.59765625" style="457" customWidth="1"/>
    <col min="6405" max="6406" width="25.59765625" style="457" customWidth="1"/>
    <col min="6407" max="6407" width="23.69921875" style="457" customWidth="1"/>
    <col min="6408" max="6408" width="6" style="457" customWidth="1"/>
    <col min="6409" max="6656" width="8.09765625" style="457"/>
    <col min="6657" max="6657" width="7.5" style="457" customWidth="1"/>
    <col min="6658" max="6658" width="5.3984375" style="457" customWidth="1"/>
    <col min="6659" max="6659" width="23.19921875" style="457" customWidth="1"/>
    <col min="6660" max="6660" width="18.59765625" style="457" customWidth="1"/>
    <col min="6661" max="6662" width="25.59765625" style="457" customWidth="1"/>
    <col min="6663" max="6663" width="23.69921875" style="457" customWidth="1"/>
    <col min="6664" max="6664" width="6" style="457" customWidth="1"/>
    <col min="6665" max="6912" width="8.09765625" style="457"/>
    <col min="6913" max="6913" width="7.5" style="457" customWidth="1"/>
    <col min="6914" max="6914" width="5.3984375" style="457" customWidth="1"/>
    <col min="6915" max="6915" width="23.19921875" style="457" customWidth="1"/>
    <col min="6916" max="6916" width="18.59765625" style="457" customWidth="1"/>
    <col min="6917" max="6918" width="25.59765625" style="457" customWidth="1"/>
    <col min="6919" max="6919" width="23.69921875" style="457" customWidth="1"/>
    <col min="6920" max="6920" width="6" style="457" customWidth="1"/>
    <col min="6921" max="7168" width="8.09765625" style="457"/>
    <col min="7169" max="7169" width="7.5" style="457" customWidth="1"/>
    <col min="7170" max="7170" width="5.3984375" style="457" customWidth="1"/>
    <col min="7171" max="7171" width="23.19921875" style="457" customWidth="1"/>
    <col min="7172" max="7172" width="18.59765625" style="457" customWidth="1"/>
    <col min="7173" max="7174" width="25.59765625" style="457" customWidth="1"/>
    <col min="7175" max="7175" width="23.69921875" style="457" customWidth="1"/>
    <col min="7176" max="7176" width="6" style="457" customWidth="1"/>
    <col min="7177" max="7424" width="8.09765625" style="457"/>
    <col min="7425" max="7425" width="7.5" style="457" customWidth="1"/>
    <col min="7426" max="7426" width="5.3984375" style="457" customWidth="1"/>
    <col min="7427" max="7427" width="23.19921875" style="457" customWidth="1"/>
    <col min="7428" max="7428" width="18.59765625" style="457" customWidth="1"/>
    <col min="7429" max="7430" width="25.59765625" style="457" customWidth="1"/>
    <col min="7431" max="7431" width="23.69921875" style="457" customWidth="1"/>
    <col min="7432" max="7432" width="6" style="457" customWidth="1"/>
    <col min="7433" max="7680" width="8.09765625" style="457"/>
    <col min="7681" max="7681" width="7.5" style="457" customWidth="1"/>
    <col min="7682" max="7682" width="5.3984375" style="457" customWidth="1"/>
    <col min="7683" max="7683" width="23.19921875" style="457" customWidth="1"/>
    <col min="7684" max="7684" width="18.59765625" style="457" customWidth="1"/>
    <col min="7685" max="7686" width="25.59765625" style="457" customWidth="1"/>
    <col min="7687" max="7687" width="23.69921875" style="457" customWidth="1"/>
    <col min="7688" max="7688" width="6" style="457" customWidth="1"/>
    <col min="7689" max="7936" width="8.09765625" style="457"/>
    <col min="7937" max="7937" width="7.5" style="457" customWidth="1"/>
    <col min="7938" max="7938" width="5.3984375" style="457" customWidth="1"/>
    <col min="7939" max="7939" width="23.19921875" style="457" customWidth="1"/>
    <col min="7940" max="7940" width="18.59765625" style="457" customWidth="1"/>
    <col min="7941" max="7942" width="25.59765625" style="457" customWidth="1"/>
    <col min="7943" max="7943" width="23.69921875" style="457" customWidth="1"/>
    <col min="7944" max="7944" width="6" style="457" customWidth="1"/>
    <col min="7945" max="8192" width="8.09765625" style="457"/>
    <col min="8193" max="8193" width="7.5" style="457" customWidth="1"/>
    <col min="8194" max="8194" width="5.3984375" style="457" customWidth="1"/>
    <col min="8195" max="8195" width="23.19921875" style="457" customWidth="1"/>
    <col min="8196" max="8196" width="18.59765625" style="457" customWidth="1"/>
    <col min="8197" max="8198" width="25.59765625" style="457" customWidth="1"/>
    <col min="8199" max="8199" width="23.69921875" style="457" customWidth="1"/>
    <col min="8200" max="8200" width="6" style="457" customWidth="1"/>
    <col min="8201" max="8448" width="8.09765625" style="457"/>
    <col min="8449" max="8449" width="7.5" style="457" customWidth="1"/>
    <col min="8450" max="8450" width="5.3984375" style="457" customWidth="1"/>
    <col min="8451" max="8451" width="23.19921875" style="457" customWidth="1"/>
    <col min="8452" max="8452" width="18.59765625" style="457" customWidth="1"/>
    <col min="8453" max="8454" width="25.59765625" style="457" customWidth="1"/>
    <col min="8455" max="8455" width="23.69921875" style="457" customWidth="1"/>
    <col min="8456" max="8456" width="6" style="457" customWidth="1"/>
    <col min="8457" max="8704" width="8.09765625" style="457"/>
    <col min="8705" max="8705" width="7.5" style="457" customWidth="1"/>
    <col min="8706" max="8706" width="5.3984375" style="457" customWidth="1"/>
    <col min="8707" max="8707" width="23.19921875" style="457" customWidth="1"/>
    <col min="8708" max="8708" width="18.59765625" style="457" customWidth="1"/>
    <col min="8709" max="8710" width="25.59765625" style="457" customWidth="1"/>
    <col min="8711" max="8711" width="23.69921875" style="457" customWidth="1"/>
    <col min="8712" max="8712" width="6" style="457" customWidth="1"/>
    <col min="8713" max="8960" width="8.09765625" style="457"/>
    <col min="8961" max="8961" width="7.5" style="457" customWidth="1"/>
    <col min="8962" max="8962" width="5.3984375" style="457" customWidth="1"/>
    <col min="8963" max="8963" width="23.19921875" style="457" customWidth="1"/>
    <col min="8964" max="8964" width="18.59765625" style="457" customWidth="1"/>
    <col min="8965" max="8966" width="25.59765625" style="457" customWidth="1"/>
    <col min="8967" max="8967" width="23.69921875" style="457" customWidth="1"/>
    <col min="8968" max="8968" width="6" style="457" customWidth="1"/>
    <col min="8969" max="9216" width="8.09765625" style="457"/>
    <col min="9217" max="9217" width="7.5" style="457" customWidth="1"/>
    <col min="9218" max="9218" width="5.3984375" style="457" customWidth="1"/>
    <col min="9219" max="9219" width="23.19921875" style="457" customWidth="1"/>
    <col min="9220" max="9220" width="18.59765625" style="457" customWidth="1"/>
    <col min="9221" max="9222" width="25.59765625" style="457" customWidth="1"/>
    <col min="9223" max="9223" width="23.69921875" style="457" customWidth="1"/>
    <col min="9224" max="9224" width="6" style="457" customWidth="1"/>
    <col min="9225" max="9472" width="8.09765625" style="457"/>
    <col min="9473" max="9473" width="7.5" style="457" customWidth="1"/>
    <col min="9474" max="9474" width="5.3984375" style="457" customWidth="1"/>
    <col min="9475" max="9475" width="23.19921875" style="457" customWidth="1"/>
    <col min="9476" max="9476" width="18.59765625" style="457" customWidth="1"/>
    <col min="9477" max="9478" width="25.59765625" style="457" customWidth="1"/>
    <col min="9479" max="9479" width="23.69921875" style="457" customWidth="1"/>
    <col min="9480" max="9480" width="6" style="457" customWidth="1"/>
    <col min="9481" max="9728" width="8.09765625" style="457"/>
    <col min="9729" max="9729" width="7.5" style="457" customWidth="1"/>
    <col min="9730" max="9730" width="5.3984375" style="457" customWidth="1"/>
    <col min="9731" max="9731" width="23.19921875" style="457" customWidth="1"/>
    <col min="9732" max="9732" width="18.59765625" style="457" customWidth="1"/>
    <col min="9733" max="9734" width="25.59765625" style="457" customWidth="1"/>
    <col min="9735" max="9735" width="23.69921875" style="457" customWidth="1"/>
    <col min="9736" max="9736" width="6" style="457" customWidth="1"/>
    <col min="9737" max="9984" width="8.09765625" style="457"/>
    <col min="9985" max="9985" width="7.5" style="457" customWidth="1"/>
    <col min="9986" max="9986" width="5.3984375" style="457" customWidth="1"/>
    <col min="9987" max="9987" width="23.19921875" style="457" customWidth="1"/>
    <col min="9988" max="9988" width="18.59765625" style="457" customWidth="1"/>
    <col min="9989" max="9990" width="25.59765625" style="457" customWidth="1"/>
    <col min="9991" max="9991" width="23.69921875" style="457" customWidth="1"/>
    <col min="9992" max="9992" width="6" style="457" customWidth="1"/>
    <col min="9993" max="10240" width="8.09765625" style="457"/>
    <col min="10241" max="10241" width="7.5" style="457" customWidth="1"/>
    <col min="10242" max="10242" width="5.3984375" style="457" customWidth="1"/>
    <col min="10243" max="10243" width="23.19921875" style="457" customWidth="1"/>
    <col min="10244" max="10244" width="18.59765625" style="457" customWidth="1"/>
    <col min="10245" max="10246" width="25.59765625" style="457" customWidth="1"/>
    <col min="10247" max="10247" width="23.69921875" style="457" customWidth="1"/>
    <col min="10248" max="10248" width="6" style="457" customWidth="1"/>
    <col min="10249" max="10496" width="8.09765625" style="457"/>
    <col min="10497" max="10497" width="7.5" style="457" customWidth="1"/>
    <col min="10498" max="10498" width="5.3984375" style="457" customWidth="1"/>
    <col min="10499" max="10499" width="23.19921875" style="457" customWidth="1"/>
    <col min="10500" max="10500" width="18.59765625" style="457" customWidth="1"/>
    <col min="10501" max="10502" width="25.59765625" style="457" customWidth="1"/>
    <col min="10503" max="10503" width="23.69921875" style="457" customWidth="1"/>
    <col min="10504" max="10504" width="6" style="457" customWidth="1"/>
    <col min="10505" max="10752" width="8.09765625" style="457"/>
    <col min="10753" max="10753" width="7.5" style="457" customWidth="1"/>
    <col min="10754" max="10754" width="5.3984375" style="457" customWidth="1"/>
    <col min="10755" max="10755" width="23.19921875" style="457" customWidth="1"/>
    <col min="10756" max="10756" width="18.59765625" style="457" customWidth="1"/>
    <col min="10757" max="10758" width="25.59765625" style="457" customWidth="1"/>
    <col min="10759" max="10759" width="23.69921875" style="457" customWidth="1"/>
    <col min="10760" max="10760" width="6" style="457" customWidth="1"/>
    <col min="10761" max="11008" width="8.09765625" style="457"/>
    <col min="11009" max="11009" width="7.5" style="457" customWidth="1"/>
    <col min="11010" max="11010" width="5.3984375" style="457" customWidth="1"/>
    <col min="11011" max="11011" width="23.19921875" style="457" customWidth="1"/>
    <col min="11012" max="11012" width="18.59765625" style="457" customWidth="1"/>
    <col min="11013" max="11014" width="25.59765625" style="457" customWidth="1"/>
    <col min="11015" max="11015" width="23.69921875" style="457" customWidth="1"/>
    <col min="11016" max="11016" width="6" style="457" customWidth="1"/>
    <col min="11017" max="11264" width="8.09765625" style="457"/>
    <col min="11265" max="11265" width="7.5" style="457" customWidth="1"/>
    <col min="11266" max="11266" width="5.3984375" style="457" customWidth="1"/>
    <col min="11267" max="11267" width="23.19921875" style="457" customWidth="1"/>
    <col min="11268" max="11268" width="18.59765625" style="457" customWidth="1"/>
    <col min="11269" max="11270" width="25.59765625" style="457" customWidth="1"/>
    <col min="11271" max="11271" width="23.69921875" style="457" customWidth="1"/>
    <col min="11272" max="11272" width="6" style="457" customWidth="1"/>
    <col min="11273" max="11520" width="8.09765625" style="457"/>
    <col min="11521" max="11521" width="7.5" style="457" customWidth="1"/>
    <col min="11522" max="11522" width="5.3984375" style="457" customWidth="1"/>
    <col min="11523" max="11523" width="23.19921875" style="457" customWidth="1"/>
    <col min="11524" max="11524" width="18.59765625" style="457" customWidth="1"/>
    <col min="11525" max="11526" width="25.59765625" style="457" customWidth="1"/>
    <col min="11527" max="11527" width="23.69921875" style="457" customWidth="1"/>
    <col min="11528" max="11528" width="6" style="457" customWidth="1"/>
    <col min="11529" max="11776" width="8.09765625" style="457"/>
    <col min="11777" max="11777" width="7.5" style="457" customWidth="1"/>
    <col min="11778" max="11778" width="5.3984375" style="457" customWidth="1"/>
    <col min="11779" max="11779" width="23.19921875" style="457" customWidth="1"/>
    <col min="11780" max="11780" width="18.59765625" style="457" customWidth="1"/>
    <col min="11781" max="11782" width="25.59765625" style="457" customWidth="1"/>
    <col min="11783" max="11783" width="23.69921875" style="457" customWidth="1"/>
    <col min="11784" max="11784" width="6" style="457" customWidth="1"/>
    <col min="11785" max="12032" width="8.09765625" style="457"/>
    <col min="12033" max="12033" width="7.5" style="457" customWidth="1"/>
    <col min="12034" max="12034" width="5.3984375" style="457" customWidth="1"/>
    <col min="12035" max="12035" width="23.19921875" style="457" customWidth="1"/>
    <col min="12036" max="12036" width="18.59765625" style="457" customWidth="1"/>
    <col min="12037" max="12038" width="25.59765625" style="457" customWidth="1"/>
    <col min="12039" max="12039" width="23.69921875" style="457" customWidth="1"/>
    <col min="12040" max="12040" width="6" style="457" customWidth="1"/>
    <col min="12041" max="12288" width="8.09765625" style="457"/>
    <col min="12289" max="12289" width="7.5" style="457" customWidth="1"/>
    <col min="12290" max="12290" width="5.3984375" style="457" customWidth="1"/>
    <col min="12291" max="12291" width="23.19921875" style="457" customWidth="1"/>
    <col min="12292" max="12292" width="18.59765625" style="457" customWidth="1"/>
    <col min="12293" max="12294" width="25.59765625" style="457" customWidth="1"/>
    <col min="12295" max="12295" width="23.69921875" style="457" customWidth="1"/>
    <col min="12296" max="12296" width="6" style="457" customWidth="1"/>
    <col min="12297" max="12544" width="8.09765625" style="457"/>
    <col min="12545" max="12545" width="7.5" style="457" customWidth="1"/>
    <col min="12546" max="12546" width="5.3984375" style="457" customWidth="1"/>
    <col min="12547" max="12547" width="23.19921875" style="457" customWidth="1"/>
    <col min="12548" max="12548" width="18.59765625" style="457" customWidth="1"/>
    <col min="12549" max="12550" width="25.59765625" style="457" customWidth="1"/>
    <col min="12551" max="12551" width="23.69921875" style="457" customWidth="1"/>
    <col min="12552" max="12552" width="6" style="457" customWidth="1"/>
    <col min="12553" max="12800" width="8.09765625" style="457"/>
    <col min="12801" max="12801" width="7.5" style="457" customWidth="1"/>
    <col min="12802" max="12802" width="5.3984375" style="457" customWidth="1"/>
    <col min="12803" max="12803" width="23.19921875" style="457" customWidth="1"/>
    <col min="12804" max="12804" width="18.59765625" style="457" customWidth="1"/>
    <col min="12805" max="12806" width="25.59765625" style="457" customWidth="1"/>
    <col min="12807" max="12807" width="23.69921875" style="457" customWidth="1"/>
    <col min="12808" max="12808" width="6" style="457" customWidth="1"/>
    <col min="12809" max="13056" width="8.09765625" style="457"/>
    <col min="13057" max="13057" width="7.5" style="457" customWidth="1"/>
    <col min="13058" max="13058" width="5.3984375" style="457" customWidth="1"/>
    <col min="13059" max="13059" width="23.19921875" style="457" customWidth="1"/>
    <col min="13060" max="13060" width="18.59765625" style="457" customWidth="1"/>
    <col min="13061" max="13062" width="25.59765625" style="457" customWidth="1"/>
    <col min="13063" max="13063" width="23.69921875" style="457" customWidth="1"/>
    <col min="13064" max="13064" width="6" style="457" customWidth="1"/>
    <col min="13065" max="13312" width="8.09765625" style="457"/>
    <col min="13313" max="13313" width="7.5" style="457" customWidth="1"/>
    <col min="13314" max="13314" width="5.3984375" style="457" customWidth="1"/>
    <col min="13315" max="13315" width="23.19921875" style="457" customWidth="1"/>
    <col min="13316" max="13316" width="18.59765625" style="457" customWidth="1"/>
    <col min="13317" max="13318" width="25.59765625" style="457" customWidth="1"/>
    <col min="13319" max="13319" width="23.69921875" style="457" customWidth="1"/>
    <col min="13320" max="13320" width="6" style="457" customWidth="1"/>
    <col min="13321" max="13568" width="8.09765625" style="457"/>
    <col min="13569" max="13569" width="7.5" style="457" customWidth="1"/>
    <col min="13570" max="13570" width="5.3984375" style="457" customWidth="1"/>
    <col min="13571" max="13571" width="23.19921875" style="457" customWidth="1"/>
    <col min="13572" max="13572" width="18.59765625" style="457" customWidth="1"/>
    <col min="13573" max="13574" width="25.59765625" style="457" customWidth="1"/>
    <col min="13575" max="13575" width="23.69921875" style="457" customWidth="1"/>
    <col min="13576" max="13576" width="6" style="457" customWidth="1"/>
    <col min="13577" max="13824" width="8.09765625" style="457"/>
    <col min="13825" max="13825" width="7.5" style="457" customWidth="1"/>
    <col min="13826" max="13826" width="5.3984375" style="457" customWidth="1"/>
    <col min="13827" max="13827" width="23.19921875" style="457" customWidth="1"/>
    <col min="13828" max="13828" width="18.59765625" style="457" customWidth="1"/>
    <col min="13829" max="13830" width="25.59765625" style="457" customWidth="1"/>
    <col min="13831" max="13831" width="23.69921875" style="457" customWidth="1"/>
    <col min="13832" max="13832" width="6" style="457" customWidth="1"/>
    <col min="13833" max="14080" width="8.09765625" style="457"/>
    <col min="14081" max="14081" width="7.5" style="457" customWidth="1"/>
    <col min="14082" max="14082" width="5.3984375" style="457" customWidth="1"/>
    <col min="14083" max="14083" width="23.19921875" style="457" customWidth="1"/>
    <col min="14084" max="14084" width="18.59765625" style="457" customWidth="1"/>
    <col min="14085" max="14086" width="25.59765625" style="457" customWidth="1"/>
    <col min="14087" max="14087" width="23.69921875" style="457" customWidth="1"/>
    <col min="14088" max="14088" width="6" style="457" customWidth="1"/>
    <col min="14089" max="14336" width="8.09765625" style="457"/>
    <col min="14337" max="14337" width="7.5" style="457" customWidth="1"/>
    <col min="14338" max="14338" width="5.3984375" style="457" customWidth="1"/>
    <col min="14339" max="14339" width="23.19921875" style="457" customWidth="1"/>
    <col min="14340" max="14340" width="18.59765625" style="457" customWidth="1"/>
    <col min="14341" max="14342" width="25.59765625" style="457" customWidth="1"/>
    <col min="14343" max="14343" width="23.69921875" style="457" customWidth="1"/>
    <col min="14344" max="14344" width="6" style="457" customWidth="1"/>
    <col min="14345" max="14592" width="8.09765625" style="457"/>
    <col min="14593" max="14593" width="7.5" style="457" customWidth="1"/>
    <col min="14594" max="14594" width="5.3984375" style="457" customWidth="1"/>
    <col min="14595" max="14595" width="23.19921875" style="457" customWidth="1"/>
    <col min="14596" max="14596" width="18.59765625" style="457" customWidth="1"/>
    <col min="14597" max="14598" width="25.59765625" style="457" customWidth="1"/>
    <col min="14599" max="14599" width="23.69921875" style="457" customWidth="1"/>
    <col min="14600" max="14600" width="6" style="457" customWidth="1"/>
    <col min="14601" max="14848" width="8.09765625" style="457"/>
    <col min="14849" max="14849" width="7.5" style="457" customWidth="1"/>
    <col min="14850" max="14850" width="5.3984375" style="457" customWidth="1"/>
    <col min="14851" max="14851" width="23.19921875" style="457" customWidth="1"/>
    <col min="14852" max="14852" width="18.59765625" style="457" customWidth="1"/>
    <col min="14853" max="14854" width="25.59765625" style="457" customWidth="1"/>
    <col min="14855" max="14855" width="23.69921875" style="457" customWidth="1"/>
    <col min="14856" max="14856" width="6" style="457" customWidth="1"/>
    <col min="14857" max="15104" width="8.09765625" style="457"/>
    <col min="15105" max="15105" width="7.5" style="457" customWidth="1"/>
    <col min="15106" max="15106" width="5.3984375" style="457" customWidth="1"/>
    <col min="15107" max="15107" width="23.19921875" style="457" customWidth="1"/>
    <col min="15108" max="15108" width="18.59765625" style="457" customWidth="1"/>
    <col min="15109" max="15110" width="25.59765625" style="457" customWidth="1"/>
    <col min="15111" max="15111" width="23.69921875" style="457" customWidth="1"/>
    <col min="15112" max="15112" width="6" style="457" customWidth="1"/>
    <col min="15113" max="15360" width="8.09765625" style="457"/>
    <col min="15361" max="15361" width="7.5" style="457" customWidth="1"/>
    <col min="15362" max="15362" width="5.3984375" style="457" customWidth="1"/>
    <col min="15363" max="15363" width="23.19921875" style="457" customWidth="1"/>
    <col min="15364" max="15364" width="18.59765625" style="457" customWidth="1"/>
    <col min="15365" max="15366" width="25.59765625" style="457" customWidth="1"/>
    <col min="15367" max="15367" width="23.69921875" style="457" customWidth="1"/>
    <col min="15368" max="15368" width="6" style="457" customWidth="1"/>
    <col min="15369" max="15616" width="8.09765625" style="457"/>
    <col min="15617" max="15617" width="7.5" style="457" customWidth="1"/>
    <col min="15618" max="15618" width="5.3984375" style="457" customWidth="1"/>
    <col min="15619" max="15619" width="23.19921875" style="457" customWidth="1"/>
    <col min="15620" max="15620" width="18.59765625" style="457" customWidth="1"/>
    <col min="15621" max="15622" width="25.59765625" style="457" customWidth="1"/>
    <col min="15623" max="15623" width="23.69921875" style="457" customWidth="1"/>
    <col min="15624" max="15624" width="6" style="457" customWidth="1"/>
    <col min="15625" max="15872" width="8.09765625" style="457"/>
    <col min="15873" max="15873" width="7.5" style="457" customWidth="1"/>
    <col min="15874" max="15874" width="5.3984375" style="457" customWidth="1"/>
    <col min="15875" max="15875" width="23.19921875" style="457" customWidth="1"/>
    <col min="15876" max="15876" width="18.59765625" style="457" customWidth="1"/>
    <col min="15877" max="15878" width="25.59765625" style="457" customWidth="1"/>
    <col min="15879" max="15879" width="23.69921875" style="457" customWidth="1"/>
    <col min="15880" max="15880" width="6" style="457" customWidth="1"/>
    <col min="15881" max="16128" width="8.09765625" style="457"/>
    <col min="16129" max="16129" width="7.5" style="457" customWidth="1"/>
    <col min="16130" max="16130" width="5.3984375" style="457" customWidth="1"/>
    <col min="16131" max="16131" width="23.19921875" style="457" customWidth="1"/>
    <col min="16132" max="16132" width="18.59765625" style="457" customWidth="1"/>
    <col min="16133" max="16134" width="25.59765625" style="457" customWidth="1"/>
    <col min="16135" max="16135" width="23.69921875" style="457" customWidth="1"/>
    <col min="16136" max="16136" width="6" style="457" customWidth="1"/>
    <col min="16137" max="16384" width="8.09765625" style="457"/>
  </cols>
  <sheetData>
    <row r="1" spans="1:8" ht="23.4" customHeight="1" x14ac:dyDescent="0.45">
      <c r="A1" s="477" t="s">
        <v>319</v>
      </c>
      <c r="B1" s="595"/>
      <c r="G1" s="956" t="str">
        <f>IF(共通!$C$5&lt;&gt;"",共通!$C$5,"")</f>
        <v/>
      </c>
      <c r="H1" s="956"/>
    </row>
    <row r="2" spans="1:8" ht="23.4" customHeight="1" x14ac:dyDescent="0.45">
      <c r="A2" s="457" t="s">
        <v>1574</v>
      </c>
      <c r="B2" s="595"/>
    </row>
    <row r="3" spans="1:8" ht="23.4" customHeight="1" x14ac:dyDescent="0.45">
      <c r="A3" s="457" t="s">
        <v>320</v>
      </c>
      <c r="B3" s="595"/>
    </row>
    <row r="4" spans="1:8" ht="27" customHeight="1" x14ac:dyDescent="0.45">
      <c r="A4" s="595"/>
      <c r="B4" s="596"/>
      <c r="C4" s="597"/>
      <c r="D4" s="598" t="s">
        <v>321</v>
      </c>
      <c r="E4" s="598" t="s">
        <v>322</v>
      </c>
      <c r="F4" s="599" t="s">
        <v>323</v>
      </c>
    </row>
    <row r="5" spans="1:8" ht="27" customHeight="1" x14ac:dyDescent="0.45">
      <c r="A5" s="595"/>
      <c r="B5" s="598">
        <v>1</v>
      </c>
      <c r="C5" s="599" t="s">
        <v>324</v>
      </c>
      <c r="D5" s="603"/>
      <c r="E5" s="66"/>
      <c r="F5" s="604"/>
    </row>
    <row r="6" spans="1:8" ht="27" customHeight="1" x14ac:dyDescent="0.45">
      <c r="A6" s="595"/>
      <c r="B6" s="598">
        <v>2</v>
      </c>
      <c r="C6" s="599" t="s">
        <v>325</v>
      </c>
      <c r="D6" s="603"/>
      <c r="E6" s="66"/>
      <c r="F6" s="604"/>
    </row>
    <row r="7" spans="1:8" ht="27" customHeight="1" x14ac:dyDescent="0.45">
      <c r="A7" s="595"/>
      <c r="B7" s="598">
        <v>3</v>
      </c>
      <c r="C7" s="599" t="s">
        <v>326</v>
      </c>
      <c r="D7" s="603"/>
      <c r="E7" s="66"/>
      <c r="F7" s="604"/>
    </row>
    <row r="8" spans="1:8" ht="27" customHeight="1" x14ac:dyDescent="0.45">
      <c r="A8" s="595"/>
      <c r="B8" s="598">
        <v>4</v>
      </c>
      <c r="C8" s="599" t="s">
        <v>327</v>
      </c>
      <c r="D8" s="603"/>
      <c r="E8" s="66"/>
      <c r="F8" s="604"/>
    </row>
    <row r="9" spans="1:8" ht="23.4" customHeight="1" x14ac:dyDescent="0.45">
      <c r="A9" s="595"/>
      <c r="B9" s="533" t="s">
        <v>328</v>
      </c>
      <c r="C9" s="600"/>
      <c r="D9" s="600"/>
    </row>
    <row r="10" spans="1:8" ht="23.4" customHeight="1" x14ac:dyDescent="0.45">
      <c r="A10" s="595"/>
      <c r="B10" s="533" t="s">
        <v>329</v>
      </c>
      <c r="C10" s="600"/>
      <c r="D10" s="600"/>
    </row>
    <row r="11" spans="1:8" ht="23.4" customHeight="1" x14ac:dyDescent="0.45">
      <c r="A11" s="457" t="s">
        <v>330</v>
      </c>
      <c r="B11" s="595"/>
      <c r="D11" s="543"/>
    </row>
    <row r="12" spans="1:8" ht="27" customHeight="1" x14ac:dyDescent="0.45">
      <c r="A12" s="595"/>
      <c r="B12" s="596"/>
      <c r="C12" s="597"/>
      <c r="D12" s="598" t="s">
        <v>321</v>
      </c>
      <c r="E12" s="598" t="s">
        <v>331</v>
      </c>
      <c r="F12" s="598" t="s">
        <v>322</v>
      </c>
      <c r="G12" s="599" t="s">
        <v>323</v>
      </c>
    </row>
    <row r="13" spans="1:8" ht="27" customHeight="1" x14ac:dyDescent="0.45">
      <c r="A13" s="595"/>
      <c r="B13" s="598">
        <v>1</v>
      </c>
      <c r="C13" s="599" t="s">
        <v>324</v>
      </c>
      <c r="D13" s="603"/>
      <c r="E13" s="66"/>
      <c r="F13" s="66"/>
      <c r="G13" s="605"/>
    </row>
    <row r="14" spans="1:8" ht="27" customHeight="1" x14ac:dyDescent="0.45">
      <c r="A14" s="595"/>
      <c r="B14" s="598">
        <v>2</v>
      </c>
      <c r="C14" s="599" t="s">
        <v>325</v>
      </c>
      <c r="D14" s="603"/>
      <c r="E14" s="66"/>
      <c r="F14" s="606"/>
      <c r="G14" s="605"/>
    </row>
    <row r="15" spans="1:8" ht="27" customHeight="1" x14ac:dyDescent="0.45">
      <c r="A15" s="595"/>
      <c r="B15" s="598">
        <v>3</v>
      </c>
      <c r="C15" s="599" t="s">
        <v>326</v>
      </c>
      <c r="D15" s="603"/>
      <c r="E15" s="66"/>
      <c r="F15" s="66"/>
      <c r="G15" s="605"/>
    </row>
    <row r="16" spans="1:8" ht="27" customHeight="1" x14ac:dyDescent="0.45">
      <c r="A16" s="595"/>
      <c r="B16" s="598">
        <v>4</v>
      </c>
      <c r="C16" s="599" t="s">
        <v>327</v>
      </c>
      <c r="D16" s="603"/>
      <c r="E16" s="66"/>
      <c r="F16" s="66"/>
      <c r="G16" s="605"/>
    </row>
    <row r="17" spans="1:8" ht="23.4" customHeight="1" x14ac:dyDescent="0.45">
      <c r="A17" s="595"/>
      <c r="B17" s="533" t="s">
        <v>332</v>
      </c>
      <c r="C17" s="600"/>
      <c r="D17" s="600"/>
    </row>
    <row r="18" spans="1:8" ht="23.4" customHeight="1" x14ac:dyDescent="0.45">
      <c r="A18" s="595"/>
      <c r="B18" s="533" t="s">
        <v>328</v>
      </c>
      <c r="C18" s="600"/>
      <c r="D18" s="600"/>
    </row>
    <row r="19" spans="1:8" ht="23.4" customHeight="1" x14ac:dyDescent="0.45">
      <c r="A19" s="595"/>
      <c r="B19" s="533" t="s">
        <v>329</v>
      </c>
      <c r="C19" s="600"/>
      <c r="D19" s="600"/>
    </row>
    <row r="20" spans="1:8" ht="23.4" customHeight="1" x14ac:dyDescent="0.45">
      <c r="A20" s="457" t="s">
        <v>333</v>
      </c>
    </row>
    <row r="21" spans="1:8" ht="23.4" customHeight="1" x14ac:dyDescent="0.45">
      <c r="A21" s="457" t="s">
        <v>334</v>
      </c>
      <c r="F21" s="450"/>
      <c r="G21" s="457" t="s">
        <v>135</v>
      </c>
    </row>
    <row r="22" spans="1:8" ht="23.4" customHeight="1" x14ac:dyDescent="0.45">
      <c r="A22" s="533" t="s">
        <v>335</v>
      </c>
      <c r="B22" s="533"/>
      <c r="F22" s="450"/>
      <c r="G22" s="601" t="s">
        <v>135</v>
      </c>
    </row>
    <row r="23" spans="1:8" ht="23.4" customHeight="1" x14ac:dyDescent="0.45">
      <c r="E23" s="539" t="s">
        <v>336</v>
      </c>
      <c r="F23" s="602" t="s">
        <v>337</v>
      </c>
      <c r="G23" s="1113"/>
      <c r="H23" s="1114"/>
    </row>
    <row r="24" spans="1:8" ht="7.5" customHeight="1" x14ac:dyDescent="0.45"/>
  </sheetData>
  <sheetProtection algorithmName="SHA-512" hashValue="61uTq1a74ZqFErv93tJbM54/xW8Gqn9dRw6CDR4cAPnwRH5h3I3HttJgKQ7NP7qMWjn5byY2pmqsDyy/DlMKJA==" saltValue="zIzf0vcdyNcwA5jXRyoGpQ==" spinCount="100000" sheet="1" objects="1" scenarios="1"/>
  <mergeCells count="2">
    <mergeCell ref="G1:H1"/>
    <mergeCell ref="G23:H23"/>
  </mergeCells>
  <phoneticPr fontId="2"/>
  <conditionalFormatting sqref="E6:F6">
    <cfRule type="expression" dxfId="348" priority="10" stopIfTrue="1">
      <formula>$D$6="無"</formula>
    </cfRule>
  </conditionalFormatting>
  <conditionalFormatting sqref="E7:F7">
    <cfRule type="expression" dxfId="347" priority="9" stopIfTrue="1">
      <formula>$D$7="無"</formula>
    </cfRule>
  </conditionalFormatting>
  <conditionalFormatting sqref="E8:F8">
    <cfRule type="expression" dxfId="346" priority="8" stopIfTrue="1">
      <formula>$D$8="無"</formula>
    </cfRule>
  </conditionalFormatting>
  <conditionalFormatting sqref="E13:G13 D14:G15">
    <cfRule type="expression" dxfId="345" priority="7" stopIfTrue="1">
      <formula>$D$13="無"</formula>
    </cfRule>
  </conditionalFormatting>
  <conditionalFormatting sqref="E5:F5 D6:F7">
    <cfRule type="expression" dxfId="344" priority="6" stopIfTrue="1">
      <formula>$D$5="無"</formula>
    </cfRule>
  </conditionalFormatting>
  <conditionalFormatting sqref="E14:G14">
    <cfRule type="expression" dxfId="343" priority="5" stopIfTrue="1">
      <formula>$D$14="無"</formula>
    </cfRule>
  </conditionalFormatting>
  <conditionalFormatting sqref="E15:G15">
    <cfRule type="expression" dxfId="342" priority="4" stopIfTrue="1">
      <formula>$D$15="無"</formula>
    </cfRule>
  </conditionalFormatting>
  <conditionalFormatting sqref="E16:G16">
    <cfRule type="expression" dxfId="341" priority="3" stopIfTrue="1">
      <formula>$D$16="無"</formula>
    </cfRule>
  </conditionalFormatting>
  <conditionalFormatting sqref="G23:H23">
    <cfRule type="expression" dxfId="340" priority="2" stopIfTrue="1">
      <formula>$F$22="いない"</formula>
    </cfRule>
  </conditionalFormatting>
  <conditionalFormatting sqref="G1 D5:F8 D13:G16 F21:F22 G23">
    <cfRule type="notContainsBlanks" dxfId="339" priority="1" stopIfTrue="1">
      <formula>LEN(TRIM(D1))&gt;0</formula>
    </cfRule>
  </conditionalFormatting>
  <dataValidations count="3">
    <dataValidation type="list" allowBlank="1" showInputMessage="1" showErrorMessage="1" sqref="D5:D8 IZ5:IZ8 SV5:SV8 ACR5:ACR8 AMN5:AMN8 AWJ5:AWJ8 BGF5:BGF8 BQB5:BQB8 BZX5:BZX8 CJT5:CJT8 CTP5:CTP8 DDL5:DDL8 DNH5:DNH8 DXD5:DXD8 EGZ5:EGZ8 EQV5:EQV8 FAR5:FAR8 FKN5:FKN8 FUJ5:FUJ8 GEF5:GEF8 GOB5:GOB8 GXX5:GXX8 HHT5:HHT8 HRP5:HRP8 IBL5:IBL8 ILH5:ILH8 IVD5:IVD8 JEZ5:JEZ8 JOV5:JOV8 JYR5:JYR8 KIN5:KIN8 KSJ5:KSJ8 LCF5:LCF8 LMB5:LMB8 LVX5:LVX8 MFT5:MFT8 MPP5:MPP8 MZL5:MZL8 NJH5:NJH8 NTD5:NTD8 OCZ5:OCZ8 OMV5:OMV8 OWR5:OWR8 PGN5:PGN8 PQJ5:PQJ8 QAF5:QAF8 QKB5:QKB8 QTX5:QTX8 RDT5:RDT8 RNP5:RNP8 RXL5:RXL8 SHH5:SHH8 SRD5:SRD8 TAZ5:TAZ8 TKV5:TKV8 TUR5:TUR8 UEN5:UEN8 UOJ5:UOJ8 UYF5:UYF8 VIB5:VIB8 VRX5:VRX8 WBT5:WBT8 WLP5:WLP8 WVL5:WVL8 D65541:D65544 IZ65541:IZ65544 SV65541:SV65544 ACR65541:ACR65544 AMN65541:AMN65544 AWJ65541:AWJ65544 BGF65541:BGF65544 BQB65541:BQB65544 BZX65541:BZX65544 CJT65541:CJT65544 CTP65541:CTP65544 DDL65541:DDL65544 DNH65541:DNH65544 DXD65541:DXD65544 EGZ65541:EGZ65544 EQV65541:EQV65544 FAR65541:FAR65544 FKN65541:FKN65544 FUJ65541:FUJ65544 GEF65541:GEF65544 GOB65541:GOB65544 GXX65541:GXX65544 HHT65541:HHT65544 HRP65541:HRP65544 IBL65541:IBL65544 ILH65541:ILH65544 IVD65541:IVD65544 JEZ65541:JEZ65544 JOV65541:JOV65544 JYR65541:JYR65544 KIN65541:KIN65544 KSJ65541:KSJ65544 LCF65541:LCF65544 LMB65541:LMB65544 LVX65541:LVX65544 MFT65541:MFT65544 MPP65541:MPP65544 MZL65541:MZL65544 NJH65541:NJH65544 NTD65541:NTD65544 OCZ65541:OCZ65544 OMV65541:OMV65544 OWR65541:OWR65544 PGN65541:PGN65544 PQJ65541:PQJ65544 QAF65541:QAF65544 QKB65541:QKB65544 QTX65541:QTX65544 RDT65541:RDT65544 RNP65541:RNP65544 RXL65541:RXL65544 SHH65541:SHH65544 SRD65541:SRD65544 TAZ65541:TAZ65544 TKV65541:TKV65544 TUR65541:TUR65544 UEN65541:UEN65544 UOJ65541:UOJ65544 UYF65541:UYF65544 VIB65541:VIB65544 VRX65541:VRX65544 WBT65541:WBT65544 WLP65541:WLP65544 WVL65541:WVL65544 D131077:D131080 IZ131077:IZ131080 SV131077:SV131080 ACR131077:ACR131080 AMN131077:AMN131080 AWJ131077:AWJ131080 BGF131077:BGF131080 BQB131077:BQB131080 BZX131077:BZX131080 CJT131077:CJT131080 CTP131077:CTP131080 DDL131077:DDL131080 DNH131077:DNH131080 DXD131077:DXD131080 EGZ131077:EGZ131080 EQV131077:EQV131080 FAR131077:FAR131080 FKN131077:FKN131080 FUJ131077:FUJ131080 GEF131077:GEF131080 GOB131077:GOB131080 GXX131077:GXX131080 HHT131077:HHT131080 HRP131077:HRP131080 IBL131077:IBL131080 ILH131077:ILH131080 IVD131077:IVD131080 JEZ131077:JEZ131080 JOV131077:JOV131080 JYR131077:JYR131080 KIN131077:KIN131080 KSJ131077:KSJ131080 LCF131077:LCF131080 LMB131077:LMB131080 LVX131077:LVX131080 MFT131077:MFT131080 MPP131077:MPP131080 MZL131077:MZL131080 NJH131077:NJH131080 NTD131077:NTD131080 OCZ131077:OCZ131080 OMV131077:OMV131080 OWR131077:OWR131080 PGN131077:PGN131080 PQJ131077:PQJ131080 QAF131077:QAF131080 QKB131077:QKB131080 QTX131077:QTX131080 RDT131077:RDT131080 RNP131077:RNP131080 RXL131077:RXL131080 SHH131077:SHH131080 SRD131077:SRD131080 TAZ131077:TAZ131080 TKV131077:TKV131080 TUR131077:TUR131080 UEN131077:UEN131080 UOJ131077:UOJ131080 UYF131077:UYF131080 VIB131077:VIB131080 VRX131077:VRX131080 WBT131077:WBT131080 WLP131077:WLP131080 WVL131077:WVL131080 D196613:D196616 IZ196613:IZ196616 SV196613:SV196616 ACR196613:ACR196616 AMN196613:AMN196616 AWJ196613:AWJ196616 BGF196613:BGF196616 BQB196613:BQB196616 BZX196613:BZX196616 CJT196613:CJT196616 CTP196613:CTP196616 DDL196613:DDL196616 DNH196613:DNH196616 DXD196613:DXD196616 EGZ196613:EGZ196616 EQV196613:EQV196616 FAR196613:FAR196616 FKN196613:FKN196616 FUJ196613:FUJ196616 GEF196613:GEF196616 GOB196613:GOB196616 GXX196613:GXX196616 HHT196613:HHT196616 HRP196613:HRP196616 IBL196613:IBL196616 ILH196613:ILH196616 IVD196613:IVD196616 JEZ196613:JEZ196616 JOV196613:JOV196616 JYR196613:JYR196616 KIN196613:KIN196616 KSJ196613:KSJ196616 LCF196613:LCF196616 LMB196613:LMB196616 LVX196613:LVX196616 MFT196613:MFT196616 MPP196613:MPP196616 MZL196613:MZL196616 NJH196613:NJH196616 NTD196613:NTD196616 OCZ196613:OCZ196616 OMV196613:OMV196616 OWR196613:OWR196616 PGN196613:PGN196616 PQJ196613:PQJ196616 QAF196613:QAF196616 QKB196613:QKB196616 QTX196613:QTX196616 RDT196613:RDT196616 RNP196613:RNP196616 RXL196613:RXL196616 SHH196613:SHH196616 SRD196613:SRD196616 TAZ196613:TAZ196616 TKV196613:TKV196616 TUR196613:TUR196616 UEN196613:UEN196616 UOJ196613:UOJ196616 UYF196613:UYF196616 VIB196613:VIB196616 VRX196613:VRX196616 WBT196613:WBT196616 WLP196613:WLP196616 WVL196613:WVL196616 D262149:D262152 IZ262149:IZ262152 SV262149:SV262152 ACR262149:ACR262152 AMN262149:AMN262152 AWJ262149:AWJ262152 BGF262149:BGF262152 BQB262149:BQB262152 BZX262149:BZX262152 CJT262149:CJT262152 CTP262149:CTP262152 DDL262149:DDL262152 DNH262149:DNH262152 DXD262149:DXD262152 EGZ262149:EGZ262152 EQV262149:EQV262152 FAR262149:FAR262152 FKN262149:FKN262152 FUJ262149:FUJ262152 GEF262149:GEF262152 GOB262149:GOB262152 GXX262149:GXX262152 HHT262149:HHT262152 HRP262149:HRP262152 IBL262149:IBL262152 ILH262149:ILH262152 IVD262149:IVD262152 JEZ262149:JEZ262152 JOV262149:JOV262152 JYR262149:JYR262152 KIN262149:KIN262152 KSJ262149:KSJ262152 LCF262149:LCF262152 LMB262149:LMB262152 LVX262149:LVX262152 MFT262149:MFT262152 MPP262149:MPP262152 MZL262149:MZL262152 NJH262149:NJH262152 NTD262149:NTD262152 OCZ262149:OCZ262152 OMV262149:OMV262152 OWR262149:OWR262152 PGN262149:PGN262152 PQJ262149:PQJ262152 QAF262149:QAF262152 QKB262149:QKB262152 QTX262149:QTX262152 RDT262149:RDT262152 RNP262149:RNP262152 RXL262149:RXL262152 SHH262149:SHH262152 SRD262149:SRD262152 TAZ262149:TAZ262152 TKV262149:TKV262152 TUR262149:TUR262152 UEN262149:UEN262152 UOJ262149:UOJ262152 UYF262149:UYF262152 VIB262149:VIB262152 VRX262149:VRX262152 WBT262149:WBT262152 WLP262149:WLP262152 WVL262149:WVL262152 D327685:D327688 IZ327685:IZ327688 SV327685:SV327688 ACR327685:ACR327688 AMN327685:AMN327688 AWJ327685:AWJ327688 BGF327685:BGF327688 BQB327685:BQB327688 BZX327685:BZX327688 CJT327685:CJT327688 CTP327685:CTP327688 DDL327685:DDL327688 DNH327685:DNH327688 DXD327685:DXD327688 EGZ327685:EGZ327688 EQV327685:EQV327688 FAR327685:FAR327688 FKN327685:FKN327688 FUJ327685:FUJ327688 GEF327685:GEF327688 GOB327685:GOB327688 GXX327685:GXX327688 HHT327685:HHT327688 HRP327685:HRP327688 IBL327685:IBL327688 ILH327685:ILH327688 IVD327685:IVD327688 JEZ327685:JEZ327688 JOV327685:JOV327688 JYR327685:JYR327688 KIN327685:KIN327688 KSJ327685:KSJ327688 LCF327685:LCF327688 LMB327685:LMB327688 LVX327685:LVX327688 MFT327685:MFT327688 MPP327685:MPP327688 MZL327685:MZL327688 NJH327685:NJH327688 NTD327685:NTD327688 OCZ327685:OCZ327688 OMV327685:OMV327688 OWR327685:OWR327688 PGN327685:PGN327688 PQJ327685:PQJ327688 QAF327685:QAF327688 QKB327685:QKB327688 QTX327685:QTX327688 RDT327685:RDT327688 RNP327685:RNP327688 RXL327685:RXL327688 SHH327685:SHH327688 SRD327685:SRD327688 TAZ327685:TAZ327688 TKV327685:TKV327688 TUR327685:TUR327688 UEN327685:UEN327688 UOJ327685:UOJ327688 UYF327685:UYF327688 VIB327685:VIB327688 VRX327685:VRX327688 WBT327685:WBT327688 WLP327685:WLP327688 WVL327685:WVL327688 D393221:D393224 IZ393221:IZ393224 SV393221:SV393224 ACR393221:ACR393224 AMN393221:AMN393224 AWJ393221:AWJ393224 BGF393221:BGF393224 BQB393221:BQB393224 BZX393221:BZX393224 CJT393221:CJT393224 CTP393221:CTP393224 DDL393221:DDL393224 DNH393221:DNH393224 DXD393221:DXD393224 EGZ393221:EGZ393224 EQV393221:EQV393224 FAR393221:FAR393224 FKN393221:FKN393224 FUJ393221:FUJ393224 GEF393221:GEF393224 GOB393221:GOB393224 GXX393221:GXX393224 HHT393221:HHT393224 HRP393221:HRP393224 IBL393221:IBL393224 ILH393221:ILH393224 IVD393221:IVD393224 JEZ393221:JEZ393224 JOV393221:JOV393224 JYR393221:JYR393224 KIN393221:KIN393224 KSJ393221:KSJ393224 LCF393221:LCF393224 LMB393221:LMB393224 LVX393221:LVX393224 MFT393221:MFT393224 MPP393221:MPP393224 MZL393221:MZL393224 NJH393221:NJH393224 NTD393221:NTD393224 OCZ393221:OCZ393224 OMV393221:OMV393224 OWR393221:OWR393224 PGN393221:PGN393224 PQJ393221:PQJ393224 QAF393221:QAF393224 QKB393221:QKB393224 QTX393221:QTX393224 RDT393221:RDT393224 RNP393221:RNP393224 RXL393221:RXL393224 SHH393221:SHH393224 SRD393221:SRD393224 TAZ393221:TAZ393224 TKV393221:TKV393224 TUR393221:TUR393224 UEN393221:UEN393224 UOJ393221:UOJ393224 UYF393221:UYF393224 VIB393221:VIB393224 VRX393221:VRX393224 WBT393221:WBT393224 WLP393221:WLP393224 WVL393221:WVL393224 D458757:D458760 IZ458757:IZ458760 SV458757:SV458760 ACR458757:ACR458760 AMN458757:AMN458760 AWJ458757:AWJ458760 BGF458757:BGF458760 BQB458757:BQB458760 BZX458757:BZX458760 CJT458757:CJT458760 CTP458757:CTP458760 DDL458757:DDL458760 DNH458757:DNH458760 DXD458757:DXD458760 EGZ458757:EGZ458760 EQV458757:EQV458760 FAR458757:FAR458760 FKN458757:FKN458760 FUJ458757:FUJ458760 GEF458757:GEF458760 GOB458757:GOB458760 GXX458757:GXX458760 HHT458757:HHT458760 HRP458757:HRP458760 IBL458757:IBL458760 ILH458757:ILH458760 IVD458757:IVD458760 JEZ458757:JEZ458760 JOV458757:JOV458760 JYR458757:JYR458760 KIN458757:KIN458760 KSJ458757:KSJ458760 LCF458757:LCF458760 LMB458757:LMB458760 LVX458757:LVX458760 MFT458757:MFT458760 MPP458757:MPP458760 MZL458757:MZL458760 NJH458757:NJH458760 NTD458757:NTD458760 OCZ458757:OCZ458760 OMV458757:OMV458760 OWR458757:OWR458760 PGN458757:PGN458760 PQJ458757:PQJ458760 QAF458757:QAF458760 QKB458757:QKB458760 QTX458757:QTX458760 RDT458757:RDT458760 RNP458757:RNP458760 RXL458757:RXL458760 SHH458757:SHH458760 SRD458757:SRD458760 TAZ458757:TAZ458760 TKV458757:TKV458760 TUR458757:TUR458760 UEN458757:UEN458760 UOJ458757:UOJ458760 UYF458757:UYF458760 VIB458757:VIB458760 VRX458757:VRX458760 WBT458757:WBT458760 WLP458757:WLP458760 WVL458757:WVL458760 D524293:D524296 IZ524293:IZ524296 SV524293:SV524296 ACR524293:ACR524296 AMN524293:AMN524296 AWJ524293:AWJ524296 BGF524293:BGF524296 BQB524293:BQB524296 BZX524293:BZX524296 CJT524293:CJT524296 CTP524293:CTP524296 DDL524293:DDL524296 DNH524293:DNH524296 DXD524293:DXD524296 EGZ524293:EGZ524296 EQV524293:EQV524296 FAR524293:FAR524296 FKN524293:FKN524296 FUJ524293:FUJ524296 GEF524293:GEF524296 GOB524293:GOB524296 GXX524293:GXX524296 HHT524293:HHT524296 HRP524293:HRP524296 IBL524293:IBL524296 ILH524293:ILH524296 IVD524293:IVD524296 JEZ524293:JEZ524296 JOV524293:JOV524296 JYR524293:JYR524296 KIN524293:KIN524296 KSJ524293:KSJ524296 LCF524293:LCF524296 LMB524293:LMB524296 LVX524293:LVX524296 MFT524293:MFT524296 MPP524293:MPP524296 MZL524293:MZL524296 NJH524293:NJH524296 NTD524293:NTD524296 OCZ524293:OCZ524296 OMV524293:OMV524296 OWR524293:OWR524296 PGN524293:PGN524296 PQJ524293:PQJ524296 QAF524293:QAF524296 QKB524293:QKB524296 QTX524293:QTX524296 RDT524293:RDT524296 RNP524293:RNP524296 RXL524293:RXL524296 SHH524293:SHH524296 SRD524293:SRD524296 TAZ524293:TAZ524296 TKV524293:TKV524296 TUR524293:TUR524296 UEN524293:UEN524296 UOJ524293:UOJ524296 UYF524293:UYF524296 VIB524293:VIB524296 VRX524293:VRX524296 WBT524293:WBT524296 WLP524293:WLP524296 WVL524293:WVL524296 D589829:D589832 IZ589829:IZ589832 SV589829:SV589832 ACR589829:ACR589832 AMN589829:AMN589832 AWJ589829:AWJ589832 BGF589829:BGF589832 BQB589829:BQB589832 BZX589829:BZX589832 CJT589829:CJT589832 CTP589829:CTP589832 DDL589829:DDL589832 DNH589829:DNH589832 DXD589829:DXD589832 EGZ589829:EGZ589832 EQV589829:EQV589832 FAR589829:FAR589832 FKN589829:FKN589832 FUJ589829:FUJ589832 GEF589829:GEF589832 GOB589829:GOB589832 GXX589829:GXX589832 HHT589829:HHT589832 HRP589829:HRP589832 IBL589829:IBL589832 ILH589829:ILH589832 IVD589829:IVD589832 JEZ589829:JEZ589832 JOV589829:JOV589832 JYR589829:JYR589832 KIN589829:KIN589832 KSJ589829:KSJ589832 LCF589829:LCF589832 LMB589829:LMB589832 LVX589829:LVX589832 MFT589829:MFT589832 MPP589829:MPP589832 MZL589829:MZL589832 NJH589829:NJH589832 NTD589829:NTD589832 OCZ589829:OCZ589832 OMV589829:OMV589832 OWR589829:OWR589832 PGN589829:PGN589832 PQJ589829:PQJ589832 QAF589829:QAF589832 QKB589829:QKB589832 QTX589829:QTX589832 RDT589829:RDT589832 RNP589829:RNP589832 RXL589829:RXL589832 SHH589829:SHH589832 SRD589829:SRD589832 TAZ589829:TAZ589832 TKV589829:TKV589832 TUR589829:TUR589832 UEN589829:UEN589832 UOJ589829:UOJ589832 UYF589829:UYF589832 VIB589829:VIB589832 VRX589829:VRX589832 WBT589829:WBT589832 WLP589829:WLP589832 WVL589829:WVL589832 D655365:D655368 IZ655365:IZ655368 SV655365:SV655368 ACR655365:ACR655368 AMN655365:AMN655368 AWJ655365:AWJ655368 BGF655365:BGF655368 BQB655365:BQB655368 BZX655365:BZX655368 CJT655365:CJT655368 CTP655365:CTP655368 DDL655365:DDL655368 DNH655365:DNH655368 DXD655365:DXD655368 EGZ655365:EGZ655368 EQV655365:EQV655368 FAR655365:FAR655368 FKN655365:FKN655368 FUJ655365:FUJ655368 GEF655365:GEF655368 GOB655365:GOB655368 GXX655365:GXX655368 HHT655365:HHT655368 HRP655365:HRP655368 IBL655365:IBL655368 ILH655365:ILH655368 IVD655365:IVD655368 JEZ655365:JEZ655368 JOV655365:JOV655368 JYR655365:JYR655368 KIN655365:KIN655368 KSJ655365:KSJ655368 LCF655365:LCF655368 LMB655365:LMB655368 LVX655365:LVX655368 MFT655365:MFT655368 MPP655365:MPP655368 MZL655365:MZL655368 NJH655365:NJH655368 NTD655365:NTD655368 OCZ655365:OCZ655368 OMV655365:OMV655368 OWR655365:OWR655368 PGN655365:PGN655368 PQJ655365:PQJ655368 QAF655365:QAF655368 QKB655365:QKB655368 QTX655365:QTX655368 RDT655365:RDT655368 RNP655365:RNP655368 RXL655365:RXL655368 SHH655365:SHH655368 SRD655365:SRD655368 TAZ655365:TAZ655368 TKV655365:TKV655368 TUR655365:TUR655368 UEN655365:UEN655368 UOJ655365:UOJ655368 UYF655365:UYF655368 VIB655365:VIB655368 VRX655365:VRX655368 WBT655365:WBT655368 WLP655365:WLP655368 WVL655365:WVL655368 D720901:D720904 IZ720901:IZ720904 SV720901:SV720904 ACR720901:ACR720904 AMN720901:AMN720904 AWJ720901:AWJ720904 BGF720901:BGF720904 BQB720901:BQB720904 BZX720901:BZX720904 CJT720901:CJT720904 CTP720901:CTP720904 DDL720901:DDL720904 DNH720901:DNH720904 DXD720901:DXD720904 EGZ720901:EGZ720904 EQV720901:EQV720904 FAR720901:FAR720904 FKN720901:FKN720904 FUJ720901:FUJ720904 GEF720901:GEF720904 GOB720901:GOB720904 GXX720901:GXX720904 HHT720901:HHT720904 HRP720901:HRP720904 IBL720901:IBL720904 ILH720901:ILH720904 IVD720901:IVD720904 JEZ720901:JEZ720904 JOV720901:JOV720904 JYR720901:JYR720904 KIN720901:KIN720904 KSJ720901:KSJ720904 LCF720901:LCF720904 LMB720901:LMB720904 LVX720901:LVX720904 MFT720901:MFT720904 MPP720901:MPP720904 MZL720901:MZL720904 NJH720901:NJH720904 NTD720901:NTD720904 OCZ720901:OCZ720904 OMV720901:OMV720904 OWR720901:OWR720904 PGN720901:PGN720904 PQJ720901:PQJ720904 QAF720901:QAF720904 QKB720901:QKB720904 QTX720901:QTX720904 RDT720901:RDT720904 RNP720901:RNP720904 RXL720901:RXL720904 SHH720901:SHH720904 SRD720901:SRD720904 TAZ720901:TAZ720904 TKV720901:TKV720904 TUR720901:TUR720904 UEN720901:UEN720904 UOJ720901:UOJ720904 UYF720901:UYF720904 VIB720901:VIB720904 VRX720901:VRX720904 WBT720901:WBT720904 WLP720901:WLP720904 WVL720901:WVL720904 D786437:D786440 IZ786437:IZ786440 SV786437:SV786440 ACR786437:ACR786440 AMN786437:AMN786440 AWJ786437:AWJ786440 BGF786437:BGF786440 BQB786437:BQB786440 BZX786437:BZX786440 CJT786437:CJT786440 CTP786437:CTP786440 DDL786437:DDL786440 DNH786437:DNH786440 DXD786437:DXD786440 EGZ786437:EGZ786440 EQV786437:EQV786440 FAR786437:FAR786440 FKN786437:FKN786440 FUJ786437:FUJ786440 GEF786437:GEF786440 GOB786437:GOB786440 GXX786437:GXX786440 HHT786437:HHT786440 HRP786437:HRP786440 IBL786437:IBL786440 ILH786437:ILH786440 IVD786437:IVD786440 JEZ786437:JEZ786440 JOV786437:JOV786440 JYR786437:JYR786440 KIN786437:KIN786440 KSJ786437:KSJ786440 LCF786437:LCF786440 LMB786437:LMB786440 LVX786437:LVX786440 MFT786437:MFT786440 MPP786437:MPP786440 MZL786437:MZL786440 NJH786437:NJH786440 NTD786437:NTD786440 OCZ786437:OCZ786440 OMV786437:OMV786440 OWR786437:OWR786440 PGN786437:PGN786440 PQJ786437:PQJ786440 QAF786437:QAF786440 QKB786437:QKB786440 QTX786437:QTX786440 RDT786437:RDT786440 RNP786437:RNP786440 RXL786437:RXL786440 SHH786437:SHH786440 SRD786437:SRD786440 TAZ786437:TAZ786440 TKV786437:TKV786440 TUR786437:TUR786440 UEN786437:UEN786440 UOJ786437:UOJ786440 UYF786437:UYF786440 VIB786437:VIB786440 VRX786437:VRX786440 WBT786437:WBT786440 WLP786437:WLP786440 WVL786437:WVL786440 D851973:D851976 IZ851973:IZ851976 SV851973:SV851976 ACR851973:ACR851976 AMN851973:AMN851976 AWJ851973:AWJ851976 BGF851973:BGF851976 BQB851973:BQB851976 BZX851973:BZX851976 CJT851973:CJT851976 CTP851973:CTP851976 DDL851973:DDL851976 DNH851973:DNH851976 DXD851973:DXD851976 EGZ851973:EGZ851976 EQV851973:EQV851976 FAR851973:FAR851976 FKN851973:FKN851976 FUJ851973:FUJ851976 GEF851973:GEF851976 GOB851973:GOB851976 GXX851973:GXX851976 HHT851973:HHT851976 HRP851973:HRP851976 IBL851973:IBL851976 ILH851973:ILH851976 IVD851973:IVD851976 JEZ851973:JEZ851976 JOV851973:JOV851976 JYR851973:JYR851976 KIN851973:KIN851976 KSJ851973:KSJ851976 LCF851973:LCF851976 LMB851973:LMB851976 LVX851973:LVX851976 MFT851973:MFT851976 MPP851973:MPP851976 MZL851973:MZL851976 NJH851973:NJH851976 NTD851973:NTD851976 OCZ851973:OCZ851976 OMV851973:OMV851976 OWR851973:OWR851976 PGN851973:PGN851976 PQJ851973:PQJ851976 QAF851973:QAF851976 QKB851973:QKB851976 QTX851973:QTX851976 RDT851973:RDT851976 RNP851973:RNP851976 RXL851973:RXL851976 SHH851973:SHH851976 SRD851973:SRD851976 TAZ851973:TAZ851976 TKV851973:TKV851976 TUR851973:TUR851976 UEN851973:UEN851976 UOJ851973:UOJ851976 UYF851973:UYF851976 VIB851973:VIB851976 VRX851973:VRX851976 WBT851973:WBT851976 WLP851973:WLP851976 WVL851973:WVL851976 D917509:D917512 IZ917509:IZ917512 SV917509:SV917512 ACR917509:ACR917512 AMN917509:AMN917512 AWJ917509:AWJ917512 BGF917509:BGF917512 BQB917509:BQB917512 BZX917509:BZX917512 CJT917509:CJT917512 CTP917509:CTP917512 DDL917509:DDL917512 DNH917509:DNH917512 DXD917509:DXD917512 EGZ917509:EGZ917512 EQV917509:EQV917512 FAR917509:FAR917512 FKN917509:FKN917512 FUJ917509:FUJ917512 GEF917509:GEF917512 GOB917509:GOB917512 GXX917509:GXX917512 HHT917509:HHT917512 HRP917509:HRP917512 IBL917509:IBL917512 ILH917509:ILH917512 IVD917509:IVD917512 JEZ917509:JEZ917512 JOV917509:JOV917512 JYR917509:JYR917512 KIN917509:KIN917512 KSJ917509:KSJ917512 LCF917509:LCF917512 LMB917509:LMB917512 LVX917509:LVX917512 MFT917509:MFT917512 MPP917509:MPP917512 MZL917509:MZL917512 NJH917509:NJH917512 NTD917509:NTD917512 OCZ917509:OCZ917512 OMV917509:OMV917512 OWR917509:OWR917512 PGN917509:PGN917512 PQJ917509:PQJ917512 QAF917509:QAF917512 QKB917509:QKB917512 QTX917509:QTX917512 RDT917509:RDT917512 RNP917509:RNP917512 RXL917509:RXL917512 SHH917509:SHH917512 SRD917509:SRD917512 TAZ917509:TAZ917512 TKV917509:TKV917512 TUR917509:TUR917512 UEN917509:UEN917512 UOJ917509:UOJ917512 UYF917509:UYF917512 VIB917509:VIB917512 VRX917509:VRX917512 WBT917509:WBT917512 WLP917509:WLP917512 WVL917509:WVL917512 D983045:D983048 IZ983045:IZ983048 SV983045:SV983048 ACR983045:ACR983048 AMN983045:AMN983048 AWJ983045:AWJ983048 BGF983045:BGF983048 BQB983045:BQB983048 BZX983045:BZX983048 CJT983045:CJT983048 CTP983045:CTP983048 DDL983045:DDL983048 DNH983045:DNH983048 DXD983045:DXD983048 EGZ983045:EGZ983048 EQV983045:EQV983048 FAR983045:FAR983048 FKN983045:FKN983048 FUJ983045:FUJ983048 GEF983045:GEF983048 GOB983045:GOB983048 GXX983045:GXX983048 HHT983045:HHT983048 HRP983045:HRP983048 IBL983045:IBL983048 ILH983045:ILH983048 IVD983045:IVD983048 JEZ983045:JEZ983048 JOV983045:JOV983048 JYR983045:JYR983048 KIN983045:KIN983048 KSJ983045:KSJ983048 LCF983045:LCF983048 LMB983045:LMB983048 LVX983045:LVX983048 MFT983045:MFT983048 MPP983045:MPP983048 MZL983045:MZL983048 NJH983045:NJH983048 NTD983045:NTD983048 OCZ983045:OCZ983048 OMV983045:OMV983048 OWR983045:OWR983048 PGN983045:PGN983048 PQJ983045:PQJ983048 QAF983045:QAF983048 QKB983045:QKB983048 QTX983045:QTX983048 RDT983045:RDT983048 RNP983045:RNP983048 RXL983045:RXL983048 SHH983045:SHH983048 SRD983045:SRD983048 TAZ983045:TAZ983048 TKV983045:TKV983048 TUR983045:TUR983048 UEN983045:UEN983048 UOJ983045:UOJ983048 UYF983045:UYF983048 VIB983045:VIB983048 VRX983045:VRX983048 WBT983045:WBT983048 WLP983045:WLP983048 WVL983045:WVL983048 D13:D16 IZ13:IZ16 SV13:SV16 ACR13:ACR16 AMN13:AMN16 AWJ13:AWJ16 BGF13:BGF16 BQB13:BQB16 BZX13:BZX16 CJT13:CJT16 CTP13:CTP16 DDL13:DDL16 DNH13:DNH16 DXD13:DXD16 EGZ13:EGZ16 EQV13:EQV16 FAR13:FAR16 FKN13:FKN16 FUJ13:FUJ16 GEF13:GEF16 GOB13:GOB16 GXX13:GXX16 HHT13:HHT16 HRP13:HRP16 IBL13:IBL16 ILH13:ILH16 IVD13:IVD16 JEZ13:JEZ16 JOV13:JOV16 JYR13:JYR16 KIN13:KIN16 KSJ13:KSJ16 LCF13:LCF16 LMB13:LMB16 LVX13:LVX16 MFT13:MFT16 MPP13:MPP16 MZL13:MZL16 NJH13:NJH16 NTD13:NTD16 OCZ13:OCZ16 OMV13:OMV16 OWR13:OWR16 PGN13:PGN16 PQJ13:PQJ16 QAF13:QAF16 QKB13:QKB16 QTX13:QTX16 RDT13:RDT16 RNP13:RNP16 RXL13:RXL16 SHH13:SHH16 SRD13:SRD16 TAZ13:TAZ16 TKV13:TKV16 TUR13:TUR16 UEN13:UEN16 UOJ13:UOJ16 UYF13:UYF16 VIB13:VIB16 VRX13:VRX16 WBT13:WBT16 WLP13:WLP16 WVL13:WVL16 D65549:D65552 IZ65549:IZ65552 SV65549:SV65552 ACR65549:ACR65552 AMN65549:AMN65552 AWJ65549:AWJ65552 BGF65549:BGF65552 BQB65549:BQB65552 BZX65549:BZX65552 CJT65549:CJT65552 CTP65549:CTP65552 DDL65549:DDL65552 DNH65549:DNH65552 DXD65549:DXD65552 EGZ65549:EGZ65552 EQV65549:EQV65552 FAR65549:FAR65552 FKN65549:FKN65552 FUJ65549:FUJ65552 GEF65549:GEF65552 GOB65549:GOB65552 GXX65549:GXX65552 HHT65549:HHT65552 HRP65549:HRP65552 IBL65549:IBL65552 ILH65549:ILH65552 IVD65549:IVD65552 JEZ65549:JEZ65552 JOV65549:JOV65552 JYR65549:JYR65552 KIN65549:KIN65552 KSJ65549:KSJ65552 LCF65549:LCF65552 LMB65549:LMB65552 LVX65549:LVX65552 MFT65549:MFT65552 MPP65549:MPP65552 MZL65549:MZL65552 NJH65549:NJH65552 NTD65549:NTD65552 OCZ65549:OCZ65552 OMV65549:OMV65552 OWR65549:OWR65552 PGN65549:PGN65552 PQJ65549:PQJ65552 QAF65549:QAF65552 QKB65549:QKB65552 QTX65549:QTX65552 RDT65549:RDT65552 RNP65549:RNP65552 RXL65549:RXL65552 SHH65549:SHH65552 SRD65549:SRD65552 TAZ65549:TAZ65552 TKV65549:TKV65552 TUR65549:TUR65552 UEN65549:UEN65552 UOJ65549:UOJ65552 UYF65549:UYF65552 VIB65549:VIB65552 VRX65549:VRX65552 WBT65549:WBT65552 WLP65549:WLP65552 WVL65549:WVL65552 D131085:D131088 IZ131085:IZ131088 SV131085:SV131088 ACR131085:ACR131088 AMN131085:AMN131088 AWJ131085:AWJ131088 BGF131085:BGF131088 BQB131085:BQB131088 BZX131085:BZX131088 CJT131085:CJT131088 CTP131085:CTP131088 DDL131085:DDL131088 DNH131085:DNH131088 DXD131085:DXD131088 EGZ131085:EGZ131088 EQV131085:EQV131088 FAR131085:FAR131088 FKN131085:FKN131088 FUJ131085:FUJ131088 GEF131085:GEF131088 GOB131085:GOB131088 GXX131085:GXX131088 HHT131085:HHT131088 HRP131085:HRP131088 IBL131085:IBL131088 ILH131085:ILH131088 IVD131085:IVD131088 JEZ131085:JEZ131088 JOV131085:JOV131088 JYR131085:JYR131088 KIN131085:KIN131088 KSJ131085:KSJ131088 LCF131085:LCF131088 LMB131085:LMB131088 LVX131085:LVX131088 MFT131085:MFT131088 MPP131085:MPP131088 MZL131085:MZL131088 NJH131085:NJH131088 NTD131085:NTD131088 OCZ131085:OCZ131088 OMV131085:OMV131088 OWR131085:OWR131088 PGN131085:PGN131088 PQJ131085:PQJ131088 QAF131085:QAF131088 QKB131085:QKB131088 QTX131085:QTX131088 RDT131085:RDT131088 RNP131085:RNP131088 RXL131085:RXL131088 SHH131085:SHH131088 SRD131085:SRD131088 TAZ131085:TAZ131088 TKV131085:TKV131088 TUR131085:TUR131088 UEN131085:UEN131088 UOJ131085:UOJ131088 UYF131085:UYF131088 VIB131085:VIB131088 VRX131085:VRX131088 WBT131085:WBT131088 WLP131085:WLP131088 WVL131085:WVL131088 D196621:D196624 IZ196621:IZ196624 SV196621:SV196624 ACR196621:ACR196624 AMN196621:AMN196624 AWJ196621:AWJ196624 BGF196621:BGF196624 BQB196621:BQB196624 BZX196621:BZX196624 CJT196621:CJT196624 CTP196621:CTP196624 DDL196621:DDL196624 DNH196621:DNH196624 DXD196621:DXD196624 EGZ196621:EGZ196624 EQV196621:EQV196624 FAR196621:FAR196624 FKN196621:FKN196624 FUJ196621:FUJ196624 GEF196621:GEF196624 GOB196621:GOB196624 GXX196621:GXX196624 HHT196621:HHT196624 HRP196621:HRP196624 IBL196621:IBL196624 ILH196621:ILH196624 IVD196621:IVD196624 JEZ196621:JEZ196624 JOV196621:JOV196624 JYR196621:JYR196624 KIN196621:KIN196624 KSJ196621:KSJ196624 LCF196621:LCF196624 LMB196621:LMB196624 LVX196621:LVX196624 MFT196621:MFT196624 MPP196621:MPP196624 MZL196621:MZL196624 NJH196621:NJH196624 NTD196621:NTD196624 OCZ196621:OCZ196624 OMV196621:OMV196624 OWR196621:OWR196624 PGN196621:PGN196624 PQJ196621:PQJ196624 QAF196621:QAF196624 QKB196621:QKB196624 QTX196621:QTX196624 RDT196621:RDT196624 RNP196621:RNP196624 RXL196621:RXL196624 SHH196621:SHH196624 SRD196621:SRD196624 TAZ196621:TAZ196624 TKV196621:TKV196624 TUR196621:TUR196624 UEN196621:UEN196624 UOJ196621:UOJ196624 UYF196621:UYF196624 VIB196621:VIB196624 VRX196621:VRX196624 WBT196621:WBT196624 WLP196621:WLP196624 WVL196621:WVL196624 D262157:D262160 IZ262157:IZ262160 SV262157:SV262160 ACR262157:ACR262160 AMN262157:AMN262160 AWJ262157:AWJ262160 BGF262157:BGF262160 BQB262157:BQB262160 BZX262157:BZX262160 CJT262157:CJT262160 CTP262157:CTP262160 DDL262157:DDL262160 DNH262157:DNH262160 DXD262157:DXD262160 EGZ262157:EGZ262160 EQV262157:EQV262160 FAR262157:FAR262160 FKN262157:FKN262160 FUJ262157:FUJ262160 GEF262157:GEF262160 GOB262157:GOB262160 GXX262157:GXX262160 HHT262157:HHT262160 HRP262157:HRP262160 IBL262157:IBL262160 ILH262157:ILH262160 IVD262157:IVD262160 JEZ262157:JEZ262160 JOV262157:JOV262160 JYR262157:JYR262160 KIN262157:KIN262160 KSJ262157:KSJ262160 LCF262157:LCF262160 LMB262157:LMB262160 LVX262157:LVX262160 MFT262157:MFT262160 MPP262157:MPP262160 MZL262157:MZL262160 NJH262157:NJH262160 NTD262157:NTD262160 OCZ262157:OCZ262160 OMV262157:OMV262160 OWR262157:OWR262160 PGN262157:PGN262160 PQJ262157:PQJ262160 QAF262157:QAF262160 QKB262157:QKB262160 QTX262157:QTX262160 RDT262157:RDT262160 RNP262157:RNP262160 RXL262157:RXL262160 SHH262157:SHH262160 SRD262157:SRD262160 TAZ262157:TAZ262160 TKV262157:TKV262160 TUR262157:TUR262160 UEN262157:UEN262160 UOJ262157:UOJ262160 UYF262157:UYF262160 VIB262157:VIB262160 VRX262157:VRX262160 WBT262157:WBT262160 WLP262157:WLP262160 WVL262157:WVL262160 D327693:D327696 IZ327693:IZ327696 SV327693:SV327696 ACR327693:ACR327696 AMN327693:AMN327696 AWJ327693:AWJ327696 BGF327693:BGF327696 BQB327693:BQB327696 BZX327693:BZX327696 CJT327693:CJT327696 CTP327693:CTP327696 DDL327693:DDL327696 DNH327693:DNH327696 DXD327693:DXD327696 EGZ327693:EGZ327696 EQV327693:EQV327696 FAR327693:FAR327696 FKN327693:FKN327696 FUJ327693:FUJ327696 GEF327693:GEF327696 GOB327693:GOB327696 GXX327693:GXX327696 HHT327693:HHT327696 HRP327693:HRP327696 IBL327693:IBL327696 ILH327693:ILH327696 IVD327693:IVD327696 JEZ327693:JEZ327696 JOV327693:JOV327696 JYR327693:JYR327696 KIN327693:KIN327696 KSJ327693:KSJ327696 LCF327693:LCF327696 LMB327693:LMB327696 LVX327693:LVX327696 MFT327693:MFT327696 MPP327693:MPP327696 MZL327693:MZL327696 NJH327693:NJH327696 NTD327693:NTD327696 OCZ327693:OCZ327696 OMV327693:OMV327696 OWR327693:OWR327696 PGN327693:PGN327696 PQJ327693:PQJ327696 QAF327693:QAF327696 QKB327693:QKB327696 QTX327693:QTX327696 RDT327693:RDT327696 RNP327693:RNP327696 RXL327693:RXL327696 SHH327693:SHH327696 SRD327693:SRD327696 TAZ327693:TAZ327696 TKV327693:TKV327696 TUR327693:TUR327696 UEN327693:UEN327696 UOJ327693:UOJ327696 UYF327693:UYF327696 VIB327693:VIB327696 VRX327693:VRX327696 WBT327693:WBT327696 WLP327693:WLP327696 WVL327693:WVL327696 D393229:D393232 IZ393229:IZ393232 SV393229:SV393232 ACR393229:ACR393232 AMN393229:AMN393232 AWJ393229:AWJ393232 BGF393229:BGF393232 BQB393229:BQB393232 BZX393229:BZX393232 CJT393229:CJT393232 CTP393229:CTP393232 DDL393229:DDL393232 DNH393229:DNH393232 DXD393229:DXD393232 EGZ393229:EGZ393232 EQV393229:EQV393232 FAR393229:FAR393232 FKN393229:FKN393232 FUJ393229:FUJ393232 GEF393229:GEF393232 GOB393229:GOB393232 GXX393229:GXX393232 HHT393229:HHT393232 HRP393229:HRP393232 IBL393229:IBL393232 ILH393229:ILH393232 IVD393229:IVD393232 JEZ393229:JEZ393232 JOV393229:JOV393232 JYR393229:JYR393232 KIN393229:KIN393232 KSJ393229:KSJ393232 LCF393229:LCF393232 LMB393229:LMB393232 LVX393229:LVX393232 MFT393229:MFT393232 MPP393229:MPP393232 MZL393229:MZL393232 NJH393229:NJH393232 NTD393229:NTD393232 OCZ393229:OCZ393232 OMV393229:OMV393232 OWR393229:OWR393232 PGN393229:PGN393232 PQJ393229:PQJ393232 QAF393229:QAF393232 QKB393229:QKB393232 QTX393229:QTX393232 RDT393229:RDT393232 RNP393229:RNP393232 RXL393229:RXL393232 SHH393229:SHH393232 SRD393229:SRD393232 TAZ393229:TAZ393232 TKV393229:TKV393232 TUR393229:TUR393232 UEN393229:UEN393232 UOJ393229:UOJ393232 UYF393229:UYF393232 VIB393229:VIB393232 VRX393229:VRX393232 WBT393229:WBT393232 WLP393229:WLP393232 WVL393229:WVL393232 D458765:D458768 IZ458765:IZ458768 SV458765:SV458768 ACR458765:ACR458768 AMN458765:AMN458768 AWJ458765:AWJ458768 BGF458765:BGF458768 BQB458765:BQB458768 BZX458765:BZX458768 CJT458765:CJT458768 CTP458765:CTP458768 DDL458765:DDL458768 DNH458765:DNH458768 DXD458765:DXD458768 EGZ458765:EGZ458768 EQV458765:EQV458768 FAR458765:FAR458768 FKN458765:FKN458768 FUJ458765:FUJ458768 GEF458765:GEF458768 GOB458765:GOB458768 GXX458765:GXX458768 HHT458765:HHT458768 HRP458765:HRP458768 IBL458765:IBL458768 ILH458765:ILH458768 IVD458765:IVD458768 JEZ458765:JEZ458768 JOV458765:JOV458768 JYR458765:JYR458768 KIN458765:KIN458768 KSJ458765:KSJ458768 LCF458765:LCF458768 LMB458765:LMB458768 LVX458765:LVX458768 MFT458765:MFT458768 MPP458765:MPP458768 MZL458765:MZL458768 NJH458765:NJH458768 NTD458765:NTD458768 OCZ458765:OCZ458768 OMV458765:OMV458768 OWR458765:OWR458768 PGN458765:PGN458768 PQJ458765:PQJ458768 QAF458765:QAF458768 QKB458765:QKB458768 QTX458765:QTX458768 RDT458765:RDT458768 RNP458765:RNP458768 RXL458765:RXL458768 SHH458765:SHH458768 SRD458765:SRD458768 TAZ458765:TAZ458768 TKV458765:TKV458768 TUR458765:TUR458768 UEN458765:UEN458768 UOJ458765:UOJ458768 UYF458765:UYF458768 VIB458765:VIB458768 VRX458765:VRX458768 WBT458765:WBT458768 WLP458765:WLP458768 WVL458765:WVL458768 D524301:D524304 IZ524301:IZ524304 SV524301:SV524304 ACR524301:ACR524304 AMN524301:AMN524304 AWJ524301:AWJ524304 BGF524301:BGF524304 BQB524301:BQB524304 BZX524301:BZX524304 CJT524301:CJT524304 CTP524301:CTP524304 DDL524301:DDL524304 DNH524301:DNH524304 DXD524301:DXD524304 EGZ524301:EGZ524304 EQV524301:EQV524304 FAR524301:FAR524304 FKN524301:FKN524304 FUJ524301:FUJ524304 GEF524301:GEF524304 GOB524301:GOB524304 GXX524301:GXX524304 HHT524301:HHT524304 HRP524301:HRP524304 IBL524301:IBL524304 ILH524301:ILH524304 IVD524301:IVD524304 JEZ524301:JEZ524304 JOV524301:JOV524304 JYR524301:JYR524304 KIN524301:KIN524304 KSJ524301:KSJ524304 LCF524301:LCF524304 LMB524301:LMB524304 LVX524301:LVX524304 MFT524301:MFT524304 MPP524301:MPP524304 MZL524301:MZL524304 NJH524301:NJH524304 NTD524301:NTD524304 OCZ524301:OCZ524304 OMV524301:OMV524304 OWR524301:OWR524304 PGN524301:PGN524304 PQJ524301:PQJ524304 QAF524301:QAF524304 QKB524301:QKB524304 QTX524301:QTX524304 RDT524301:RDT524304 RNP524301:RNP524304 RXL524301:RXL524304 SHH524301:SHH524304 SRD524301:SRD524304 TAZ524301:TAZ524304 TKV524301:TKV524304 TUR524301:TUR524304 UEN524301:UEN524304 UOJ524301:UOJ524304 UYF524301:UYF524304 VIB524301:VIB524304 VRX524301:VRX524304 WBT524301:WBT524304 WLP524301:WLP524304 WVL524301:WVL524304 D589837:D589840 IZ589837:IZ589840 SV589837:SV589840 ACR589837:ACR589840 AMN589837:AMN589840 AWJ589837:AWJ589840 BGF589837:BGF589840 BQB589837:BQB589840 BZX589837:BZX589840 CJT589837:CJT589840 CTP589837:CTP589840 DDL589837:DDL589840 DNH589837:DNH589840 DXD589837:DXD589840 EGZ589837:EGZ589840 EQV589837:EQV589840 FAR589837:FAR589840 FKN589837:FKN589840 FUJ589837:FUJ589840 GEF589837:GEF589840 GOB589837:GOB589840 GXX589837:GXX589840 HHT589837:HHT589840 HRP589837:HRP589840 IBL589837:IBL589840 ILH589837:ILH589840 IVD589837:IVD589840 JEZ589837:JEZ589840 JOV589837:JOV589840 JYR589837:JYR589840 KIN589837:KIN589840 KSJ589837:KSJ589840 LCF589837:LCF589840 LMB589837:LMB589840 LVX589837:LVX589840 MFT589837:MFT589840 MPP589837:MPP589840 MZL589837:MZL589840 NJH589837:NJH589840 NTD589837:NTD589840 OCZ589837:OCZ589840 OMV589837:OMV589840 OWR589837:OWR589840 PGN589837:PGN589840 PQJ589837:PQJ589840 QAF589837:QAF589840 QKB589837:QKB589840 QTX589837:QTX589840 RDT589837:RDT589840 RNP589837:RNP589840 RXL589837:RXL589840 SHH589837:SHH589840 SRD589837:SRD589840 TAZ589837:TAZ589840 TKV589837:TKV589840 TUR589837:TUR589840 UEN589837:UEN589840 UOJ589837:UOJ589840 UYF589837:UYF589840 VIB589837:VIB589840 VRX589837:VRX589840 WBT589837:WBT589840 WLP589837:WLP589840 WVL589837:WVL589840 D655373:D655376 IZ655373:IZ655376 SV655373:SV655376 ACR655373:ACR655376 AMN655373:AMN655376 AWJ655373:AWJ655376 BGF655373:BGF655376 BQB655373:BQB655376 BZX655373:BZX655376 CJT655373:CJT655376 CTP655373:CTP655376 DDL655373:DDL655376 DNH655373:DNH655376 DXD655373:DXD655376 EGZ655373:EGZ655376 EQV655373:EQV655376 FAR655373:FAR655376 FKN655373:FKN655376 FUJ655373:FUJ655376 GEF655373:GEF655376 GOB655373:GOB655376 GXX655373:GXX655376 HHT655373:HHT655376 HRP655373:HRP655376 IBL655373:IBL655376 ILH655373:ILH655376 IVD655373:IVD655376 JEZ655373:JEZ655376 JOV655373:JOV655376 JYR655373:JYR655376 KIN655373:KIN655376 KSJ655373:KSJ655376 LCF655373:LCF655376 LMB655373:LMB655376 LVX655373:LVX655376 MFT655373:MFT655376 MPP655373:MPP655376 MZL655373:MZL655376 NJH655373:NJH655376 NTD655373:NTD655376 OCZ655373:OCZ655376 OMV655373:OMV655376 OWR655373:OWR655376 PGN655373:PGN655376 PQJ655373:PQJ655376 QAF655373:QAF655376 QKB655373:QKB655376 QTX655373:QTX655376 RDT655373:RDT655376 RNP655373:RNP655376 RXL655373:RXL655376 SHH655373:SHH655376 SRD655373:SRD655376 TAZ655373:TAZ655376 TKV655373:TKV655376 TUR655373:TUR655376 UEN655373:UEN655376 UOJ655373:UOJ655376 UYF655373:UYF655376 VIB655373:VIB655376 VRX655373:VRX655376 WBT655373:WBT655376 WLP655373:WLP655376 WVL655373:WVL655376 D720909:D720912 IZ720909:IZ720912 SV720909:SV720912 ACR720909:ACR720912 AMN720909:AMN720912 AWJ720909:AWJ720912 BGF720909:BGF720912 BQB720909:BQB720912 BZX720909:BZX720912 CJT720909:CJT720912 CTP720909:CTP720912 DDL720909:DDL720912 DNH720909:DNH720912 DXD720909:DXD720912 EGZ720909:EGZ720912 EQV720909:EQV720912 FAR720909:FAR720912 FKN720909:FKN720912 FUJ720909:FUJ720912 GEF720909:GEF720912 GOB720909:GOB720912 GXX720909:GXX720912 HHT720909:HHT720912 HRP720909:HRP720912 IBL720909:IBL720912 ILH720909:ILH720912 IVD720909:IVD720912 JEZ720909:JEZ720912 JOV720909:JOV720912 JYR720909:JYR720912 KIN720909:KIN720912 KSJ720909:KSJ720912 LCF720909:LCF720912 LMB720909:LMB720912 LVX720909:LVX720912 MFT720909:MFT720912 MPP720909:MPP720912 MZL720909:MZL720912 NJH720909:NJH720912 NTD720909:NTD720912 OCZ720909:OCZ720912 OMV720909:OMV720912 OWR720909:OWR720912 PGN720909:PGN720912 PQJ720909:PQJ720912 QAF720909:QAF720912 QKB720909:QKB720912 QTX720909:QTX720912 RDT720909:RDT720912 RNP720909:RNP720912 RXL720909:RXL720912 SHH720909:SHH720912 SRD720909:SRD720912 TAZ720909:TAZ720912 TKV720909:TKV720912 TUR720909:TUR720912 UEN720909:UEN720912 UOJ720909:UOJ720912 UYF720909:UYF720912 VIB720909:VIB720912 VRX720909:VRX720912 WBT720909:WBT720912 WLP720909:WLP720912 WVL720909:WVL720912 D786445:D786448 IZ786445:IZ786448 SV786445:SV786448 ACR786445:ACR786448 AMN786445:AMN786448 AWJ786445:AWJ786448 BGF786445:BGF786448 BQB786445:BQB786448 BZX786445:BZX786448 CJT786445:CJT786448 CTP786445:CTP786448 DDL786445:DDL786448 DNH786445:DNH786448 DXD786445:DXD786448 EGZ786445:EGZ786448 EQV786445:EQV786448 FAR786445:FAR786448 FKN786445:FKN786448 FUJ786445:FUJ786448 GEF786445:GEF786448 GOB786445:GOB786448 GXX786445:GXX786448 HHT786445:HHT786448 HRP786445:HRP786448 IBL786445:IBL786448 ILH786445:ILH786448 IVD786445:IVD786448 JEZ786445:JEZ786448 JOV786445:JOV786448 JYR786445:JYR786448 KIN786445:KIN786448 KSJ786445:KSJ786448 LCF786445:LCF786448 LMB786445:LMB786448 LVX786445:LVX786448 MFT786445:MFT786448 MPP786445:MPP786448 MZL786445:MZL786448 NJH786445:NJH786448 NTD786445:NTD786448 OCZ786445:OCZ786448 OMV786445:OMV786448 OWR786445:OWR786448 PGN786445:PGN786448 PQJ786445:PQJ786448 QAF786445:QAF786448 QKB786445:QKB786448 QTX786445:QTX786448 RDT786445:RDT786448 RNP786445:RNP786448 RXL786445:RXL786448 SHH786445:SHH786448 SRD786445:SRD786448 TAZ786445:TAZ786448 TKV786445:TKV786448 TUR786445:TUR786448 UEN786445:UEN786448 UOJ786445:UOJ786448 UYF786445:UYF786448 VIB786445:VIB786448 VRX786445:VRX786448 WBT786445:WBT786448 WLP786445:WLP786448 WVL786445:WVL786448 D851981:D851984 IZ851981:IZ851984 SV851981:SV851984 ACR851981:ACR851984 AMN851981:AMN851984 AWJ851981:AWJ851984 BGF851981:BGF851984 BQB851981:BQB851984 BZX851981:BZX851984 CJT851981:CJT851984 CTP851981:CTP851984 DDL851981:DDL851984 DNH851981:DNH851984 DXD851981:DXD851984 EGZ851981:EGZ851984 EQV851981:EQV851984 FAR851981:FAR851984 FKN851981:FKN851984 FUJ851981:FUJ851984 GEF851981:GEF851984 GOB851981:GOB851984 GXX851981:GXX851984 HHT851981:HHT851984 HRP851981:HRP851984 IBL851981:IBL851984 ILH851981:ILH851984 IVD851981:IVD851984 JEZ851981:JEZ851984 JOV851981:JOV851984 JYR851981:JYR851984 KIN851981:KIN851984 KSJ851981:KSJ851984 LCF851981:LCF851984 LMB851981:LMB851984 LVX851981:LVX851984 MFT851981:MFT851984 MPP851981:MPP851984 MZL851981:MZL851984 NJH851981:NJH851984 NTD851981:NTD851984 OCZ851981:OCZ851984 OMV851981:OMV851984 OWR851981:OWR851984 PGN851981:PGN851984 PQJ851981:PQJ851984 QAF851981:QAF851984 QKB851981:QKB851984 QTX851981:QTX851984 RDT851981:RDT851984 RNP851981:RNP851984 RXL851981:RXL851984 SHH851981:SHH851984 SRD851981:SRD851984 TAZ851981:TAZ851984 TKV851981:TKV851984 TUR851981:TUR851984 UEN851981:UEN851984 UOJ851981:UOJ851984 UYF851981:UYF851984 VIB851981:VIB851984 VRX851981:VRX851984 WBT851981:WBT851984 WLP851981:WLP851984 WVL851981:WVL851984 D917517:D917520 IZ917517:IZ917520 SV917517:SV917520 ACR917517:ACR917520 AMN917517:AMN917520 AWJ917517:AWJ917520 BGF917517:BGF917520 BQB917517:BQB917520 BZX917517:BZX917520 CJT917517:CJT917520 CTP917517:CTP917520 DDL917517:DDL917520 DNH917517:DNH917520 DXD917517:DXD917520 EGZ917517:EGZ917520 EQV917517:EQV917520 FAR917517:FAR917520 FKN917517:FKN917520 FUJ917517:FUJ917520 GEF917517:GEF917520 GOB917517:GOB917520 GXX917517:GXX917520 HHT917517:HHT917520 HRP917517:HRP917520 IBL917517:IBL917520 ILH917517:ILH917520 IVD917517:IVD917520 JEZ917517:JEZ917520 JOV917517:JOV917520 JYR917517:JYR917520 KIN917517:KIN917520 KSJ917517:KSJ917520 LCF917517:LCF917520 LMB917517:LMB917520 LVX917517:LVX917520 MFT917517:MFT917520 MPP917517:MPP917520 MZL917517:MZL917520 NJH917517:NJH917520 NTD917517:NTD917520 OCZ917517:OCZ917520 OMV917517:OMV917520 OWR917517:OWR917520 PGN917517:PGN917520 PQJ917517:PQJ917520 QAF917517:QAF917520 QKB917517:QKB917520 QTX917517:QTX917520 RDT917517:RDT917520 RNP917517:RNP917520 RXL917517:RXL917520 SHH917517:SHH917520 SRD917517:SRD917520 TAZ917517:TAZ917520 TKV917517:TKV917520 TUR917517:TUR917520 UEN917517:UEN917520 UOJ917517:UOJ917520 UYF917517:UYF917520 VIB917517:VIB917520 VRX917517:VRX917520 WBT917517:WBT917520 WLP917517:WLP917520 WVL917517:WVL917520 D983053:D983056 IZ983053:IZ983056 SV983053:SV983056 ACR983053:ACR983056 AMN983053:AMN983056 AWJ983053:AWJ983056 BGF983053:BGF983056 BQB983053:BQB983056 BZX983053:BZX983056 CJT983053:CJT983056 CTP983053:CTP983056 DDL983053:DDL983056 DNH983053:DNH983056 DXD983053:DXD983056 EGZ983053:EGZ983056 EQV983053:EQV983056 FAR983053:FAR983056 FKN983053:FKN983056 FUJ983053:FUJ983056 GEF983053:GEF983056 GOB983053:GOB983056 GXX983053:GXX983056 HHT983053:HHT983056 HRP983053:HRP983056 IBL983053:IBL983056 ILH983053:ILH983056 IVD983053:IVD983056 JEZ983053:JEZ983056 JOV983053:JOV983056 JYR983053:JYR983056 KIN983053:KIN983056 KSJ983053:KSJ983056 LCF983053:LCF983056 LMB983053:LMB983056 LVX983053:LVX983056 MFT983053:MFT983056 MPP983053:MPP983056 MZL983053:MZL983056 NJH983053:NJH983056 NTD983053:NTD983056 OCZ983053:OCZ983056 OMV983053:OMV983056 OWR983053:OWR983056 PGN983053:PGN983056 PQJ983053:PQJ983056 QAF983053:QAF983056 QKB983053:QKB983056 QTX983053:QTX983056 RDT983053:RDT983056 RNP983053:RNP983056 RXL983053:RXL983056 SHH983053:SHH983056 SRD983053:SRD983056 TAZ983053:TAZ983056 TKV983053:TKV983056 TUR983053:TUR983056 UEN983053:UEN983056 UOJ983053:UOJ983056 UYF983053:UYF983056 VIB983053:VIB983056 VRX983053:VRX983056 WBT983053:WBT983056 WLP983053:WLP983056 WVL983053:WVL983056" xr:uid="{00000000-0002-0000-0D00-000000000000}">
      <formula1>"有,無,不明（確認中）"</formula1>
    </dataValidation>
    <dataValidation type="list" allowBlank="1" showInputMessage="1" showErrorMessage="1" sqref="D9:D10 IZ9:IZ10 SV9:SV10 ACR9:ACR10 AMN9:AMN10 AWJ9:AWJ10 BGF9:BGF10 BQB9:BQB10 BZX9:BZX10 CJT9:CJT10 CTP9:CTP10 DDL9:DDL10 DNH9:DNH10 DXD9:DXD10 EGZ9:EGZ10 EQV9:EQV10 FAR9:FAR10 FKN9:FKN10 FUJ9:FUJ10 GEF9:GEF10 GOB9:GOB10 GXX9:GXX10 HHT9:HHT10 HRP9:HRP10 IBL9:IBL10 ILH9:ILH10 IVD9:IVD10 JEZ9:JEZ10 JOV9:JOV10 JYR9:JYR10 KIN9:KIN10 KSJ9:KSJ10 LCF9:LCF10 LMB9:LMB10 LVX9:LVX10 MFT9:MFT10 MPP9:MPP10 MZL9:MZL10 NJH9:NJH10 NTD9:NTD10 OCZ9:OCZ10 OMV9:OMV10 OWR9:OWR10 PGN9:PGN10 PQJ9:PQJ10 QAF9:QAF10 QKB9:QKB10 QTX9:QTX10 RDT9:RDT10 RNP9:RNP10 RXL9:RXL10 SHH9:SHH10 SRD9:SRD10 TAZ9:TAZ10 TKV9:TKV10 TUR9:TUR10 UEN9:UEN10 UOJ9:UOJ10 UYF9:UYF10 VIB9:VIB10 VRX9:VRX10 WBT9:WBT10 WLP9:WLP10 WVL9:WVL10 D65545:D65546 IZ65545:IZ65546 SV65545:SV65546 ACR65545:ACR65546 AMN65545:AMN65546 AWJ65545:AWJ65546 BGF65545:BGF65546 BQB65545:BQB65546 BZX65545:BZX65546 CJT65545:CJT65546 CTP65545:CTP65546 DDL65545:DDL65546 DNH65545:DNH65546 DXD65545:DXD65546 EGZ65545:EGZ65546 EQV65545:EQV65546 FAR65545:FAR65546 FKN65545:FKN65546 FUJ65545:FUJ65546 GEF65545:GEF65546 GOB65545:GOB65546 GXX65545:GXX65546 HHT65545:HHT65546 HRP65545:HRP65546 IBL65545:IBL65546 ILH65545:ILH65546 IVD65545:IVD65546 JEZ65545:JEZ65546 JOV65545:JOV65546 JYR65545:JYR65546 KIN65545:KIN65546 KSJ65545:KSJ65546 LCF65545:LCF65546 LMB65545:LMB65546 LVX65545:LVX65546 MFT65545:MFT65546 MPP65545:MPP65546 MZL65545:MZL65546 NJH65545:NJH65546 NTD65545:NTD65546 OCZ65545:OCZ65546 OMV65545:OMV65546 OWR65545:OWR65546 PGN65545:PGN65546 PQJ65545:PQJ65546 QAF65545:QAF65546 QKB65545:QKB65546 QTX65545:QTX65546 RDT65545:RDT65546 RNP65545:RNP65546 RXL65545:RXL65546 SHH65545:SHH65546 SRD65545:SRD65546 TAZ65545:TAZ65546 TKV65545:TKV65546 TUR65545:TUR65546 UEN65545:UEN65546 UOJ65545:UOJ65546 UYF65545:UYF65546 VIB65545:VIB65546 VRX65545:VRX65546 WBT65545:WBT65546 WLP65545:WLP65546 WVL65545:WVL65546 D131081:D131082 IZ131081:IZ131082 SV131081:SV131082 ACR131081:ACR131082 AMN131081:AMN131082 AWJ131081:AWJ131082 BGF131081:BGF131082 BQB131081:BQB131082 BZX131081:BZX131082 CJT131081:CJT131082 CTP131081:CTP131082 DDL131081:DDL131082 DNH131081:DNH131082 DXD131081:DXD131082 EGZ131081:EGZ131082 EQV131081:EQV131082 FAR131081:FAR131082 FKN131081:FKN131082 FUJ131081:FUJ131082 GEF131081:GEF131082 GOB131081:GOB131082 GXX131081:GXX131082 HHT131081:HHT131082 HRP131081:HRP131082 IBL131081:IBL131082 ILH131081:ILH131082 IVD131081:IVD131082 JEZ131081:JEZ131082 JOV131081:JOV131082 JYR131081:JYR131082 KIN131081:KIN131082 KSJ131081:KSJ131082 LCF131081:LCF131082 LMB131081:LMB131082 LVX131081:LVX131082 MFT131081:MFT131082 MPP131081:MPP131082 MZL131081:MZL131082 NJH131081:NJH131082 NTD131081:NTD131082 OCZ131081:OCZ131082 OMV131081:OMV131082 OWR131081:OWR131082 PGN131081:PGN131082 PQJ131081:PQJ131082 QAF131081:QAF131082 QKB131081:QKB131082 QTX131081:QTX131082 RDT131081:RDT131082 RNP131081:RNP131082 RXL131081:RXL131082 SHH131081:SHH131082 SRD131081:SRD131082 TAZ131081:TAZ131082 TKV131081:TKV131082 TUR131081:TUR131082 UEN131081:UEN131082 UOJ131081:UOJ131082 UYF131081:UYF131082 VIB131081:VIB131082 VRX131081:VRX131082 WBT131081:WBT131082 WLP131081:WLP131082 WVL131081:WVL131082 D196617:D196618 IZ196617:IZ196618 SV196617:SV196618 ACR196617:ACR196618 AMN196617:AMN196618 AWJ196617:AWJ196618 BGF196617:BGF196618 BQB196617:BQB196618 BZX196617:BZX196618 CJT196617:CJT196618 CTP196617:CTP196618 DDL196617:DDL196618 DNH196617:DNH196618 DXD196617:DXD196618 EGZ196617:EGZ196618 EQV196617:EQV196618 FAR196617:FAR196618 FKN196617:FKN196618 FUJ196617:FUJ196618 GEF196617:GEF196618 GOB196617:GOB196618 GXX196617:GXX196618 HHT196617:HHT196618 HRP196617:HRP196618 IBL196617:IBL196618 ILH196617:ILH196618 IVD196617:IVD196618 JEZ196617:JEZ196618 JOV196617:JOV196618 JYR196617:JYR196618 KIN196617:KIN196618 KSJ196617:KSJ196618 LCF196617:LCF196618 LMB196617:LMB196618 LVX196617:LVX196618 MFT196617:MFT196618 MPP196617:MPP196618 MZL196617:MZL196618 NJH196617:NJH196618 NTD196617:NTD196618 OCZ196617:OCZ196618 OMV196617:OMV196618 OWR196617:OWR196618 PGN196617:PGN196618 PQJ196617:PQJ196618 QAF196617:QAF196618 QKB196617:QKB196618 QTX196617:QTX196618 RDT196617:RDT196618 RNP196617:RNP196618 RXL196617:RXL196618 SHH196617:SHH196618 SRD196617:SRD196618 TAZ196617:TAZ196618 TKV196617:TKV196618 TUR196617:TUR196618 UEN196617:UEN196618 UOJ196617:UOJ196618 UYF196617:UYF196618 VIB196617:VIB196618 VRX196617:VRX196618 WBT196617:WBT196618 WLP196617:WLP196618 WVL196617:WVL196618 D262153:D262154 IZ262153:IZ262154 SV262153:SV262154 ACR262153:ACR262154 AMN262153:AMN262154 AWJ262153:AWJ262154 BGF262153:BGF262154 BQB262153:BQB262154 BZX262153:BZX262154 CJT262153:CJT262154 CTP262153:CTP262154 DDL262153:DDL262154 DNH262153:DNH262154 DXD262153:DXD262154 EGZ262153:EGZ262154 EQV262153:EQV262154 FAR262153:FAR262154 FKN262153:FKN262154 FUJ262153:FUJ262154 GEF262153:GEF262154 GOB262153:GOB262154 GXX262153:GXX262154 HHT262153:HHT262154 HRP262153:HRP262154 IBL262153:IBL262154 ILH262153:ILH262154 IVD262153:IVD262154 JEZ262153:JEZ262154 JOV262153:JOV262154 JYR262153:JYR262154 KIN262153:KIN262154 KSJ262153:KSJ262154 LCF262153:LCF262154 LMB262153:LMB262154 LVX262153:LVX262154 MFT262153:MFT262154 MPP262153:MPP262154 MZL262153:MZL262154 NJH262153:NJH262154 NTD262153:NTD262154 OCZ262153:OCZ262154 OMV262153:OMV262154 OWR262153:OWR262154 PGN262153:PGN262154 PQJ262153:PQJ262154 QAF262153:QAF262154 QKB262153:QKB262154 QTX262153:QTX262154 RDT262153:RDT262154 RNP262153:RNP262154 RXL262153:RXL262154 SHH262153:SHH262154 SRD262153:SRD262154 TAZ262153:TAZ262154 TKV262153:TKV262154 TUR262153:TUR262154 UEN262153:UEN262154 UOJ262153:UOJ262154 UYF262153:UYF262154 VIB262153:VIB262154 VRX262153:VRX262154 WBT262153:WBT262154 WLP262153:WLP262154 WVL262153:WVL262154 D327689:D327690 IZ327689:IZ327690 SV327689:SV327690 ACR327689:ACR327690 AMN327689:AMN327690 AWJ327689:AWJ327690 BGF327689:BGF327690 BQB327689:BQB327690 BZX327689:BZX327690 CJT327689:CJT327690 CTP327689:CTP327690 DDL327689:DDL327690 DNH327689:DNH327690 DXD327689:DXD327690 EGZ327689:EGZ327690 EQV327689:EQV327690 FAR327689:FAR327690 FKN327689:FKN327690 FUJ327689:FUJ327690 GEF327689:GEF327690 GOB327689:GOB327690 GXX327689:GXX327690 HHT327689:HHT327690 HRP327689:HRP327690 IBL327689:IBL327690 ILH327689:ILH327690 IVD327689:IVD327690 JEZ327689:JEZ327690 JOV327689:JOV327690 JYR327689:JYR327690 KIN327689:KIN327690 KSJ327689:KSJ327690 LCF327689:LCF327690 LMB327689:LMB327690 LVX327689:LVX327690 MFT327689:MFT327690 MPP327689:MPP327690 MZL327689:MZL327690 NJH327689:NJH327690 NTD327689:NTD327690 OCZ327689:OCZ327690 OMV327689:OMV327690 OWR327689:OWR327690 PGN327689:PGN327690 PQJ327689:PQJ327690 QAF327689:QAF327690 QKB327689:QKB327690 QTX327689:QTX327690 RDT327689:RDT327690 RNP327689:RNP327690 RXL327689:RXL327690 SHH327689:SHH327690 SRD327689:SRD327690 TAZ327689:TAZ327690 TKV327689:TKV327690 TUR327689:TUR327690 UEN327689:UEN327690 UOJ327689:UOJ327690 UYF327689:UYF327690 VIB327689:VIB327690 VRX327689:VRX327690 WBT327689:WBT327690 WLP327689:WLP327690 WVL327689:WVL327690 D393225:D393226 IZ393225:IZ393226 SV393225:SV393226 ACR393225:ACR393226 AMN393225:AMN393226 AWJ393225:AWJ393226 BGF393225:BGF393226 BQB393225:BQB393226 BZX393225:BZX393226 CJT393225:CJT393226 CTP393225:CTP393226 DDL393225:DDL393226 DNH393225:DNH393226 DXD393225:DXD393226 EGZ393225:EGZ393226 EQV393225:EQV393226 FAR393225:FAR393226 FKN393225:FKN393226 FUJ393225:FUJ393226 GEF393225:GEF393226 GOB393225:GOB393226 GXX393225:GXX393226 HHT393225:HHT393226 HRP393225:HRP393226 IBL393225:IBL393226 ILH393225:ILH393226 IVD393225:IVD393226 JEZ393225:JEZ393226 JOV393225:JOV393226 JYR393225:JYR393226 KIN393225:KIN393226 KSJ393225:KSJ393226 LCF393225:LCF393226 LMB393225:LMB393226 LVX393225:LVX393226 MFT393225:MFT393226 MPP393225:MPP393226 MZL393225:MZL393226 NJH393225:NJH393226 NTD393225:NTD393226 OCZ393225:OCZ393226 OMV393225:OMV393226 OWR393225:OWR393226 PGN393225:PGN393226 PQJ393225:PQJ393226 QAF393225:QAF393226 QKB393225:QKB393226 QTX393225:QTX393226 RDT393225:RDT393226 RNP393225:RNP393226 RXL393225:RXL393226 SHH393225:SHH393226 SRD393225:SRD393226 TAZ393225:TAZ393226 TKV393225:TKV393226 TUR393225:TUR393226 UEN393225:UEN393226 UOJ393225:UOJ393226 UYF393225:UYF393226 VIB393225:VIB393226 VRX393225:VRX393226 WBT393225:WBT393226 WLP393225:WLP393226 WVL393225:WVL393226 D458761:D458762 IZ458761:IZ458762 SV458761:SV458762 ACR458761:ACR458762 AMN458761:AMN458762 AWJ458761:AWJ458762 BGF458761:BGF458762 BQB458761:BQB458762 BZX458761:BZX458762 CJT458761:CJT458762 CTP458761:CTP458762 DDL458761:DDL458762 DNH458761:DNH458762 DXD458761:DXD458762 EGZ458761:EGZ458762 EQV458761:EQV458762 FAR458761:FAR458762 FKN458761:FKN458762 FUJ458761:FUJ458762 GEF458761:GEF458762 GOB458761:GOB458762 GXX458761:GXX458762 HHT458761:HHT458762 HRP458761:HRP458762 IBL458761:IBL458762 ILH458761:ILH458762 IVD458761:IVD458762 JEZ458761:JEZ458762 JOV458761:JOV458762 JYR458761:JYR458762 KIN458761:KIN458762 KSJ458761:KSJ458762 LCF458761:LCF458762 LMB458761:LMB458762 LVX458761:LVX458762 MFT458761:MFT458762 MPP458761:MPP458762 MZL458761:MZL458762 NJH458761:NJH458762 NTD458761:NTD458762 OCZ458761:OCZ458762 OMV458761:OMV458762 OWR458761:OWR458762 PGN458761:PGN458762 PQJ458761:PQJ458762 QAF458761:QAF458762 QKB458761:QKB458762 QTX458761:QTX458762 RDT458761:RDT458762 RNP458761:RNP458762 RXL458761:RXL458762 SHH458761:SHH458762 SRD458761:SRD458762 TAZ458761:TAZ458762 TKV458761:TKV458762 TUR458761:TUR458762 UEN458761:UEN458762 UOJ458761:UOJ458762 UYF458761:UYF458762 VIB458761:VIB458762 VRX458761:VRX458762 WBT458761:WBT458762 WLP458761:WLP458762 WVL458761:WVL458762 D524297:D524298 IZ524297:IZ524298 SV524297:SV524298 ACR524297:ACR524298 AMN524297:AMN524298 AWJ524297:AWJ524298 BGF524297:BGF524298 BQB524297:BQB524298 BZX524297:BZX524298 CJT524297:CJT524298 CTP524297:CTP524298 DDL524297:DDL524298 DNH524297:DNH524298 DXD524297:DXD524298 EGZ524297:EGZ524298 EQV524297:EQV524298 FAR524297:FAR524298 FKN524297:FKN524298 FUJ524297:FUJ524298 GEF524297:GEF524298 GOB524297:GOB524298 GXX524297:GXX524298 HHT524297:HHT524298 HRP524297:HRP524298 IBL524297:IBL524298 ILH524297:ILH524298 IVD524297:IVD524298 JEZ524297:JEZ524298 JOV524297:JOV524298 JYR524297:JYR524298 KIN524297:KIN524298 KSJ524297:KSJ524298 LCF524297:LCF524298 LMB524297:LMB524298 LVX524297:LVX524298 MFT524297:MFT524298 MPP524297:MPP524298 MZL524297:MZL524298 NJH524297:NJH524298 NTD524297:NTD524298 OCZ524297:OCZ524298 OMV524297:OMV524298 OWR524297:OWR524298 PGN524297:PGN524298 PQJ524297:PQJ524298 QAF524297:QAF524298 QKB524297:QKB524298 QTX524297:QTX524298 RDT524297:RDT524298 RNP524297:RNP524298 RXL524297:RXL524298 SHH524297:SHH524298 SRD524297:SRD524298 TAZ524297:TAZ524298 TKV524297:TKV524298 TUR524297:TUR524298 UEN524297:UEN524298 UOJ524297:UOJ524298 UYF524297:UYF524298 VIB524297:VIB524298 VRX524297:VRX524298 WBT524297:WBT524298 WLP524297:WLP524298 WVL524297:WVL524298 D589833:D589834 IZ589833:IZ589834 SV589833:SV589834 ACR589833:ACR589834 AMN589833:AMN589834 AWJ589833:AWJ589834 BGF589833:BGF589834 BQB589833:BQB589834 BZX589833:BZX589834 CJT589833:CJT589834 CTP589833:CTP589834 DDL589833:DDL589834 DNH589833:DNH589834 DXD589833:DXD589834 EGZ589833:EGZ589834 EQV589833:EQV589834 FAR589833:FAR589834 FKN589833:FKN589834 FUJ589833:FUJ589834 GEF589833:GEF589834 GOB589833:GOB589834 GXX589833:GXX589834 HHT589833:HHT589834 HRP589833:HRP589834 IBL589833:IBL589834 ILH589833:ILH589834 IVD589833:IVD589834 JEZ589833:JEZ589834 JOV589833:JOV589834 JYR589833:JYR589834 KIN589833:KIN589834 KSJ589833:KSJ589834 LCF589833:LCF589834 LMB589833:LMB589834 LVX589833:LVX589834 MFT589833:MFT589834 MPP589833:MPP589834 MZL589833:MZL589834 NJH589833:NJH589834 NTD589833:NTD589834 OCZ589833:OCZ589834 OMV589833:OMV589834 OWR589833:OWR589834 PGN589833:PGN589834 PQJ589833:PQJ589834 QAF589833:QAF589834 QKB589833:QKB589834 QTX589833:QTX589834 RDT589833:RDT589834 RNP589833:RNP589834 RXL589833:RXL589834 SHH589833:SHH589834 SRD589833:SRD589834 TAZ589833:TAZ589834 TKV589833:TKV589834 TUR589833:TUR589834 UEN589833:UEN589834 UOJ589833:UOJ589834 UYF589833:UYF589834 VIB589833:VIB589834 VRX589833:VRX589834 WBT589833:WBT589834 WLP589833:WLP589834 WVL589833:WVL589834 D655369:D655370 IZ655369:IZ655370 SV655369:SV655370 ACR655369:ACR655370 AMN655369:AMN655370 AWJ655369:AWJ655370 BGF655369:BGF655370 BQB655369:BQB655370 BZX655369:BZX655370 CJT655369:CJT655370 CTP655369:CTP655370 DDL655369:DDL655370 DNH655369:DNH655370 DXD655369:DXD655370 EGZ655369:EGZ655370 EQV655369:EQV655370 FAR655369:FAR655370 FKN655369:FKN655370 FUJ655369:FUJ655370 GEF655369:GEF655370 GOB655369:GOB655370 GXX655369:GXX655370 HHT655369:HHT655370 HRP655369:HRP655370 IBL655369:IBL655370 ILH655369:ILH655370 IVD655369:IVD655370 JEZ655369:JEZ655370 JOV655369:JOV655370 JYR655369:JYR655370 KIN655369:KIN655370 KSJ655369:KSJ655370 LCF655369:LCF655370 LMB655369:LMB655370 LVX655369:LVX655370 MFT655369:MFT655370 MPP655369:MPP655370 MZL655369:MZL655370 NJH655369:NJH655370 NTD655369:NTD655370 OCZ655369:OCZ655370 OMV655369:OMV655370 OWR655369:OWR655370 PGN655369:PGN655370 PQJ655369:PQJ655370 QAF655369:QAF655370 QKB655369:QKB655370 QTX655369:QTX655370 RDT655369:RDT655370 RNP655369:RNP655370 RXL655369:RXL655370 SHH655369:SHH655370 SRD655369:SRD655370 TAZ655369:TAZ655370 TKV655369:TKV655370 TUR655369:TUR655370 UEN655369:UEN655370 UOJ655369:UOJ655370 UYF655369:UYF655370 VIB655369:VIB655370 VRX655369:VRX655370 WBT655369:WBT655370 WLP655369:WLP655370 WVL655369:WVL655370 D720905:D720906 IZ720905:IZ720906 SV720905:SV720906 ACR720905:ACR720906 AMN720905:AMN720906 AWJ720905:AWJ720906 BGF720905:BGF720906 BQB720905:BQB720906 BZX720905:BZX720906 CJT720905:CJT720906 CTP720905:CTP720906 DDL720905:DDL720906 DNH720905:DNH720906 DXD720905:DXD720906 EGZ720905:EGZ720906 EQV720905:EQV720906 FAR720905:FAR720906 FKN720905:FKN720906 FUJ720905:FUJ720906 GEF720905:GEF720906 GOB720905:GOB720906 GXX720905:GXX720906 HHT720905:HHT720906 HRP720905:HRP720906 IBL720905:IBL720906 ILH720905:ILH720906 IVD720905:IVD720906 JEZ720905:JEZ720906 JOV720905:JOV720906 JYR720905:JYR720906 KIN720905:KIN720906 KSJ720905:KSJ720906 LCF720905:LCF720906 LMB720905:LMB720906 LVX720905:LVX720906 MFT720905:MFT720906 MPP720905:MPP720906 MZL720905:MZL720906 NJH720905:NJH720906 NTD720905:NTD720906 OCZ720905:OCZ720906 OMV720905:OMV720906 OWR720905:OWR720906 PGN720905:PGN720906 PQJ720905:PQJ720906 QAF720905:QAF720906 QKB720905:QKB720906 QTX720905:QTX720906 RDT720905:RDT720906 RNP720905:RNP720906 RXL720905:RXL720906 SHH720905:SHH720906 SRD720905:SRD720906 TAZ720905:TAZ720906 TKV720905:TKV720906 TUR720905:TUR720906 UEN720905:UEN720906 UOJ720905:UOJ720906 UYF720905:UYF720906 VIB720905:VIB720906 VRX720905:VRX720906 WBT720905:WBT720906 WLP720905:WLP720906 WVL720905:WVL720906 D786441:D786442 IZ786441:IZ786442 SV786441:SV786442 ACR786441:ACR786442 AMN786441:AMN786442 AWJ786441:AWJ786442 BGF786441:BGF786442 BQB786441:BQB786442 BZX786441:BZX786442 CJT786441:CJT786442 CTP786441:CTP786442 DDL786441:DDL786442 DNH786441:DNH786442 DXD786441:DXD786442 EGZ786441:EGZ786442 EQV786441:EQV786442 FAR786441:FAR786442 FKN786441:FKN786442 FUJ786441:FUJ786442 GEF786441:GEF786442 GOB786441:GOB786442 GXX786441:GXX786442 HHT786441:HHT786442 HRP786441:HRP786442 IBL786441:IBL786442 ILH786441:ILH786442 IVD786441:IVD786442 JEZ786441:JEZ786442 JOV786441:JOV786442 JYR786441:JYR786442 KIN786441:KIN786442 KSJ786441:KSJ786442 LCF786441:LCF786442 LMB786441:LMB786442 LVX786441:LVX786442 MFT786441:MFT786442 MPP786441:MPP786442 MZL786441:MZL786442 NJH786441:NJH786442 NTD786441:NTD786442 OCZ786441:OCZ786442 OMV786441:OMV786442 OWR786441:OWR786442 PGN786441:PGN786442 PQJ786441:PQJ786442 QAF786441:QAF786442 QKB786441:QKB786442 QTX786441:QTX786442 RDT786441:RDT786442 RNP786441:RNP786442 RXL786441:RXL786442 SHH786441:SHH786442 SRD786441:SRD786442 TAZ786441:TAZ786442 TKV786441:TKV786442 TUR786441:TUR786442 UEN786441:UEN786442 UOJ786441:UOJ786442 UYF786441:UYF786442 VIB786441:VIB786442 VRX786441:VRX786442 WBT786441:WBT786442 WLP786441:WLP786442 WVL786441:WVL786442 D851977:D851978 IZ851977:IZ851978 SV851977:SV851978 ACR851977:ACR851978 AMN851977:AMN851978 AWJ851977:AWJ851978 BGF851977:BGF851978 BQB851977:BQB851978 BZX851977:BZX851978 CJT851977:CJT851978 CTP851977:CTP851978 DDL851977:DDL851978 DNH851977:DNH851978 DXD851977:DXD851978 EGZ851977:EGZ851978 EQV851977:EQV851978 FAR851977:FAR851978 FKN851977:FKN851978 FUJ851977:FUJ851978 GEF851977:GEF851978 GOB851977:GOB851978 GXX851977:GXX851978 HHT851977:HHT851978 HRP851977:HRP851978 IBL851977:IBL851978 ILH851977:ILH851978 IVD851977:IVD851978 JEZ851977:JEZ851978 JOV851977:JOV851978 JYR851977:JYR851978 KIN851977:KIN851978 KSJ851977:KSJ851978 LCF851977:LCF851978 LMB851977:LMB851978 LVX851977:LVX851978 MFT851977:MFT851978 MPP851977:MPP851978 MZL851977:MZL851978 NJH851977:NJH851978 NTD851977:NTD851978 OCZ851977:OCZ851978 OMV851977:OMV851978 OWR851977:OWR851978 PGN851977:PGN851978 PQJ851977:PQJ851978 QAF851977:QAF851978 QKB851977:QKB851978 QTX851977:QTX851978 RDT851977:RDT851978 RNP851977:RNP851978 RXL851977:RXL851978 SHH851977:SHH851978 SRD851977:SRD851978 TAZ851977:TAZ851978 TKV851977:TKV851978 TUR851977:TUR851978 UEN851977:UEN851978 UOJ851977:UOJ851978 UYF851977:UYF851978 VIB851977:VIB851978 VRX851977:VRX851978 WBT851977:WBT851978 WLP851977:WLP851978 WVL851977:WVL851978 D917513:D917514 IZ917513:IZ917514 SV917513:SV917514 ACR917513:ACR917514 AMN917513:AMN917514 AWJ917513:AWJ917514 BGF917513:BGF917514 BQB917513:BQB917514 BZX917513:BZX917514 CJT917513:CJT917514 CTP917513:CTP917514 DDL917513:DDL917514 DNH917513:DNH917514 DXD917513:DXD917514 EGZ917513:EGZ917514 EQV917513:EQV917514 FAR917513:FAR917514 FKN917513:FKN917514 FUJ917513:FUJ917514 GEF917513:GEF917514 GOB917513:GOB917514 GXX917513:GXX917514 HHT917513:HHT917514 HRP917513:HRP917514 IBL917513:IBL917514 ILH917513:ILH917514 IVD917513:IVD917514 JEZ917513:JEZ917514 JOV917513:JOV917514 JYR917513:JYR917514 KIN917513:KIN917514 KSJ917513:KSJ917514 LCF917513:LCF917514 LMB917513:LMB917514 LVX917513:LVX917514 MFT917513:MFT917514 MPP917513:MPP917514 MZL917513:MZL917514 NJH917513:NJH917514 NTD917513:NTD917514 OCZ917513:OCZ917514 OMV917513:OMV917514 OWR917513:OWR917514 PGN917513:PGN917514 PQJ917513:PQJ917514 QAF917513:QAF917514 QKB917513:QKB917514 QTX917513:QTX917514 RDT917513:RDT917514 RNP917513:RNP917514 RXL917513:RXL917514 SHH917513:SHH917514 SRD917513:SRD917514 TAZ917513:TAZ917514 TKV917513:TKV917514 TUR917513:TUR917514 UEN917513:UEN917514 UOJ917513:UOJ917514 UYF917513:UYF917514 VIB917513:VIB917514 VRX917513:VRX917514 WBT917513:WBT917514 WLP917513:WLP917514 WVL917513:WVL917514 D983049:D983050 IZ983049:IZ983050 SV983049:SV983050 ACR983049:ACR983050 AMN983049:AMN983050 AWJ983049:AWJ983050 BGF983049:BGF983050 BQB983049:BQB983050 BZX983049:BZX983050 CJT983049:CJT983050 CTP983049:CTP983050 DDL983049:DDL983050 DNH983049:DNH983050 DXD983049:DXD983050 EGZ983049:EGZ983050 EQV983049:EQV983050 FAR983049:FAR983050 FKN983049:FKN983050 FUJ983049:FUJ983050 GEF983049:GEF983050 GOB983049:GOB983050 GXX983049:GXX983050 HHT983049:HHT983050 HRP983049:HRP983050 IBL983049:IBL983050 ILH983049:ILH983050 IVD983049:IVD983050 JEZ983049:JEZ983050 JOV983049:JOV983050 JYR983049:JYR983050 KIN983049:KIN983050 KSJ983049:KSJ983050 LCF983049:LCF983050 LMB983049:LMB983050 LVX983049:LVX983050 MFT983049:MFT983050 MPP983049:MPP983050 MZL983049:MZL983050 NJH983049:NJH983050 NTD983049:NTD983050 OCZ983049:OCZ983050 OMV983049:OMV983050 OWR983049:OWR983050 PGN983049:PGN983050 PQJ983049:PQJ983050 QAF983049:QAF983050 QKB983049:QKB983050 QTX983049:QTX983050 RDT983049:RDT983050 RNP983049:RNP983050 RXL983049:RXL983050 SHH983049:SHH983050 SRD983049:SRD983050 TAZ983049:TAZ983050 TKV983049:TKV983050 TUR983049:TUR983050 UEN983049:UEN983050 UOJ983049:UOJ983050 UYF983049:UYF983050 VIB983049:VIB983050 VRX983049:VRX983050 WBT983049:WBT983050 WLP983049:WLP983050 WVL983049:WVL983050 D17:D19 IZ17:IZ19 SV17:SV19 ACR17:ACR19 AMN17:AMN19 AWJ17:AWJ19 BGF17:BGF19 BQB17:BQB19 BZX17:BZX19 CJT17:CJT19 CTP17:CTP19 DDL17:DDL19 DNH17:DNH19 DXD17:DXD19 EGZ17:EGZ19 EQV17:EQV19 FAR17:FAR19 FKN17:FKN19 FUJ17:FUJ19 GEF17:GEF19 GOB17:GOB19 GXX17:GXX19 HHT17:HHT19 HRP17:HRP19 IBL17:IBL19 ILH17:ILH19 IVD17:IVD19 JEZ17:JEZ19 JOV17:JOV19 JYR17:JYR19 KIN17:KIN19 KSJ17:KSJ19 LCF17:LCF19 LMB17:LMB19 LVX17:LVX19 MFT17:MFT19 MPP17:MPP19 MZL17:MZL19 NJH17:NJH19 NTD17:NTD19 OCZ17:OCZ19 OMV17:OMV19 OWR17:OWR19 PGN17:PGN19 PQJ17:PQJ19 QAF17:QAF19 QKB17:QKB19 QTX17:QTX19 RDT17:RDT19 RNP17:RNP19 RXL17:RXL19 SHH17:SHH19 SRD17:SRD19 TAZ17:TAZ19 TKV17:TKV19 TUR17:TUR19 UEN17:UEN19 UOJ17:UOJ19 UYF17:UYF19 VIB17:VIB19 VRX17:VRX19 WBT17:WBT19 WLP17:WLP19 WVL17:WVL19 D65553:D65555 IZ65553:IZ65555 SV65553:SV65555 ACR65553:ACR65555 AMN65553:AMN65555 AWJ65553:AWJ65555 BGF65553:BGF65555 BQB65553:BQB65555 BZX65553:BZX65555 CJT65553:CJT65555 CTP65553:CTP65555 DDL65553:DDL65555 DNH65553:DNH65555 DXD65553:DXD65555 EGZ65553:EGZ65555 EQV65553:EQV65555 FAR65553:FAR65555 FKN65553:FKN65555 FUJ65553:FUJ65555 GEF65553:GEF65555 GOB65553:GOB65555 GXX65553:GXX65555 HHT65553:HHT65555 HRP65553:HRP65555 IBL65553:IBL65555 ILH65553:ILH65555 IVD65553:IVD65555 JEZ65553:JEZ65555 JOV65553:JOV65555 JYR65553:JYR65555 KIN65553:KIN65555 KSJ65553:KSJ65555 LCF65553:LCF65555 LMB65553:LMB65555 LVX65553:LVX65555 MFT65553:MFT65555 MPP65553:MPP65555 MZL65553:MZL65555 NJH65553:NJH65555 NTD65553:NTD65555 OCZ65553:OCZ65555 OMV65553:OMV65555 OWR65553:OWR65555 PGN65553:PGN65555 PQJ65553:PQJ65555 QAF65553:QAF65555 QKB65553:QKB65555 QTX65553:QTX65555 RDT65553:RDT65555 RNP65553:RNP65555 RXL65553:RXL65555 SHH65553:SHH65555 SRD65553:SRD65555 TAZ65553:TAZ65555 TKV65553:TKV65555 TUR65553:TUR65555 UEN65553:UEN65555 UOJ65553:UOJ65555 UYF65553:UYF65555 VIB65553:VIB65555 VRX65553:VRX65555 WBT65553:WBT65555 WLP65553:WLP65555 WVL65553:WVL65555 D131089:D131091 IZ131089:IZ131091 SV131089:SV131091 ACR131089:ACR131091 AMN131089:AMN131091 AWJ131089:AWJ131091 BGF131089:BGF131091 BQB131089:BQB131091 BZX131089:BZX131091 CJT131089:CJT131091 CTP131089:CTP131091 DDL131089:DDL131091 DNH131089:DNH131091 DXD131089:DXD131091 EGZ131089:EGZ131091 EQV131089:EQV131091 FAR131089:FAR131091 FKN131089:FKN131091 FUJ131089:FUJ131091 GEF131089:GEF131091 GOB131089:GOB131091 GXX131089:GXX131091 HHT131089:HHT131091 HRP131089:HRP131091 IBL131089:IBL131091 ILH131089:ILH131091 IVD131089:IVD131091 JEZ131089:JEZ131091 JOV131089:JOV131091 JYR131089:JYR131091 KIN131089:KIN131091 KSJ131089:KSJ131091 LCF131089:LCF131091 LMB131089:LMB131091 LVX131089:LVX131091 MFT131089:MFT131091 MPP131089:MPP131091 MZL131089:MZL131091 NJH131089:NJH131091 NTD131089:NTD131091 OCZ131089:OCZ131091 OMV131089:OMV131091 OWR131089:OWR131091 PGN131089:PGN131091 PQJ131089:PQJ131091 QAF131089:QAF131091 QKB131089:QKB131091 QTX131089:QTX131091 RDT131089:RDT131091 RNP131089:RNP131091 RXL131089:RXL131091 SHH131089:SHH131091 SRD131089:SRD131091 TAZ131089:TAZ131091 TKV131089:TKV131091 TUR131089:TUR131091 UEN131089:UEN131091 UOJ131089:UOJ131091 UYF131089:UYF131091 VIB131089:VIB131091 VRX131089:VRX131091 WBT131089:WBT131091 WLP131089:WLP131091 WVL131089:WVL131091 D196625:D196627 IZ196625:IZ196627 SV196625:SV196627 ACR196625:ACR196627 AMN196625:AMN196627 AWJ196625:AWJ196627 BGF196625:BGF196627 BQB196625:BQB196627 BZX196625:BZX196627 CJT196625:CJT196627 CTP196625:CTP196627 DDL196625:DDL196627 DNH196625:DNH196627 DXD196625:DXD196627 EGZ196625:EGZ196627 EQV196625:EQV196627 FAR196625:FAR196627 FKN196625:FKN196627 FUJ196625:FUJ196627 GEF196625:GEF196627 GOB196625:GOB196627 GXX196625:GXX196627 HHT196625:HHT196627 HRP196625:HRP196627 IBL196625:IBL196627 ILH196625:ILH196627 IVD196625:IVD196627 JEZ196625:JEZ196627 JOV196625:JOV196627 JYR196625:JYR196627 KIN196625:KIN196627 KSJ196625:KSJ196627 LCF196625:LCF196627 LMB196625:LMB196627 LVX196625:LVX196627 MFT196625:MFT196627 MPP196625:MPP196627 MZL196625:MZL196627 NJH196625:NJH196627 NTD196625:NTD196627 OCZ196625:OCZ196627 OMV196625:OMV196627 OWR196625:OWR196627 PGN196625:PGN196627 PQJ196625:PQJ196627 QAF196625:QAF196627 QKB196625:QKB196627 QTX196625:QTX196627 RDT196625:RDT196627 RNP196625:RNP196627 RXL196625:RXL196627 SHH196625:SHH196627 SRD196625:SRD196627 TAZ196625:TAZ196627 TKV196625:TKV196627 TUR196625:TUR196627 UEN196625:UEN196627 UOJ196625:UOJ196627 UYF196625:UYF196627 VIB196625:VIB196627 VRX196625:VRX196627 WBT196625:WBT196627 WLP196625:WLP196627 WVL196625:WVL196627 D262161:D262163 IZ262161:IZ262163 SV262161:SV262163 ACR262161:ACR262163 AMN262161:AMN262163 AWJ262161:AWJ262163 BGF262161:BGF262163 BQB262161:BQB262163 BZX262161:BZX262163 CJT262161:CJT262163 CTP262161:CTP262163 DDL262161:DDL262163 DNH262161:DNH262163 DXD262161:DXD262163 EGZ262161:EGZ262163 EQV262161:EQV262163 FAR262161:FAR262163 FKN262161:FKN262163 FUJ262161:FUJ262163 GEF262161:GEF262163 GOB262161:GOB262163 GXX262161:GXX262163 HHT262161:HHT262163 HRP262161:HRP262163 IBL262161:IBL262163 ILH262161:ILH262163 IVD262161:IVD262163 JEZ262161:JEZ262163 JOV262161:JOV262163 JYR262161:JYR262163 KIN262161:KIN262163 KSJ262161:KSJ262163 LCF262161:LCF262163 LMB262161:LMB262163 LVX262161:LVX262163 MFT262161:MFT262163 MPP262161:MPP262163 MZL262161:MZL262163 NJH262161:NJH262163 NTD262161:NTD262163 OCZ262161:OCZ262163 OMV262161:OMV262163 OWR262161:OWR262163 PGN262161:PGN262163 PQJ262161:PQJ262163 QAF262161:QAF262163 QKB262161:QKB262163 QTX262161:QTX262163 RDT262161:RDT262163 RNP262161:RNP262163 RXL262161:RXL262163 SHH262161:SHH262163 SRD262161:SRD262163 TAZ262161:TAZ262163 TKV262161:TKV262163 TUR262161:TUR262163 UEN262161:UEN262163 UOJ262161:UOJ262163 UYF262161:UYF262163 VIB262161:VIB262163 VRX262161:VRX262163 WBT262161:WBT262163 WLP262161:WLP262163 WVL262161:WVL262163 D327697:D327699 IZ327697:IZ327699 SV327697:SV327699 ACR327697:ACR327699 AMN327697:AMN327699 AWJ327697:AWJ327699 BGF327697:BGF327699 BQB327697:BQB327699 BZX327697:BZX327699 CJT327697:CJT327699 CTP327697:CTP327699 DDL327697:DDL327699 DNH327697:DNH327699 DXD327697:DXD327699 EGZ327697:EGZ327699 EQV327697:EQV327699 FAR327697:FAR327699 FKN327697:FKN327699 FUJ327697:FUJ327699 GEF327697:GEF327699 GOB327697:GOB327699 GXX327697:GXX327699 HHT327697:HHT327699 HRP327697:HRP327699 IBL327697:IBL327699 ILH327697:ILH327699 IVD327697:IVD327699 JEZ327697:JEZ327699 JOV327697:JOV327699 JYR327697:JYR327699 KIN327697:KIN327699 KSJ327697:KSJ327699 LCF327697:LCF327699 LMB327697:LMB327699 LVX327697:LVX327699 MFT327697:MFT327699 MPP327697:MPP327699 MZL327697:MZL327699 NJH327697:NJH327699 NTD327697:NTD327699 OCZ327697:OCZ327699 OMV327697:OMV327699 OWR327697:OWR327699 PGN327697:PGN327699 PQJ327697:PQJ327699 QAF327697:QAF327699 QKB327697:QKB327699 QTX327697:QTX327699 RDT327697:RDT327699 RNP327697:RNP327699 RXL327697:RXL327699 SHH327697:SHH327699 SRD327697:SRD327699 TAZ327697:TAZ327699 TKV327697:TKV327699 TUR327697:TUR327699 UEN327697:UEN327699 UOJ327697:UOJ327699 UYF327697:UYF327699 VIB327697:VIB327699 VRX327697:VRX327699 WBT327697:WBT327699 WLP327697:WLP327699 WVL327697:WVL327699 D393233:D393235 IZ393233:IZ393235 SV393233:SV393235 ACR393233:ACR393235 AMN393233:AMN393235 AWJ393233:AWJ393235 BGF393233:BGF393235 BQB393233:BQB393235 BZX393233:BZX393235 CJT393233:CJT393235 CTP393233:CTP393235 DDL393233:DDL393235 DNH393233:DNH393235 DXD393233:DXD393235 EGZ393233:EGZ393235 EQV393233:EQV393235 FAR393233:FAR393235 FKN393233:FKN393235 FUJ393233:FUJ393235 GEF393233:GEF393235 GOB393233:GOB393235 GXX393233:GXX393235 HHT393233:HHT393235 HRP393233:HRP393235 IBL393233:IBL393235 ILH393233:ILH393235 IVD393233:IVD393235 JEZ393233:JEZ393235 JOV393233:JOV393235 JYR393233:JYR393235 KIN393233:KIN393235 KSJ393233:KSJ393235 LCF393233:LCF393235 LMB393233:LMB393235 LVX393233:LVX393235 MFT393233:MFT393235 MPP393233:MPP393235 MZL393233:MZL393235 NJH393233:NJH393235 NTD393233:NTD393235 OCZ393233:OCZ393235 OMV393233:OMV393235 OWR393233:OWR393235 PGN393233:PGN393235 PQJ393233:PQJ393235 QAF393233:QAF393235 QKB393233:QKB393235 QTX393233:QTX393235 RDT393233:RDT393235 RNP393233:RNP393235 RXL393233:RXL393235 SHH393233:SHH393235 SRD393233:SRD393235 TAZ393233:TAZ393235 TKV393233:TKV393235 TUR393233:TUR393235 UEN393233:UEN393235 UOJ393233:UOJ393235 UYF393233:UYF393235 VIB393233:VIB393235 VRX393233:VRX393235 WBT393233:WBT393235 WLP393233:WLP393235 WVL393233:WVL393235 D458769:D458771 IZ458769:IZ458771 SV458769:SV458771 ACR458769:ACR458771 AMN458769:AMN458771 AWJ458769:AWJ458771 BGF458769:BGF458771 BQB458769:BQB458771 BZX458769:BZX458771 CJT458769:CJT458771 CTP458769:CTP458771 DDL458769:DDL458771 DNH458769:DNH458771 DXD458769:DXD458771 EGZ458769:EGZ458771 EQV458769:EQV458771 FAR458769:FAR458771 FKN458769:FKN458771 FUJ458769:FUJ458771 GEF458769:GEF458771 GOB458769:GOB458771 GXX458769:GXX458771 HHT458769:HHT458771 HRP458769:HRP458771 IBL458769:IBL458771 ILH458769:ILH458771 IVD458769:IVD458771 JEZ458769:JEZ458771 JOV458769:JOV458771 JYR458769:JYR458771 KIN458769:KIN458771 KSJ458769:KSJ458771 LCF458769:LCF458771 LMB458769:LMB458771 LVX458769:LVX458771 MFT458769:MFT458771 MPP458769:MPP458771 MZL458769:MZL458771 NJH458769:NJH458771 NTD458769:NTD458771 OCZ458769:OCZ458771 OMV458769:OMV458771 OWR458769:OWR458771 PGN458769:PGN458771 PQJ458769:PQJ458771 QAF458769:QAF458771 QKB458769:QKB458771 QTX458769:QTX458771 RDT458769:RDT458771 RNP458769:RNP458771 RXL458769:RXL458771 SHH458769:SHH458771 SRD458769:SRD458771 TAZ458769:TAZ458771 TKV458769:TKV458771 TUR458769:TUR458771 UEN458769:UEN458771 UOJ458769:UOJ458771 UYF458769:UYF458771 VIB458769:VIB458771 VRX458769:VRX458771 WBT458769:WBT458771 WLP458769:WLP458771 WVL458769:WVL458771 D524305:D524307 IZ524305:IZ524307 SV524305:SV524307 ACR524305:ACR524307 AMN524305:AMN524307 AWJ524305:AWJ524307 BGF524305:BGF524307 BQB524305:BQB524307 BZX524305:BZX524307 CJT524305:CJT524307 CTP524305:CTP524307 DDL524305:DDL524307 DNH524305:DNH524307 DXD524305:DXD524307 EGZ524305:EGZ524307 EQV524305:EQV524307 FAR524305:FAR524307 FKN524305:FKN524307 FUJ524305:FUJ524307 GEF524305:GEF524307 GOB524305:GOB524307 GXX524305:GXX524307 HHT524305:HHT524307 HRP524305:HRP524307 IBL524305:IBL524307 ILH524305:ILH524307 IVD524305:IVD524307 JEZ524305:JEZ524307 JOV524305:JOV524307 JYR524305:JYR524307 KIN524305:KIN524307 KSJ524305:KSJ524307 LCF524305:LCF524307 LMB524305:LMB524307 LVX524305:LVX524307 MFT524305:MFT524307 MPP524305:MPP524307 MZL524305:MZL524307 NJH524305:NJH524307 NTD524305:NTD524307 OCZ524305:OCZ524307 OMV524305:OMV524307 OWR524305:OWR524307 PGN524305:PGN524307 PQJ524305:PQJ524307 QAF524305:QAF524307 QKB524305:QKB524307 QTX524305:QTX524307 RDT524305:RDT524307 RNP524305:RNP524307 RXL524305:RXL524307 SHH524305:SHH524307 SRD524305:SRD524307 TAZ524305:TAZ524307 TKV524305:TKV524307 TUR524305:TUR524307 UEN524305:UEN524307 UOJ524305:UOJ524307 UYF524305:UYF524307 VIB524305:VIB524307 VRX524305:VRX524307 WBT524305:WBT524307 WLP524305:WLP524307 WVL524305:WVL524307 D589841:D589843 IZ589841:IZ589843 SV589841:SV589843 ACR589841:ACR589843 AMN589841:AMN589843 AWJ589841:AWJ589843 BGF589841:BGF589843 BQB589841:BQB589843 BZX589841:BZX589843 CJT589841:CJT589843 CTP589841:CTP589843 DDL589841:DDL589843 DNH589841:DNH589843 DXD589841:DXD589843 EGZ589841:EGZ589843 EQV589841:EQV589843 FAR589841:FAR589843 FKN589841:FKN589843 FUJ589841:FUJ589843 GEF589841:GEF589843 GOB589841:GOB589843 GXX589841:GXX589843 HHT589841:HHT589843 HRP589841:HRP589843 IBL589841:IBL589843 ILH589841:ILH589843 IVD589841:IVD589843 JEZ589841:JEZ589843 JOV589841:JOV589843 JYR589841:JYR589843 KIN589841:KIN589843 KSJ589841:KSJ589843 LCF589841:LCF589843 LMB589841:LMB589843 LVX589841:LVX589843 MFT589841:MFT589843 MPP589841:MPP589843 MZL589841:MZL589843 NJH589841:NJH589843 NTD589841:NTD589843 OCZ589841:OCZ589843 OMV589841:OMV589843 OWR589841:OWR589843 PGN589841:PGN589843 PQJ589841:PQJ589843 QAF589841:QAF589843 QKB589841:QKB589843 QTX589841:QTX589843 RDT589841:RDT589843 RNP589841:RNP589843 RXL589841:RXL589843 SHH589841:SHH589843 SRD589841:SRD589843 TAZ589841:TAZ589843 TKV589841:TKV589843 TUR589841:TUR589843 UEN589841:UEN589843 UOJ589841:UOJ589843 UYF589841:UYF589843 VIB589841:VIB589843 VRX589841:VRX589843 WBT589841:WBT589843 WLP589841:WLP589843 WVL589841:WVL589843 D655377:D655379 IZ655377:IZ655379 SV655377:SV655379 ACR655377:ACR655379 AMN655377:AMN655379 AWJ655377:AWJ655379 BGF655377:BGF655379 BQB655377:BQB655379 BZX655377:BZX655379 CJT655377:CJT655379 CTP655377:CTP655379 DDL655377:DDL655379 DNH655377:DNH655379 DXD655377:DXD655379 EGZ655377:EGZ655379 EQV655377:EQV655379 FAR655377:FAR655379 FKN655377:FKN655379 FUJ655377:FUJ655379 GEF655377:GEF655379 GOB655377:GOB655379 GXX655377:GXX655379 HHT655377:HHT655379 HRP655377:HRP655379 IBL655377:IBL655379 ILH655377:ILH655379 IVD655377:IVD655379 JEZ655377:JEZ655379 JOV655377:JOV655379 JYR655377:JYR655379 KIN655377:KIN655379 KSJ655377:KSJ655379 LCF655377:LCF655379 LMB655377:LMB655379 LVX655377:LVX655379 MFT655377:MFT655379 MPP655377:MPP655379 MZL655377:MZL655379 NJH655377:NJH655379 NTD655377:NTD655379 OCZ655377:OCZ655379 OMV655377:OMV655379 OWR655377:OWR655379 PGN655377:PGN655379 PQJ655377:PQJ655379 QAF655377:QAF655379 QKB655377:QKB655379 QTX655377:QTX655379 RDT655377:RDT655379 RNP655377:RNP655379 RXL655377:RXL655379 SHH655377:SHH655379 SRD655377:SRD655379 TAZ655377:TAZ655379 TKV655377:TKV655379 TUR655377:TUR655379 UEN655377:UEN655379 UOJ655377:UOJ655379 UYF655377:UYF655379 VIB655377:VIB655379 VRX655377:VRX655379 WBT655377:WBT655379 WLP655377:WLP655379 WVL655377:WVL655379 D720913:D720915 IZ720913:IZ720915 SV720913:SV720915 ACR720913:ACR720915 AMN720913:AMN720915 AWJ720913:AWJ720915 BGF720913:BGF720915 BQB720913:BQB720915 BZX720913:BZX720915 CJT720913:CJT720915 CTP720913:CTP720915 DDL720913:DDL720915 DNH720913:DNH720915 DXD720913:DXD720915 EGZ720913:EGZ720915 EQV720913:EQV720915 FAR720913:FAR720915 FKN720913:FKN720915 FUJ720913:FUJ720915 GEF720913:GEF720915 GOB720913:GOB720915 GXX720913:GXX720915 HHT720913:HHT720915 HRP720913:HRP720915 IBL720913:IBL720915 ILH720913:ILH720915 IVD720913:IVD720915 JEZ720913:JEZ720915 JOV720913:JOV720915 JYR720913:JYR720915 KIN720913:KIN720915 KSJ720913:KSJ720915 LCF720913:LCF720915 LMB720913:LMB720915 LVX720913:LVX720915 MFT720913:MFT720915 MPP720913:MPP720915 MZL720913:MZL720915 NJH720913:NJH720915 NTD720913:NTD720915 OCZ720913:OCZ720915 OMV720913:OMV720915 OWR720913:OWR720915 PGN720913:PGN720915 PQJ720913:PQJ720915 QAF720913:QAF720915 QKB720913:QKB720915 QTX720913:QTX720915 RDT720913:RDT720915 RNP720913:RNP720915 RXL720913:RXL720915 SHH720913:SHH720915 SRD720913:SRD720915 TAZ720913:TAZ720915 TKV720913:TKV720915 TUR720913:TUR720915 UEN720913:UEN720915 UOJ720913:UOJ720915 UYF720913:UYF720915 VIB720913:VIB720915 VRX720913:VRX720915 WBT720913:WBT720915 WLP720913:WLP720915 WVL720913:WVL720915 D786449:D786451 IZ786449:IZ786451 SV786449:SV786451 ACR786449:ACR786451 AMN786449:AMN786451 AWJ786449:AWJ786451 BGF786449:BGF786451 BQB786449:BQB786451 BZX786449:BZX786451 CJT786449:CJT786451 CTP786449:CTP786451 DDL786449:DDL786451 DNH786449:DNH786451 DXD786449:DXD786451 EGZ786449:EGZ786451 EQV786449:EQV786451 FAR786449:FAR786451 FKN786449:FKN786451 FUJ786449:FUJ786451 GEF786449:GEF786451 GOB786449:GOB786451 GXX786449:GXX786451 HHT786449:HHT786451 HRP786449:HRP786451 IBL786449:IBL786451 ILH786449:ILH786451 IVD786449:IVD786451 JEZ786449:JEZ786451 JOV786449:JOV786451 JYR786449:JYR786451 KIN786449:KIN786451 KSJ786449:KSJ786451 LCF786449:LCF786451 LMB786449:LMB786451 LVX786449:LVX786451 MFT786449:MFT786451 MPP786449:MPP786451 MZL786449:MZL786451 NJH786449:NJH786451 NTD786449:NTD786451 OCZ786449:OCZ786451 OMV786449:OMV786451 OWR786449:OWR786451 PGN786449:PGN786451 PQJ786449:PQJ786451 QAF786449:QAF786451 QKB786449:QKB786451 QTX786449:QTX786451 RDT786449:RDT786451 RNP786449:RNP786451 RXL786449:RXL786451 SHH786449:SHH786451 SRD786449:SRD786451 TAZ786449:TAZ786451 TKV786449:TKV786451 TUR786449:TUR786451 UEN786449:UEN786451 UOJ786449:UOJ786451 UYF786449:UYF786451 VIB786449:VIB786451 VRX786449:VRX786451 WBT786449:WBT786451 WLP786449:WLP786451 WVL786449:WVL786451 D851985:D851987 IZ851985:IZ851987 SV851985:SV851987 ACR851985:ACR851987 AMN851985:AMN851987 AWJ851985:AWJ851987 BGF851985:BGF851987 BQB851985:BQB851987 BZX851985:BZX851987 CJT851985:CJT851987 CTP851985:CTP851987 DDL851985:DDL851987 DNH851985:DNH851987 DXD851985:DXD851987 EGZ851985:EGZ851987 EQV851985:EQV851987 FAR851985:FAR851987 FKN851985:FKN851987 FUJ851985:FUJ851987 GEF851985:GEF851987 GOB851985:GOB851987 GXX851985:GXX851987 HHT851985:HHT851987 HRP851985:HRP851987 IBL851985:IBL851987 ILH851985:ILH851987 IVD851985:IVD851987 JEZ851985:JEZ851987 JOV851985:JOV851987 JYR851985:JYR851987 KIN851985:KIN851987 KSJ851985:KSJ851987 LCF851985:LCF851987 LMB851985:LMB851987 LVX851985:LVX851987 MFT851985:MFT851987 MPP851985:MPP851987 MZL851985:MZL851987 NJH851985:NJH851987 NTD851985:NTD851987 OCZ851985:OCZ851987 OMV851985:OMV851987 OWR851985:OWR851987 PGN851985:PGN851987 PQJ851985:PQJ851987 QAF851985:QAF851987 QKB851985:QKB851987 QTX851985:QTX851987 RDT851985:RDT851987 RNP851985:RNP851987 RXL851985:RXL851987 SHH851985:SHH851987 SRD851985:SRD851987 TAZ851985:TAZ851987 TKV851985:TKV851987 TUR851985:TUR851987 UEN851985:UEN851987 UOJ851985:UOJ851987 UYF851985:UYF851987 VIB851985:VIB851987 VRX851985:VRX851987 WBT851985:WBT851987 WLP851985:WLP851987 WVL851985:WVL851987 D917521:D917523 IZ917521:IZ917523 SV917521:SV917523 ACR917521:ACR917523 AMN917521:AMN917523 AWJ917521:AWJ917523 BGF917521:BGF917523 BQB917521:BQB917523 BZX917521:BZX917523 CJT917521:CJT917523 CTP917521:CTP917523 DDL917521:DDL917523 DNH917521:DNH917523 DXD917521:DXD917523 EGZ917521:EGZ917523 EQV917521:EQV917523 FAR917521:FAR917523 FKN917521:FKN917523 FUJ917521:FUJ917523 GEF917521:GEF917523 GOB917521:GOB917523 GXX917521:GXX917523 HHT917521:HHT917523 HRP917521:HRP917523 IBL917521:IBL917523 ILH917521:ILH917523 IVD917521:IVD917523 JEZ917521:JEZ917523 JOV917521:JOV917523 JYR917521:JYR917523 KIN917521:KIN917523 KSJ917521:KSJ917523 LCF917521:LCF917523 LMB917521:LMB917523 LVX917521:LVX917523 MFT917521:MFT917523 MPP917521:MPP917523 MZL917521:MZL917523 NJH917521:NJH917523 NTD917521:NTD917523 OCZ917521:OCZ917523 OMV917521:OMV917523 OWR917521:OWR917523 PGN917521:PGN917523 PQJ917521:PQJ917523 QAF917521:QAF917523 QKB917521:QKB917523 QTX917521:QTX917523 RDT917521:RDT917523 RNP917521:RNP917523 RXL917521:RXL917523 SHH917521:SHH917523 SRD917521:SRD917523 TAZ917521:TAZ917523 TKV917521:TKV917523 TUR917521:TUR917523 UEN917521:UEN917523 UOJ917521:UOJ917523 UYF917521:UYF917523 VIB917521:VIB917523 VRX917521:VRX917523 WBT917521:WBT917523 WLP917521:WLP917523 WVL917521:WVL917523 D983057:D983059 IZ983057:IZ983059 SV983057:SV983059 ACR983057:ACR983059 AMN983057:AMN983059 AWJ983057:AWJ983059 BGF983057:BGF983059 BQB983057:BQB983059 BZX983057:BZX983059 CJT983057:CJT983059 CTP983057:CTP983059 DDL983057:DDL983059 DNH983057:DNH983059 DXD983057:DXD983059 EGZ983057:EGZ983059 EQV983057:EQV983059 FAR983057:FAR983059 FKN983057:FKN983059 FUJ983057:FUJ983059 GEF983057:GEF983059 GOB983057:GOB983059 GXX983057:GXX983059 HHT983057:HHT983059 HRP983057:HRP983059 IBL983057:IBL983059 ILH983057:ILH983059 IVD983057:IVD983059 JEZ983057:JEZ983059 JOV983057:JOV983059 JYR983057:JYR983059 KIN983057:KIN983059 KSJ983057:KSJ983059 LCF983057:LCF983059 LMB983057:LMB983059 LVX983057:LVX983059 MFT983057:MFT983059 MPP983057:MPP983059 MZL983057:MZL983059 NJH983057:NJH983059 NTD983057:NTD983059 OCZ983057:OCZ983059 OMV983057:OMV983059 OWR983057:OWR983059 PGN983057:PGN983059 PQJ983057:PQJ983059 QAF983057:QAF983059 QKB983057:QKB983059 QTX983057:QTX983059 RDT983057:RDT983059 RNP983057:RNP983059 RXL983057:RXL983059 SHH983057:SHH983059 SRD983057:SRD983059 TAZ983057:TAZ983059 TKV983057:TKV983059 TUR983057:TUR983059 UEN983057:UEN983059 UOJ983057:UOJ983059 UYF983057:UYF983059 VIB983057:VIB983059 VRX983057:VRX983059 WBT983057:WBT983059 WLP983057:WLP983059 WVL983057:WVL983059" xr:uid="{00000000-0002-0000-0D00-000001000000}">
      <formula1>"有,無,不明（調べてください）"</formula1>
    </dataValidation>
    <dataValidation type="list" operator="equal" allowBlank="1" showErrorMessage="1" errorTitle="入力規則違反" error="リストから選択してください" sqref="F21:F22 JB21:JB22 SX21:SX22 ACT21:ACT22 AMP21:AMP22 AWL21:AWL22 BGH21:BGH22 BQD21:BQD22 BZZ21:BZZ22 CJV21:CJV22 CTR21:CTR22 DDN21:DDN22 DNJ21:DNJ22 DXF21:DXF22 EHB21:EHB22 EQX21:EQX22 FAT21:FAT22 FKP21:FKP22 FUL21:FUL22 GEH21:GEH22 GOD21:GOD22 GXZ21:GXZ22 HHV21:HHV22 HRR21:HRR22 IBN21:IBN22 ILJ21:ILJ22 IVF21:IVF22 JFB21:JFB22 JOX21:JOX22 JYT21:JYT22 KIP21:KIP22 KSL21:KSL22 LCH21:LCH22 LMD21:LMD22 LVZ21:LVZ22 MFV21:MFV22 MPR21:MPR22 MZN21:MZN22 NJJ21:NJJ22 NTF21:NTF22 ODB21:ODB22 OMX21:OMX22 OWT21:OWT22 PGP21:PGP22 PQL21:PQL22 QAH21:QAH22 QKD21:QKD22 QTZ21:QTZ22 RDV21:RDV22 RNR21:RNR22 RXN21:RXN22 SHJ21:SHJ22 SRF21:SRF22 TBB21:TBB22 TKX21:TKX22 TUT21:TUT22 UEP21:UEP22 UOL21:UOL22 UYH21:UYH22 VID21:VID22 VRZ21:VRZ22 WBV21:WBV22 WLR21:WLR22 WVN21:WVN22 F65557:F65558 JB65557:JB65558 SX65557:SX65558 ACT65557:ACT65558 AMP65557:AMP65558 AWL65557:AWL65558 BGH65557:BGH65558 BQD65557:BQD65558 BZZ65557:BZZ65558 CJV65557:CJV65558 CTR65557:CTR65558 DDN65557:DDN65558 DNJ65557:DNJ65558 DXF65557:DXF65558 EHB65557:EHB65558 EQX65557:EQX65558 FAT65557:FAT65558 FKP65557:FKP65558 FUL65557:FUL65558 GEH65557:GEH65558 GOD65557:GOD65558 GXZ65557:GXZ65558 HHV65557:HHV65558 HRR65557:HRR65558 IBN65557:IBN65558 ILJ65557:ILJ65558 IVF65557:IVF65558 JFB65557:JFB65558 JOX65557:JOX65558 JYT65557:JYT65558 KIP65557:KIP65558 KSL65557:KSL65558 LCH65557:LCH65558 LMD65557:LMD65558 LVZ65557:LVZ65558 MFV65557:MFV65558 MPR65557:MPR65558 MZN65557:MZN65558 NJJ65557:NJJ65558 NTF65557:NTF65558 ODB65557:ODB65558 OMX65557:OMX65558 OWT65557:OWT65558 PGP65557:PGP65558 PQL65557:PQL65558 QAH65557:QAH65558 QKD65557:QKD65558 QTZ65557:QTZ65558 RDV65557:RDV65558 RNR65557:RNR65558 RXN65557:RXN65558 SHJ65557:SHJ65558 SRF65557:SRF65558 TBB65557:TBB65558 TKX65557:TKX65558 TUT65557:TUT65558 UEP65557:UEP65558 UOL65557:UOL65558 UYH65557:UYH65558 VID65557:VID65558 VRZ65557:VRZ65558 WBV65557:WBV65558 WLR65557:WLR65558 WVN65557:WVN65558 F131093:F131094 JB131093:JB131094 SX131093:SX131094 ACT131093:ACT131094 AMP131093:AMP131094 AWL131093:AWL131094 BGH131093:BGH131094 BQD131093:BQD131094 BZZ131093:BZZ131094 CJV131093:CJV131094 CTR131093:CTR131094 DDN131093:DDN131094 DNJ131093:DNJ131094 DXF131093:DXF131094 EHB131093:EHB131094 EQX131093:EQX131094 FAT131093:FAT131094 FKP131093:FKP131094 FUL131093:FUL131094 GEH131093:GEH131094 GOD131093:GOD131094 GXZ131093:GXZ131094 HHV131093:HHV131094 HRR131093:HRR131094 IBN131093:IBN131094 ILJ131093:ILJ131094 IVF131093:IVF131094 JFB131093:JFB131094 JOX131093:JOX131094 JYT131093:JYT131094 KIP131093:KIP131094 KSL131093:KSL131094 LCH131093:LCH131094 LMD131093:LMD131094 LVZ131093:LVZ131094 MFV131093:MFV131094 MPR131093:MPR131094 MZN131093:MZN131094 NJJ131093:NJJ131094 NTF131093:NTF131094 ODB131093:ODB131094 OMX131093:OMX131094 OWT131093:OWT131094 PGP131093:PGP131094 PQL131093:PQL131094 QAH131093:QAH131094 QKD131093:QKD131094 QTZ131093:QTZ131094 RDV131093:RDV131094 RNR131093:RNR131094 RXN131093:RXN131094 SHJ131093:SHJ131094 SRF131093:SRF131094 TBB131093:TBB131094 TKX131093:TKX131094 TUT131093:TUT131094 UEP131093:UEP131094 UOL131093:UOL131094 UYH131093:UYH131094 VID131093:VID131094 VRZ131093:VRZ131094 WBV131093:WBV131094 WLR131093:WLR131094 WVN131093:WVN131094 F196629:F196630 JB196629:JB196630 SX196629:SX196630 ACT196629:ACT196630 AMP196629:AMP196630 AWL196629:AWL196630 BGH196629:BGH196630 BQD196629:BQD196630 BZZ196629:BZZ196630 CJV196629:CJV196630 CTR196629:CTR196630 DDN196629:DDN196630 DNJ196629:DNJ196630 DXF196629:DXF196630 EHB196629:EHB196630 EQX196629:EQX196630 FAT196629:FAT196630 FKP196629:FKP196630 FUL196629:FUL196630 GEH196629:GEH196630 GOD196629:GOD196630 GXZ196629:GXZ196630 HHV196629:HHV196630 HRR196629:HRR196630 IBN196629:IBN196630 ILJ196629:ILJ196630 IVF196629:IVF196630 JFB196629:JFB196630 JOX196629:JOX196630 JYT196629:JYT196630 KIP196629:KIP196630 KSL196629:KSL196630 LCH196629:LCH196630 LMD196629:LMD196630 LVZ196629:LVZ196630 MFV196629:MFV196630 MPR196629:MPR196630 MZN196629:MZN196630 NJJ196629:NJJ196630 NTF196629:NTF196630 ODB196629:ODB196630 OMX196629:OMX196630 OWT196629:OWT196630 PGP196629:PGP196630 PQL196629:PQL196630 QAH196629:QAH196630 QKD196629:QKD196630 QTZ196629:QTZ196630 RDV196629:RDV196630 RNR196629:RNR196630 RXN196629:RXN196630 SHJ196629:SHJ196630 SRF196629:SRF196630 TBB196629:TBB196630 TKX196629:TKX196630 TUT196629:TUT196630 UEP196629:UEP196630 UOL196629:UOL196630 UYH196629:UYH196630 VID196629:VID196630 VRZ196629:VRZ196630 WBV196629:WBV196630 WLR196629:WLR196630 WVN196629:WVN196630 F262165:F262166 JB262165:JB262166 SX262165:SX262166 ACT262165:ACT262166 AMP262165:AMP262166 AWL262165:AWL262166 BGH262165:BGH262166 BQD262165:BQD262166 BZZ262165:BZZ262166 CJV262165:CJV262166 CTR262165:CTR262166 DDN262165:DDN262166 DNJ262165:DNJ262166 DXF262165:DXF262166 EHB262165:EHB262166 EQX262165:EQX262166 FAT262165:FAT262166 FKP262165:FKP262166 FUL262165:FUL262166 GEH262165:GEH262166 GOD262165:GOD262166 GXZ262165:GXZ262166 HHV262165:HHV262166 HRR262165:HRR262166 IBN262165:IBN262166 ILJ262165:ILJ262166 IVF262165:IVF262166 JFB262165:JFB262166 JOX262165:JOX262166 JYT262165:JYT262166 KIP262165:KIP262166 KSL262165:KSL262166 LCH262165:LCH262166 LMD262165:LMD262166 LVZ262165:LVZ262166 MFV262165:MFV262166 MPR262165:MPR262166 MZN262165:MZN262166 NJJ262165:NJJ262166 NTF262165:NTF262166 ODB262165:ODB262166 OMX262165:OMX262166 OWT262165:OWT262166 PGP262165:PGP262166 PQL262165:PQL262166 QAH262165:QAH262166 QKD262165:QKD262166 QTZ262165:QTZ262166 RDV262165:RDV262166 RNR262165:RNR262166 RXN262165:RXN262166 SHJ262165:SHJ262166 SRF262165:SRF262166 TBB262165:TBB262166 TKX262165:TKX262166 TUT262165:TUT262166 UEP262165:UEP262166 UOL262165:UOL262166 UYH262165:UYH262166 VID262165:VID262166 VRZ262165:VRZ262166 WBV262165:WBV262166 WLR262165:WLR262166 WVN262165:WVN262166 F327701:F327702 JB327701:JB327702 SX327701:SX327702 ACT327701:ACT327702 AMP327701:AMP327702 AWL327701:AWL327702 BGH327701:BGH327702 BQD327701:BQD327702 BZZ327701:BZZ327702 CJV327701:CJV327702 CTR327701:CTR327702 DDN327701:DDN327702 DNJ327701:DNJ327702 DXF327701:DXF327702 EHB327701:EHB327702 EQX327701:EQX327702 FAT327701:FAT327702 FKP327701:FKP327702 FUL327701:FUL327702 GEH327701:GEH327702 GOD327701:GOD327702 GXZ327701:GXZ327702 HHV327701:HHV327702 HRR327701:HRR327702 IBN327701:IBN327702 ILJ327701:ILJ327702 IVF327701:IVF327702 JFB327701:JFB327702 JOX327701:JOX327702 JYT327701:JYT327702 KIP327701:KIP327702 KSL327701:KSL327702 LCH327701:LCH327702 LMD327701:LMD327702 LVZ327701:LVZ327702 MFV327701:MFV327702 MPR327701:MPR327702 MZN327701:MZN327702 NJJ327701:NJJ327702 NTF327701:NTF327702 ODB327701:ODB327702 OMX327701:OMX327702 OWT327701:OWT327702 PGP327701:PGP327702 PQL327701:PQL327702 QAH327701:QAH327702 QKD327701:QKD327702 QTZ327701:QTZ327702 RDV327701:RDV327702 RNR327701:RNR327702 RXN327701:RXN327702 SHJ327701:SHJ327702 SRF327701:SRF327702 TBB327701:TBB327702 TKX327701:TKX327702 TUT327701:TUT327702 UEP327701:UEP327702 UOL327701:UOL327702 UYH327701:UYH327702 VID327701:VID327702 VRZ327701:VRZ327702 WBV327701:WBV327702 WLR327701:WLR327702 WVN327701:WVN327702 F393237:F393238 JB393237:JB393238 SX393237:SX393238 ACT393237:ACT393238 AMP393237:AMP393238 AWL393237:AWL393238 BGH393237:BGH393238 BQD393237:BQD393238 BZZ393237:BZZ393238 CJV393237:CJV393238 CTR393237:CTR393238 DDN393237:DDN393238 DNJ393237:DNJ393238 DXF393237:DXF393238 EHB393237:EHB393238 EQX393237:EQX393238 FAT393237:FAT393238 FKP393237:FKP393238 FUL393237:FUL393238 GEH393237:GEH393238 GOD393237:GOD393238 GXZ393237:GXZ393238 HHV393237:HHV393238 HRR393237:HRR393238 IBN393237:IBN393238 ILJ393237:ILJ393238 IVF393237:IVF393238 JFB393237:JFB393238 JOX393237:JOX393238 JYT393237:JYT393238 KIP393237:KIP393238 KSL393237:KSL393238 LCH393237:LCH393238 LMD393237:LMD393238 LVZ393237:LVZ393238 MFV393237:MFV393238 MPR393237:MPR393238 MZN393237:MZN393238 NJJ393237:NJJ393238 NTF393237:NTF393238 ODB393237:ODB393238 OMX393237:OMX393238 OWT393237:OWT393238 PGP393237:PGP393238 PQL393237:PQL393238 QAH393237:QAH393238 QKD393237:QKD393238 QTZ393237:QTZ393238 RDV393237:RDV393238 RNR393237:RNR393238 RXN393237:RXN393238 SHJ393237:SHJ393238 SRF393237:SRF393238 TBB393237:TBB393238 TKX393237:TKX393238 TUT393237:TUT393238 UEP393237:UEP393238 UOL393237:UOL393238 UYH393237:UYH393238 VID393237:VID393238 VRZ393237:VRZ393238 WBV393237:WBV393238 WLR393237:WLR393238 WVN393237:WVN393238 F458773:F458774 JB458773:JB458774 SX458773:SX458774 ACT458773:ACT458774 AMP458773:AMP458774 AWL458773:AWL458774 BGH458773:BGH458774 BQD458773:BQD458774 BZZ458773:BZZ458774 CJV458773:CJV458774 CTR458773:CTR458774 DDN458773:DDN458774 DNJ458773:DNJ458774 DXF458773:DXF458774 EHB458773:EHB458774 EQX458773:EQX458774 FAT458773:FAT458774 FKP458773:FKP458774 FUL458773:FUL458774 GEH458773:GEH458774 GOD458773:GOD458774 GXZ458773:GXZ458774 HHV458773:HHV458774 HRR458773:HRR458774 IBN458773:IBN458774 ILJ458773:ILJ458774 IVF458773:IVF458774 JFB458773:JFB458774 JOX458773:JOX458774 JYT458773:JYT458774 KIP458773:KIP458774 KSL458773:KSL458774 LCH458773:LCH458774 LMD458773:LMD458774 LVZ458773:LVZ458774 MFV458773:MFV458774 MPR458773:MPR458774 MZN458773:MZN458774 NJJ458773:NJJ458774 NTF458773:NTF458774 ODB458773:ODB458774 OMX458773:OMX458774 OWT458773:OWT458774 PGP458773:PGP458774 PQL458773:PQL458774 QAH458773:QAH458774 QKD458773:QKD458774 QTZ458773:QTZ458774 RDV458773:RDV458774 RNR458773:RNR458774 RXN458773:RXN458774 SHJ458773:SHJ458774 SRF458773:SRF458774 TBB458773:TBB458774 TKX458773:TKX458774 TUT458773:TUT458774 UEP458773:UEP458774 UOL458773:UOL458774 UYH458773:UYH458774 VID458773:VID458774 VRZ458773:VRZ458774 WBV458773:WBV458774 WLR458773:WLR458774 WVN458773:WVN458774 F524309:F524310 JB524309:JB524310 SX524309:SX524310 ACT524309:ACT524310 AMP524309:AMP524310 AWL524309:AWL524310 BGH524309:BGH524310 BQD524309:BQD524310 BZZ524309:BZZ524310 CJV524309:CJV524310 CTR524309:CTR524310 DDN524309:DDN524310 DNJ524309:DNJ524310 DXF524309:DXF524310 EHB524309:EHB524310 EQX524309:EQX524310 FAT524309:FAT524310 FKP524309:FKP524310 FUL524309:FUL524310 GEH524309:GEH524310 GOD524309:GOD524310 GXZ524309:GXZ524310 HHV524309:HHV524310 HRR524309:HRR524310 IBN524309:IBN524310 ILJ524309:ILJ524310 IVF524309:IVF524310 JFB524309:JFB524310 JOX524309:JOX524310 JYT524309:JYT524310 KIP524309:KIP524310 KSL524309:KSL524310 LCH524309:LCH524310 LMD524309:LMD524310 LVZ524309:LVZ524310 MFV524309:MFV524310 MPR524309:MPR524310 MZN524309:MZN524310 NJJ524309:NJJ524310 NTF524309:NTF524310 ODB524309:ODB524310 OMX524309:OMX524310 OWT524309:OWT524310 PGP524309:PGP524310 PQL524309:PQL524310 QAH524309:QAH524310 QKD524309:QKD524310 QTZ524309:QTZ524310 RDV524309:RDV524310 RNR524309:RNR524310 RXN524309:RXN524310 SHJ524309:SHJ524310 SRF524309:SRF524310 TBB524309:TBB524310 TKX524309:TKX524310 TUT524309:TUT524310 UEP524309:UEP524310 UOL524309:UOL524310 UYH524309:UYH524310 VID524309:VID524310 VRZ524309:VRZ524310 WBV524309:WBV524310 WLR524309:WLR524310 WVN524309:WVN524310 F589845:F589846 JB589845:JB589846 SX589845:SX589846 ACT589845:ACT589846 AMP589845:AMP589846 AWL589845:AWL589846 BGH589845:BGH589846 BQD589845:BQD589846 BZZ589845:BZZ589846 CJV589845:CJV589846 CTR589845:CTR589846 DDN589845:DDN589846 DNJ589845:DNJ589846 DXF589845:DXF589846 EHB589845:EHB589846 EQX589845:EQX589846 FAT589845:FAT589846 FKP589845:FKP589846 FUL589845:FUL589846 GEH589845:GEH589846 GOD589845:GOD589846 GXZ589845:GXZ589846 HHV589845:HHV589846 HRR589845:HRR589846 IBN589845:IBN589846 ILJ589845:ILJ589846 IVF589845:IVF589846 JFB589845:JFB589846 JOX589845:JOX589846 JYT589845:JYT589846 KIP589845:KIP589846 KSL589845:KSL589846 LCH589845:LCH589846 LMD589845:LMD589846 LVZ589845:LVZ589846 MFV589845:MFV589846 MPR589845:MPR589846 MZN589845:MZN589846 NJJ589845:NJJ589846 NTF589845:NTF589846 ODB589845:ODB589846 OMX589845:OMX589846 OWT589845:OWT589846 PGP589845:PGP589846 PQL589845:PQL589846 QAH589845:QAH589846 QKD589845:QKD589846 QTZ589845:QTZ589846 RDV589845:RDV589846 RNR589845:RNR589846 RXN589845:RXN589846 SHJ589845:SHJ589846 SRF589845:SRF589846 TBB589845:TBB589846 TKX589845:TKX589846 TUT589845:TUT589846 UEP589845:UEP589846 UOL589845:UOL589846 UYH589845:UYH589846 VID589845:VID589846 VRZ589845:VRZ589846 WBV589845:WBV589846 WLR589845:WLR589846 WVN589845:WVN589846 F655381:F655382 JB655381:JB655382 SX655381:SX655382 ACT655381:ACT655382 AMP655381:AMP655382 AWL655381:AWL655382 BGH655381:BGH655382 BQD655381:BQD655382 BZZ655381:BZZ655382 CJV655381:CJV655382 CTR655381:CTR655382 DDN655381:DDN655382 DNJ655381:DNJ655382 DXF655381:DXF655382 EHB655381:EHB655382 EQX655381:EQX655382 FAT655381:FAT655382 FKP655381:FKP655382 FUL655381:FUL655382 GEH655381:GEH655382 GOD655381:GOD655382 GXZ655381:GXZ655382 HHV655381:HHV655382 HRR655381:HRR655382 IBN655381:IBN655382 ILJ655381:ILJ655382 IVF655381:IVF655382 JFB655381:JFB655382 JOX655381:JOX655382 JYT655381:JYT655382 KIP655381:KIP655382 KSL655381:KSL655382 LCH655381:LCH655382 LMD655381:LMD655382 LVZ655381:LVZ655382 MFV655381:MFV655382 MPR655381:MPR655382 MZN655381:MZN655382 NJJ655381:NJJ655382 NTF655381:NTF655382 ODB655381:ODB655382 OMX655381:OMX655382 OWT655381:OWT655382 PGP655381:PGP655382 PQL655381:PQL655382 QAH655381:QAH655382 QKD655381:QKD655382 QTZ655381:QTZ655382 RDV655381:RDV655382 RNR655381:RNR655382 RXN655381:RXN655382 SHJ655381:SHJ655382 SRF655381:SRF655382 TBB655381:TBB655382 TKX655381:TKX655382 TUT655381:TUT655382 UEP655381:UEP655382 UOL655381:UOL655382 UYH655381:UYH655382 VID655381:VID655382 VRZ655381:VRZ655382 WBV655381:WBV655382 WLR655381:WLR655382 WVN655381:WVN655382 F720917:F720918 JB720917:JB720918 SX720917:SX720918 ACT720917:ACT720918 AMP720917:AMP720918 AWL720917:AWL720918 BGH720917:BGH720918 BQD720917:BQD720918 BZZ720917:BZZ720918 CJV720917:CJV720918 CTR720917:CTR720918 DDN720917:DDN720918 DNJ720917:DNJ720918 DXF720917:DXF720918 EHB720917:EHB720918 EQX720917:EQX720918 FAT720917:FAT720918 FKP720917:FKP720918 FUL720917:FUL720918 GEH720917:GEH720918 GOD720917:GOD720918 GXZ720917:GXZ720918 HHV720917:HHV720918 HRR720917:HRR720918 IBN720917:IBN720918 ILJ720917:ILJ720918 IVF720917:IVF720918 JFB720917:JFB720918 JOX720917:JOX720918 JYT720917:JYT720918 KIP720917:KIP720918 KSL720917:KSL720918 LCH720917:LCH720918 LMD720917:LMD720918 LVZ720917:LVZ720918 MFV720917:MFV720918 MPR720917:MPR720918 MZN720917:MZN720918 NJJ720917:NJJ720918 NTF720917:NTF720918 ODB720917:ODB720918 OMX720917:OMX720918 OWT720917:OWT720918 PGP720917:PGP720918 PQL720917:PQL720918 QAH720917:QAH720918 QKD720917:QKD720918 QTZ720917:QTZ720918 RDV720917:RDV720918 RNR720917:RNR720918 RXN720917:RXN720918 SHJ720917:SHJ720918 SRF720917:SRF720918 TBB720917:TBB720918 TKX720917:TKX720918 TUT720917:TUT720918 UEP720917:UEP720918 UOL720917:UOL720918 UYH720917:UYH720918 VID720917:VID720918 VRZ720917:VRZ720918 WBV720917:WBV720918 WLR720917:WLR720918 WVN720917:WVN720918 F786453:F786454 JB786453:JB786454 SX786453:SX786454 ACT786453:ACT786454 AMP786453:AMP786454 AWL786453:AWL786454 BGH786453:BGH786454 BQD786453:BQD786454 BZZ786453:BZZ786454 CJV786453:CJV786454 CTR786453:CTR786454 DDN786453:DDN786454 DNJ786453:DNJ786454 DXF786453:DXF786454 EHB786453:EHB786454 EQX786453:EQX786454 FAT786453:FAT786454 FKP786453:FKP786454 FUL786453:FUL786454 GEH786453:GEH786454 GOD786453:GOD786454 GXZ786453:GXZ786454 HHV786453:HHV786454 HRR786453:HRR786454 IBN786453:IBN786454 ILJ786453:ILJ786454 IVF786453:IVF786454 JFB786453:JFB786454 JOX786453:JOX786454 JYT786453:JYT786454 KIP786453:KIP786454 KSL786453:KSL786454 LCH786453:LCH786454 LMD786453:LMD786454 LVZ786453:LVZ786454 MFV786453:MFV786454 MPR786453:MPR786454 MZN786453:MZN786454 NJJ786453:NJJ786454 NTF786453:NTF786454 ODB786453:ODB786454 OMX786453:OMX786454 OWT786453:OWT786454 PGP786453:PGP786454 PQL786453:PQL786454 QAH786453:QAH786454 QKD786453:QKD786454 QTZ786453:QTZ786454 RDV786453:RDV786454 RNR786453:RNR786454 RXN786453:RXN786454 SHJ786453:SHJ786454 SRF786453:SRF786454 TBB786453:TBB786454 TKX786453:TKX786454 TUT786453:TUT786454 UEP786453:UEP786454 UOL786453:UOL786454 UYH786453:UYH786454 VID786453:VID786454 VRZ786453:VRZ786454 WBV786453:WBV786454 WLR786453:WLR786454 WVN786453:WVN786454 F851989:F851990 JB851989:JB851990 SX851989:SX851990 ACT851989:ACT851990 AMP851989:AMP851990 AWL851989:AWL851990 BGH851989:BGH851990 BQD851989:BQD851990 BZZ851989:BZZ851990 CJV851989:CJV851990 CTR851989:CTR851990 DDN851989:DDN851990 DNJ851989:DNJ851990 DXF851989:DXF851990 EHB851989:EHB851990 EQX851989:EQX851990 FAT851989:FAT851990 FKP851989:FKP851990 FUL851989:FUL851990 GEH851989:GEH851990 GOD851989:GOD851990 GXZ851989:GXZ851990 HHV851989:HHV851990 HRR851989:HRR851990 IBN851989:IBN851990 ILJ851989:ILJ851990 IVF851989:IVF851990 JFB851989:JFB851990 JOX851989:JOX851990 JYT851989:JYT851990 KIP851989:KIP851990 KSL851989:KSL851990 LCH851989:LCH851990 LMD851989:LMD851990 LVZ851989:LVZ851990 MFV851989:MFV851990 MPR851989:MPR851990 MZN851989:MZN851990 NJJ851989:NJJ851990 NTF851989:NTF851990 ODB851989:ODB851990 OMX851989:OMX851990 OWT851989:OWT851990 PGP851989:PGP851990 PQL851989:PQL851990 QAH851989:QAH851990 QKD851989:QKD851990 QTZ851989:QTZ851990 RDV851989:RDV851990 RNR851989:RNR851990 RXN851989:RXN851990 SHJ851989:SHJ851990 SRF851989:SRF851990 TBB851989:TBB851990 TKX851989:TKX851990 TUT851989:TUT851990 UEP851989:UEP851990 UOL851989:UOL851990 UYH851989:UYH851990 VID851989:VID851990 VRZ851989:VRZ851990 WBV851989:WBV851990 WLR851989:WLR851990 WVN851989:WVN851990 F917525:F917526 JB917525:JB917526 SX917525:SX917526 ACT917525:ACT917526 AMP917525:AMP917526 AWL917525:AWL917526 BGH917525:BGH917526 BQD917525:BQD917526 BZZ917525:BZZ917526 CJV917525:CJV917526 CTR917525:CTR917526 DDN917525:DDN917526 DNJ917525:DNJ917526 DXF917525:DXF917526 EHB917525:EHB917526 EQX917525:EQX917526 FAT917525:FAT917526 FKP917525:FKP917526 FUL917525:FUL917526 GEH917525:GEH917526 GOD917525:GOD917526 GXZ917525:GXZ917526 HHV917525:HHV917526 HRR917525:HRR917526 IBN917525:IBN917526 ILJ917525:ILJ917526 IVF917525:IVF917526 JFB917525:JFB917526 JOX917525:JOX917526 JYT917525:JYT917526 KIP917525:KIP917526 KSL917525:KSL917526 LCH917525:LCH917526 LMD917525:LMD917526 LVZ917525:LVZ917526 MFV917525:MFV917526 MPR917525:MPR917526 MZN917525:MZN917526 NJJ917525:NJJ917526 NTF917525:NTF917526 ODB917525:ODB917526 OMX917525:OMX917526 OWT917525:OWT917526 PGP917525:PGP917526 PQL917525:PQL917526 QAH917525:QAH917526 QKD917525:QKD917526 QTZ917525:QTZ917526 RDV917525:RDV917526 RNR917525:RNR917526 RXN917525:RXN917526 SHJ917525:SHJ917526 SRF917525:SRF917526 TBB917525:TBB917526 TKX917525:TKX917526 TUT917525:TUT917526 UEP917525:UEP917526 UOL917525:UOL917526 UYH917525:UYH917526 VID917525:VID917526 VRZ917525:VRZ917526 WBV917525:WBV917526 WLR917525:WLR917526 WVN917525:WVN917526 F983061:F983062 JB983061:JB983062 SX983061:SX983062 ACT983061:ACT983062 AMP983061:AMP983062 AWL983061:AWL983062 BGH983061:BGH983062 BQD983061:BQD983062 BZZ983061:BZZ983062 CJV983061:CJV983062 CTR983061:CTR983062 DDN983061:DDN983062 DNJ983061:DNJ983062 DXF983061:DXF983062 EHB983061:EHB983062 EQX983061:EQX983062 FAT983061:FAT983062 FKP983061:FKP983062 FUL983061:FUL983062 GEH983061:GEH983062 GOD983061:GOD983062 GXZ983061:GXZ983062 HHV983061:HHV983062 HRR983061:HRR983062 IBN983061:IBN983062 ILJ983061:ILJ983062 IVF983061:IVF983062 JFB983061:JFB983062 JOX983061:JOX983062 JYT983061:JYT983062 KIP983061:KIP983062 KSL983061:KSL983062 LCH983061:LCH983062 LMD983061:LMD983062 LVZ983061:LVZ983062 MFV983061:MFV983062 MPR983061:MPR983062 MZN983061:MZN983062 NJJ983061:NJJ983062 NTF983061:NTF983062 ODB983061:ODB983062 OMX983061:OMX983062 OWT983061:OWT983062 PGP983061:PGP983062 PQL983061:PQL983062 QAH983061:QAH983062 QKD983061:QKD983062 QTZ983061:QTZ983062 RDV983061:RDV983062 RNR983061:RNR983062 RXN983061:RXN983062 SHJ983061:SHJ983062 SRF983061:SRF983062 TBB983061:TBB983062 TKX983061:TKX983062 TUT983061:TUT983062 UEP983061:UEP983062 UOL983061:UOL983062 UYH983061:UYH983062 VID983061:VID983062 VRZ983061:VRZ983062 WBV983061:WBV983062 WLR983061:WLR983062 WVN983061:WVN983062" xr:uid="{00000000-0002-0000-0D00-000002000000}">
      <formula1>"いる,いない"</formula1>
    </dataValidation>
  </dataValidations>
  <pageMargins left="0.78740157480314965" right="0.74803149606299213" top="0.86614173228346458" bottom="0.94488188976377963" header="0.51181102362204722" footer="0.47244094488188981"/>
  <pageSetup paperSize="9" scale="77" firstPageNumber="0" orientation="landscape" useFirstPageNumber="1" r:id="rId1"/>
  <headerFooter alignWithMargins="0">
    <oddFooter>&amp;C&amp;A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theme="9" tint="0.59999389629810485"/>
    <pageSetUpPr fitToPage="1"/>
  </sheetPr>
  <dimension ref="A1:K42"/>
  <sheetViews>
    <sheetView showGridLines="0" view="pageBreakPreview" zoomScale="70" zoomScaleNormal="100" zoomScaleSheetLayoutView="70" workbookViewId="0">
      <selection activeCell="B12" sqref="B12"/>
    </sheetView>
  </sheetViews>
  <sheetFormatPr defaultColWidth="11.3984375" defaultRowHeight="13.2" x14ac:dyDescent="0.45"/>
  <cols>
    <col min="1" max="1" width="7.19921875" style="553" customWidth="1"/>
    <col min="2" max="2" width="16.69921875" style="553" customWidth="1"/>
    <col min="3" max="3" width="22.59765625" style="553" customWidth="1"/>
    <col min="4" max="4" width="8.09765625" style="553" customWidth="1"/>
    <col min="5" max="5" width="14.19921875" style="553" customWidth="1"/>
    <col min="6" max="6" width="11.59765625" style="553" customWidth="1"/>
    <col min="7" max="7" width="11.3984375" style="553"/>
    <col min="8" max="8" width="9" style="553" customWidth="1"/>
    <col min="9" max="256" width="11.3984375" style="553"/>
    <col min="257" max="257" width="7.19921875" style="553" customWidth="1"/>
    <col min="258" max="258" width="16.69921875" style="553" customWidth="1"/>
    <col min="259" max="259" width="22.59765625" style="553" customWidth="1"/>
    <col min="260" max="260" width="8.09765625" style="553" customWidth="1"/>
    <col min="261" max="261" width="14.19921875" style="553" customWidth="1"/>
    <col min="262" max="262" width="11.59765625" style="553" customWidth="1"/>
    <col min="263" max="263" width="11.3984375" style="553"/>
    <col min="264" max="264" width="9" style="553" customWidth="1"/>
    <col min="265" max="512" width="11.3984375" style="553"/>
    <col min="513" max="513" width="7.19921875" style="553" customWidth="1"/>
    <col min="514" max="514" width="16.69921875" style="553" customWidth="1"/>
    <col min="515" max="515" width="22.59765625" style="553" customWidth="1"/>
    <col min="516" max="516" width="8.09765625" style="553" customWidth="1"/>
    <col min="517" max="517" width="14.19921875" style="553" customWidth="1"/>
    <col min="518" max="518" width="11.59765625" style="553" customWidth="1"/>
    <col min="519" max="519" width="11.3984375" style="553"/>
    <col min="520" max="520" width="9" style="553" customWidth="1"/>
    <col min="521" max="768" width="11.3984375" style="553"/>
    <col min="769" max="769" width="7.19921875" style="553" customWidth="1"/>
    <col min="770" max="770" width="16.69921875" style="553" customWidth="1"/>
    <col min="771" max="771" width="22.59765625" style="553" customWidth="1"/>
    <col min="772" max="772" width="8.09765625" style="553" customWidth="1"/>
    <col min="773" max="773" width="14.19921875" style="553" customWidth="1"/>
    <col min="774" max="774" width="11.59765625" style="553" customWidth="1"/>
    <col min="775" max="775" width="11.3984375" style="553"/>
    <col min="776" max="776" width="9" style="553" customWidth="1"/>
    <col min="777" max="1024" width="11.3984375" style="553"/>
    <col min="1025" max="1025" width="7.19921875" style="553" customWidth="1"/>
    <col min="1026" max="1026" width="16.69921875" style="553" customWidth="1"/>
    <col min="1027" max="1027" width="22.59765625" style="553" customWidth="1"/>
    <col min="1028" max="1028" width="8.09765625" style="553" customWidth="1"/>
    <col min="1029" max="1029" width="14.19921875" style="553" customWidth="1"/>
    <col min="1030" max="1030" width="11.59765625" style="553" customWidth="1"/>
    <col min="1031" max="1031" width="11.3984375" style="553"/>
    <col min="1032" max="1032" width="9" style="553" customWidth="1"/>
    <col min="1033" max="1280" width="11.3984375" style="553"/>
    <col min="1281" max="1281" width="7.19921875" style="553" customWidth="1"/>
    <col min="1282" max="1282" width="16.69921875" style="553" customWidth="1"/>
    <col min="1283" max="1283" width="22.59765625" style="553" customWidth="1"/>
    <col min="1284" max="1284" width="8.09765625" style="553" customWidth="1"/>
    <col min="1285" max="1285" width="14.19921875" style="553" customWidth="1"/>
    <col min="1286" max="1286" width="11.59765625" style="553" customWidth="1"/>
    <col min="1287" max="1287" width="11.3984375" style="553"/>
    <col min="1288" max="1288" width="9" style="553" customWidth="1"/>
    <col min="1289" max="1536" width="11.3984375" style="553"/>
    <col min="1537" max="1537" width="7.19921875" style="553" customWidth="1"/>
    <col min="1538" max="1538" width="16.69921875" style="553" customWidth="1"/>
    <col min="1539" max="1539" width="22.59765625" style="553" customWidth="1"/>
    <col min="1540" max="1540" width="8.09765625" style="553" customWidth="1"/>
    <col min="1541" max="1541" width="14.19921875" style="553" customWidth="1"/>
    <col min="1542" max="1542" width="11.59765625" style="553" customWidth="1"/>
    <col min="1543" max="1543" width="11.3984375" style="553"/>
    <col min="1544" max="1544" width="9" style="553" customWidth="1"/>
    <col min="1545" max="1792" width="11.3984375" style="553"/>
    <col min="1793" max="1793" width="7.19921875" style="553" customWidth="1"/>
    <col min="1794" max="1794" width="16.69921875" style="553" customWidth="1"/>
    <col min="1795" max="1795" width="22.59765625" style="553" customWidth="1"/>
    <col min="1796" max="1796" width="8.09765625" style="553" customWidth="1"/>
    <col min="1797" max="1797" width="14.19921875" style="553" customWidth="1"/>
    <col min="1798" max="1798" width="11.59765625" style="553" customWidth="1"/>
    <col min="1799" max="1799" width="11.3984375" style="553"/>
    <col min="1800" max="1800" width="9" style="553" customWidth="1"/>
    <col min="1801" max="2048" width="11.3984375" style="553"/>
    <col min="2049" max="2049" width="7.19921875" style="553" customWidth="1"/>
    <col min="2050" max="2050" width="16.69921875" style="553" customWidth="1"/>
    <col min="2051" max="2051" width="22.59765625" style="553" customWidth="1"/>
    <col min="2052" max="2052" width="8.09765625" style="553" customWidth="1"/>
    <col min="2053" max="2053" width="14.19921875" style="553" customWidth="1"/>
    <col min="2054" max="2054" width="11.59765625" style="553" customWidth="1"/>
    <col min="2055" max="2055" width="11.3984375" style="553"/>
    <col min="2056" max="2056" width="9" style="553" customWidth="1"/>
    <col min="2057" max="2304" width="11.3984375" style="553"/>
    <col min="2305" max="2305" width="7.19921875" style="553" customWidth="1"/>
    <col min="2306" max="2306" width="16.69921875" style="553" customWidth="1"/>
    <col min="2307" max="2307" width="22.59765625" style="553" customWidth="1"/>
    <col min="2308" max="2308" width="8.09765625" style="553" customWidth="1"/>
    <col min="2309" max="2309" width="14.19921875" style="553" customWidth="1"/>
    <col min="2310" max="2310" width="11.59765625" style="553" customWidth="1"/>
    <col min="2311" max="2311" width="11.3984375" style="553"/>
    <col min="2312" max="2312" width="9" style="553" customWidth="1"/>
    <col min="2313" max="2560" width="11.3984375" style="553"/>
    <col min="2561" max="2561" width="7.19921875" style="553" customWidth="1"/>
    <col min="2562" max="2562" width="16.69921875" style="553" customWidth="1"/>
    <col min="2563" max="2563" width="22.59765625" style="553" customWidth="1"/>
    <col min="2564" max="2564" width="8.09765625" style="553" customWidth="1"/>
    <col min="2565" max="2565" width="14.19921875" style="553" customWidth="1"/>
    <col min="2566" max="2566" width="11.59765625" style="553" customWidth="1"/>
    <col min="2567" max="2567" width="11.3984375" style="553"/>
    <col min="2568" max="2568" width="9" style="553" customWidth="1"/>
    <col min="2569" max="2816" width="11.3984375" style="553"/>
    <col min="2817" max="2817" width="7.19921875" style="553" customWidth="1"/>
    <col min="2818" max="2818" width="16.69921875" style="553" customWidth="1"/>
    <col min="2819" max="2819" width="22.59765625" style="553" customWidth="1"/>
    <col min="2820" max="2820" width="8.09765625" style="553" customWidth="1"/>
    <col min="2821" max="2821" width="14.19921875" style="553" customWidth="1"/>
    <col min="2822" max="2822" width="11.59765625" style="553" customWidth="1"/>
    <col min="2823" max="2823" width="11.3984375" style="553"/>
    <col min="2824" max="2824" width="9" style="553" customWidth="1"/>
    <col min="2825" max="3072" width="11.3984375" style="553"/>
    <col min="3073" max="3073" width="7.19921875" style="553" customWidth="1"/>
    <col min="3074" max="3074" width="16.69921875" style="553" customWidth="1"/>
    <col min="3075" max="3075" width="22.59765625" style="553" customWidth="1"/>
    <col min="3076" max="3076" width="8.09765625" style="553" customWidth="1"/>
    <col min="3077" max="3077" width="14.19921875" style="553" customWidth="1"/>
    <col min="3078" max="3078" width="11.59765625" style="553" customWidth="1"/>
    <col min="3079" max="3079" width="11.3984375" style="553"/>
    <col min="3080" max="3080" width="9" style="553" customWidth="1"/>
    <col min="3081" max="3328" width="11.3984375" style="553"/>
    <col min="3329" max="3329" width="7.19921875" style="553" customWidth="1"/>
    <col min="3330" max="3330" width="16.69921875" style="553" customWidth="1"/>
    <col min="3331" max="3331" width="22.59765625" style="553" customWidth="1"/>
    <col min="3332" max="3332" width="8.09765625" style="553" customWidth="1"/>
    <col min="3333" max="3333" width="14.19921875" style="553" customWidth="1"/>
    <col min="3334" max="3334" width="11.59765625" style="553" customWidth="1"/>
    <col min="3335" max="3335" width="11.3984375" style="553"/>
    <col min="3336" max="3336" width="9" style="553" customWidth="1"/>
    <col min="3337" max="3584" width="11.3984375" style="553"/>
    <col min="3585" max="3585" width="7.19921875" style="553" customWidth="1"/>
    <col min="3586" max="3586" width="16.69921875" style="553" customWidth="1"/>
    <col min="3587" max="3587" width="22.59765625" style="553" customWidth="1"/>
    <col min="3588" max="3588" width="8.09765625" style="553" customWidth="1"/>
    <col min="3589" max="3589" width="14.19921875" style="553" customWidth="1"/>
    <col min="3590" max="3590" width="11.59765625" style="553" customWidth="1"/>
    <col min="3591" max="3591" width="11.3984375" style="553"/>
    <col min="3592" max="3592" width="9" style="553" customWidth="1"/>
    <col min="3593" max="3840" width="11.3984375" style="553"/>
    <col min="3841" max="3841" width="7.19921875" style="553" customWidth="1"/>
    <col min="3842" max="3842" width="16.69921875" style="553" customWidth="1"/>
    <col min="3843" max="3843" width="22.59765625" style="553" customWidth="1"/>
    <col min="3844" max="3844" width="8.09765625" style="553" customWidth="1"/>
    <col min="3845" max="3845" width="14.19921875" style="553" customWidth="1"/>
    <col min="3846" max="3846" width="11.59765625" style="553" customWidth="1"/>
    <col min="3847" max="3847" width="11.3984375" style="553"/>
    <col min="3848" max="3848" width="9" style="553" customWidth="1"/>
    <col min="3849" max="4096" width="11.3984375" style="553"/>
    <col min="4097" max="4097" width="7.19921875" style="553" customWidth="1"/>
    <col min="4098" max="4098" width="16.69921875" style="553" customWidth="1"/>
    <col min="4099" max="4099" width="22.59765625" style="553" customWidth="1"/>
    <col min="4100" max="4100" width="8.09765625" style="553" customWidth="1"/>
    <col min="4101" max="4101" width="14.19921875" style="553" customWidth="1"/>
    <col min="4102" max="4102" width="11.59765625" style="553" customWidth="1"/>
    <col min="4103" max="4103" width="11.3984375" style="553"/>
    <col min="4104" max="4104" width="9" style="553" customWidth="1"/>
    <col min="4105" max="4352" width="11.3984375" style="553"/>
    <col min="4353" max="4353" width="7.19921875" style="553" customWidth="1"/>
    <col min="4354" max="4354" width="16.69921875" style="553" customWidth="1"/>
    <col min="4355" max="4355" width="22.59765625" style="553" customWidth="1"/>
    <col min="4356" max="4356" width="8.09765625" style="553" customWidth="1"/>
    <col min="4357" max="4357" width="14.19921875" style="553" customWidth="1"/>
    <col min="4358" max="4358" width="11.59765625" style="553" customWidth="1"/>
    <col min="4359" max="4359" width="11.3984375" style="553"/>
    <col min="4360" max="4360" width="9" style="553" customWidth="1"/>
    <col min="4361" max="4608" width="11.3984375" style="553"/>
    <col min="4609" max="4609" width="7.19921875" style="553" customWidth="1"/>
    <col min="4610" max="4610" width="16.69921875" style="553" customWidth="1"/>
    <col min="4611" max="4611" width="22.59765625" style="553" customWidth="1"/>
    <col min="4612" max="4612" width="8.09765625" style="553" customWidth="1"/>
    <col min="4613" max="4613" width="14.19921875" style="553" customWidth="1"/>
    <col min="4614" max="4614" width="11.59765625" style="553" customWidth="1"/>
    <col min="4615" max="4615" width="11.3984375" style="553"/>
    <col min="4616" max="4616" width="9" style="553" customWidth="1"/>
    <col min="4617" max="4864" width="11.3984375" style="553"/>
    <col min="4865" max="4865" width="7.19921875" style="553" customWidth="1"/>
    <col min="4866" max="4866" width="16.69921875" style="553" customWidth="1"/>
    <col min="4867" max="4867" width="22.59765625" style="553" customWidth="1"/>
    <col min="4868" max="4868" width="8.09765625" style="553" customWidth="1"/>
    <col min="4869" max="4869" width="14.19921875" style="553" customWidth="1"/>
    <col min="4870" max="4870" width="11.59765625" style="553" customWidth="1"/>
    <col min="4871" max="4871" width="11.3984375" style="553"/>
    <col min="4872" max="4872" width="9" style="553" customWidth="1"/>
    <col min="4873" max="5120" width="11.3984375" style="553"/>
    <col min="5121" max="5121" width="7.19921875" style="553" customWidth="1"/>
    <col min="5122" max="5122" width="16.69921875" style="553" customWidth="1"/>
    <col min="5123" max="5123" width="22.59765625" style="553" customWidth="1"/>
    <col min="5124" max="5124" width="8.09765625" style="553" customWidth="1"/>
    <col min="5125" max="5125" width="14.19921875" style="553" customWidth="1"/>
    <col min="5126" max="5126" width="11.59765625" style="553" customWidth="1"/>
    <col min="5127" max="5127" width="11.3984375" style="553"/>
    <col min="5128" max="5128" width="9" style="553" customWidth="1"/>
    <col min="5129" max="5376" width="11.3984375" style="553"/>
    <col min="5377" max="5377" width="7.19921875" style="553" customWidth="1"/>
    <col min="5378" max="5378" width="16.69921875" style="553" customWidth="1"/>
    <col min="5379" max="5379" width="22.59765625" style="553" customWidth="1"/>
    <col min="5380" max="5380" width="8.09765625" style="553" customWidth="1"/>
    <col min="5381" max="5381" width="14.19921875" style="553" customWidth="1"/>
    <col min="5382" max="5382" width="11.59765625" style="553" customWidth="1"/>
    <col min="5383" max="5383" width="11.3984375" style="553"/>
    <col min="5384" max="5384" width="9" style="553" customWidth="1"/>
    <col min="5385" max="5632" width="11.3984375" style="553"/>
    <col min="5633" max="5633" width="7.19921875" style="553" customWidth="1"/>
    <col min="5634" max="5634" width="16.69921875" style="553" customWidth="1"/>
    <col min="5635" max="5635" width="22.59765625" style="553" customWidth="1"/>
    <col min="5636" max="5636" width="8.09765625" style="553" customWidth="1"/>
    <col min="5637" max="5637" width="14.19921875" style="553" customWidth="1"/>
    <col min="5638" max="5638" width="11.59765625" style="553" customWidth="1"/>
    <col min="5639" max="5639" width="11.3984375" style="553"/>
    <col min="5640" max="5640" width="9" style="553" customWidth="1"/>
    <col min="5641" max="5888" width="11.3984375" style="553"/>
    <col min="5889" max="5889" width="7.19921875" style="553" customWidth="1"/>
    <col min="5890" max="5890" width="16.69921875" style="553" customWidth="1"/>
    <col min="5891" max="5891" width="22.59765625" style="553" customWidth="1"/>
    <col min="5892" max="5892" width="8.09765625" style="553" customWidth="1"/>
    <col min="5893" max="5893" width="14.19921875" style="553" customWidth="1"/>
    <col min="5894" max="5894" width="11.59765625" style="553" customWidth="1"/>
    <col min="5895" max="5895" width="11.3984375" style="553"/>
    <col min="5896" max="5896" width="9" style="553" customWidth="1"/>
    <col min="5897" max="6144" width="11.3984375" style="553"/>
    <col min="6145" max="6145" width="7.19921875" style="553" customWidth="1"/>
    <col min="6146" max="6146" width="16.69921875" style="553" customWidth="1"/>
    <col min="6147" max="6147" width="22.59765625" style="553" customWidth="1"/>
    <col min="6148" max="6148" width="8.09765625" style="553" customWidth="1"/>
    <col min="6149" max="6149" width="14.19921875" style="553" customWidth="1"/>
    <col min="6150" max="6150" width="11.59765625" style="553" customWidth="1"/>
    <col min="6151" max="6151" width="11.3984375" style="553"/>
    <col min="6152" max="6152" width="9" style="553" customWidth="1"/>
    <col min="6153" max="6400" width="11.3984375" style="553"/>
    <col min="6401" max="6401" width="7.19921875" style="553" customWidth="1"/>
    <col min="6402" max="6402" width="16.69921875" style="553" customWidth="1"/>
    <col min="6403" max="6403" width="22.59765625" style="553" customWidth="1"/>
    <col min="6404" max="6404" width="8.09765625" style="553" customWidth="1"/>
    <col min="6405" max="6405" width="14.19921875" style="553" customWidth="1"/>
    <col min="6406" max="6406" width="11.59765625" style="553" customWidth="1"/>
    <col min="6407" max="6407" width="11.3984375" style="553"/>
    <col min="6408" max="6408" width="9" style="553" customWidth="1"/>
    <col min="6409" max="6656" width="11.3984375" style="553"/>
    <col min="6657" max="6657" width="7.19921875" style="553" customWidth="1"/>
    <col min="6658" max="6658" width="16.69921875" style="553" customWidth="1"/>
    <col min="6659" max="6659" width="22.59765625" style="553" customWidth="1"/>
    <col min="6660" max="6660" width="8.09765625" style="553" customWidth="1"/>
    <col min="6661" max="6661" width="14.19921875" style="553" customWidth="1"/>
    <col min="6662" max="6662" width="11.59765625" style="553" customWidth="1"/>
    <col min="6663" max="6663" width="11.3984375" style="553"/>
    <col min="6664" max="6664" width="9" style="553" customWidth="1"/>
    <col min="6665" max="6912" width="11.3984375" style="553"/>
    <col min="6913" max="6913" width="7.19921875" style="553" customWidth="1"/>
    <col min="6914" max="6914" width="16.69921875" style="553" customWidth="1"/>
    <col min="6915" max="6915" width="22.59765625" style="553" customWidth="1"/>
    <col min="6916" max="6916" width="8.09765625" style="553" customWidth="1"/>
    <col min="6917" max="6917" width="14.19921875" style="553" customWidth="1"/>
    <col min="6918" max="6918" width="11.59765625" style="553" customWidth="1"/>
    <col min="6919" max="6919" width="11.3984375" style="553"/>
    <col min="6920" max="6920" width="9" style="553" customWidth="1"/>
    <col min="6921" max="7168" width="11.3984375" style="553"/>
    <col min="7169" max="7169" width="7.19921875" style="553" customWidth="1"/>
    <col min="7170" max="7170" width="16.69921875" style="553" customWidth="1"/>
    <col min="7171" max="7171" width="22.59765625" style="553" customWidth="1"/>
    <col min="7172" max="7172" width="8.09765625" style="553" customWidth="1"/>
    <col min="7173" max="7173" width="14.19921875" style="553" customWidth="1"/>
    <col min="7174" max="7174" width="11.59765625" style="553" customWidth="1"/>
    <col min="7175" max="7175" width="11.3984375" style="553"/>
    <col min="7176" max="7176" width="9" style="553" customWidth="1"/>
    <col min="7177" max="7424" width="11.3984375" style="553"/>
    <col min="7425" max="7425" width="7.19921875" style="553" customWidth="1"/>
    <col min="7426" max="7426" width="16.69921875" style="553" customWidth="1"/>
    <col min="7427" max="7427" width="22.59765625" style="553" customWidth="1"/>
    <col min="7428" max="7428" width="8.09765625" style="553" customWidth="1"/>
    <col min="7429" max="7429" width="14.19921875" style="553" customWidth="1"/>
    <col min="7430" max="7430" width="11.59765625" style="553" customWidth="1"/>
    <col min="7431" max="7431" width="11.3984375" style="553"/>
    <col min="7432" max="7432" width="9" style="553" customWidth="1"/>
    <col min="7433" max="7680" width="11.3984375" style="553"/>
    <col min="7681" max="7681" width="7.19921875" style="553" customWidth="1"/>
    <col min="7682" max="7682" width="16.69921875" style="553" customWidth="1"/>
    <col min="7683" max="7683" width="22.59765625" style="553" customWidth="1"/>
    <col min="7684" max="7684" width="8.09765625" style="553" customWidth="1"/>
    <col min="7685" max="7685" width="14.19921875" style="553" customWidth="1"/>
    <col min="7686" max="7686" width="11.59765625" style="553" customWidth="1"/>
    <col min="7687" max="7687" width="11.3984375" style="553"/>
    <col min="7688" max="7688" width="9" style="553" customWidth="1"/>
    <col min="7689" max="7936" width="11.3984375" style="553"/>
    <col min="7937" max="7937" width="7.19921875" style="553" customWidth="1"/>
    <col min="7938" max="7938" width="16.69921875" style="553" customWidth="1"/>
    <col min="7939" max="7939" width="22.59765625" style="553" customWidth="1"/>
    <col min="7940" max="7940" width="8.09765625" style="553" customWidth="1"/>
    <col min="7941" max="7941" width="14.19921875" style="553" customWidth="1"/>
    <col min="7942" max="7942" width="11.59765625" style="553" customWidth="1"/>
    <col min="7943" max="7943" width="11.3984375" style="553"/>
    <col min="7944" max="7944" width="9" style="553" customWidth="1"/>
    <col min="7945" max="8192" width="11.3984375" style="553"/>
    <col min="8193" max="8193" width="7.19921875" style="553" customWidth="1"/>
    <col min="8194" max="8194" width="16.69921875" style="553" customWidth="1"/>
    <col min="8195" max="8195" width="22.59765625" style="553" customWidth="1"/>
    <col min="8196" max="8196" width="8.09765625" style="553" customWidth="1"/>
    <col min="8197" max="8197" width="14.19921875" style="553" customWidth="1"/>
    <col min="8198" max="8198" width="11.59765625" style="553" customWidth="1"/>
    <col min="8199" max="8199" width="11.3984375" style="553"/>
    <col min="8200" max="8200" width="9" style="553" customWidth="1"/>
    <col min="8201" max="8448" width="11.3984375" style="553"/>
    <col min="8449" max="8449" width="7.19921875" style="553" customWidth="1"/>
    <col min="8450" max="8450" width="16.69921875" style="553" customWidth="1"/>
    <col min="8451" max="8451" width="22.59765625" style="553" customWidth="1"/>
    <col min="8452" max="8452" width="8.09765625" style="553" customWidth="1"/>
    <col min="8453" max="8453" width="14.19921875" style="553" customWidth="1"/>
    <col min="8454" max="8454" width="11.59765625" style="553" customWidth="1"/>
    <col min="8455" max="8455" width="11.3984375" style="553"/>
    <col min="8456" max="8456" width="9" style="553" customWidth="1"/>
    <col min="8457" max="8704" width="11.3984375" style="553"/>
    <col min="8705" max="8705" width="7.19921875" style="553" customWidth="1"/>
    <col min="8706" max="8706" width="16.69921875" style="553" customWidth="1"/>
    <col min="8707" max="8707" width="22.59765625" style="553" customWidth="1"/>
    <col min="8708" max="8708" width="8.09765625" style="553" customWidth="1"/>
    <col min="8709" max="8709" width="14.19921875" style="553" customWidth="1"/>
    <col min="8710" max="8710" width="11.59765625" style="553" customWidth="1"/>
    <col min="8711" max="8711" width="11.3984375" style="553"/>
    <col min="8712" max="8712" width="9" style="553" customWidth="1"/>
    <col min="8713" max="8960" width="11.3984375" style="553"/>
    <col min="8961" max="8961" width="7.19921875" style="553" customWidth="1"/>
    <col min="8962" max="8962" width="16.69921875" style="553" customWidth="1"/>
    <col min="8963" max="8963" width="22.59765625" style="553" customWidth="1"/>
    <col min="8964" max="8964" width="8.09765625" style="553" customWidth="1"/>
    <col min="8965" max="8965" width="14.19921875" style="553" customWidth="1"/>
    <col min="8966" max="8966" width="11.59765625" style="553" customWidth="1"/>
    <col min="8967" max="8967" width="11.3984375" style="553"/>
    <col min="8968" max="8968" width="9" style="553" customWidth="1"/>
    <col min="8969" max="9216" width="11.3984375" style="553"/>
    <col min="9217" max="9217" width="7.19921875" style="553" customWidth="1"/>
    <col min="9218" max="9218" width="16.69921875" style="553" customWidth="1"/>
    <col min="9219" max="9219" width="22.59765625" style="553" customWidth="1"/>
    <col min="9220" max="9220" width="8.09765625" style="553" customWidth="1"/>
    <col min="9221" max="9221" width="14.19921875" style="553" customWidth="1"/>
    <col min="9222" max="9222" width="11.59765625" style="553" customWidth="1"/>
    <col min="9223" max="9223" width="11.3984375" style="553"/>
    <col min="9224" max="9224" width="9" style="553" customWidth="1"/>
    <col min="9225" max="9472" width="11.3984375" style="553"/>
    <col min="9473" max="9473" width="7.19921875" style="553" customWidth="1"/>
    <col min="9474" max="9474" width="16.69921875" style="553" customWidth="1"/>
    <col min="9475" max="9475" width="22.59765625" style="553" customWidth="1"/>
    <col min="9476" max="9476" width="8.09765625" style="553" customWidth="1"/>
    <col min="9477" max="9477" width="14.19921875" style="553" customWidth="1"/>
    <col min="9478" max="9478" width="11.59765625" style="553" customWidth="1"/>
    <col min="9479" max="9479" width="11.3984375" style="553"/>
    <col min="9480" max="9480" width="9" style="553" customWidth="1"/>
    <col min="9481" max="9728" width="11.3984375" style="553"/>
    <col min="9729" max="9729" width="7.19921875" style="553" customWidth="1"/>
    <col min="9730" max="9730" width="16.69921875" style="553" customWidth="1"/>
    <col min="9731" max="9731" width="22.59765625" style="553" customWidth="1"/>
    <col min="9732" max="9732" width="8.09765625" style="553" customWidth="1"/>
    <col min="9733" max="9733" width="14.19921875" style="553" customWidth="1"/>
    <col min="9734" max="9734" width="11.59765625" style="553" customWidth="1"/>
    <col min="9735" max="9735" width="11.3984375" style="553"/>
    <col min="9736" max="9736" width="9" style="553" customWidth="1"/>
    <col min="9737" max="9984" width="11.3984375" style="553"/>
    <col min="9985" max="9985" width="7.19921875" style="553" customWidth="1"/>
    <col min="9986" max="9986" width="16.69921875" style="553" customWidth="1"/>
    <col min="9987" max="9987" width="22.59765625" style="553" customWidth="1"/>
    <col min="9988" max="9988" width="8.09765625" style="553" customWidth="1"/>
    <col min="9989" max="9989" width="14.19921875" style="553" customWidth="1"/>
    <col min="9990" max="9990" width="11.59765625" style="553" customWidth="1"/>
    <col min="9991" max="9991" width="11.3984375" style="553"/>
    <col min="9992" max="9992" width="9" style="553" customWidth="1"/>
    <col min="9993" max="10240" width="11.3984375" style="553"/>
    <col min="10241" max="10241" width="7.19921875" style="553" customWidth="1"/>
    <col min="10242" max="10242" width="16.69921875" style="553" customWidth="1"/>
    <col min="10243" max="10243" width="22.59765625" style="553" customWidth="1"/>
    <col min="10244" max="10244" width="8.09765625" style="553" customWidth="1"/>
    <col min="10245" max="10245" width="14.19921875" style="553" customWidth="1"/>
    <col min="10246" max="10246" width="11.59765625" style="553" customWidth="1"/>
    <col min="10247" max="10247" width="11.3984375" style="553"/>
    <col min="10248" max="10248" width="9" style="553" customWidth="1"/>
    <col min="10249" max="10496" width="11.3984375" style="553"/>
    <col min="10497" max="10497" width="7.19921875" style="553" customWidth="1"/>
    <col min="10498" max="10498" width="16.69921875" style="553" customWidth="1"/>
    <col min="10499" max="10499" width="22.59765625" style="553" customWidth="1"/>
    <col min="10500" max="10500" width="8.09765625" style="553" customWidth="1"/>
    <col min="10501" max="10501" width="14.19921875" style="553" customWidth="1"/>
    <col min="10502" max="10502" width="11.59765625" style="553" customWidth="1"/>
    <col min="10503" max="10503" width="11.3984375" style="553"/>
    <col min="10504" max="10504" width="9" style="553" customWidth="1"/>
    <col min="10505" max="10752" width="11.3984375" style="553"/>
    <col min="10753" max="10753" width="7.19921875" style="553" customWidth="1"/>
    <col min="10754" max="10754" width="16.69921875" style="553" customWidth="1"/>
    <col min="10755" max="10755" width="22.59765625" style="553" customWidth="1"/>
    <col min="10756" max="10756" width="8.09765625" style="553" customWidth="1"/>
    <col min="10757" max="10757" width="14.19921875" style="553" customWidth="1"/>
    <col min="10758" max="10758" width="11.59765625" style="553" customWidth="1"/>
    <col min="10759" max="10759" width="11.3984375" style="553"/>
    <col min="10760" max="10760" width="9" style="553" customWidth="1"/>
    <col min="10761" max="11008" width="11.3984375" style="553"/>
    <col min="11009" max="11009" width="7.19921875" style="553" customWidth="1"/>
    <col min="11010" max="11010" width="16.69921875" style="553" customWidth="1"/>
    <col min="11011" max="11011" width="22.59765625" style="553" customWidth="1"/>
    <col min="11012" max="11012" width="8.09765625" style="553" customWidth="1"/>
    <col min="11013" max="11013" width="14.19921875" style="553" customWidth="1"/>
    <col min="11014" max="11014" width="11.59765625" style="553" customWidth="1"/>
    <col min="11015" max="11015" width="11.3984375" style="553"/>
    <col min="11016" max="11016" width="9" style="553" customWidth="1"/>
    <col min="11017" max="11264" width="11.3984375" style="553"/>
    <col min="11265" max="11265" width="7.19921875" style="553" customWidth="1"/>
    <col min="11266" max="11266" width="16.69921875" style="553" customWidth="1"/>
    <col min="11267" max="11267" width="22.59765625" style="553" customWidth="1"/>
    <col min="11268" max="11268" width="8.09765625" style="553" customWidth="1"/>
    <col min="11269" max="11269" width="14.19921875" style="553" customWidth="1"/>
    <col min="11270" max="11270" width="11.59765625" style="553" customWidth="1"/>
    <col min="11271" max="11271" width="11.3984375" style="553"/>
    <col min="11272" max="11272" width="9" style="553" customWidth="1"/>
    <col min="11273" max="11520" width="11.3984375" style="553"/>
    <col min="11521" max="11521" width="7.19921875" style="553" customWidth="1"/>
    <col min="11522" max="11522" width="16.69921875" style="553" customWidth="1"/>
    <col min="11523" max="11523" width="22.59765625" style="553" customWidth="1"/>
    <col min="11524" max="11524" width="8.09765625" style="553" customWidth="1"/>
    <col min="11525" max="11525" width="14.19921875" style="553" customWidth="1"/>
    <col min="11526" max="11526" width="11.59765625" style="553" customWidth="1"/>
    <col min="11527" max="11527" width="11.3984375" style="553"/>
    <col min="11528" max="11528" width="9" style="553" customWidth="1"/>
    <col min="11529" max="11776" width="11.3984375" style="553"/>
    <col min="11777" max="11777" width="7.19921875" style="553" customWidth="1"/>
    <col min="11778" max="11778" width="16.69921875" style="553" customWidth="1"/>
    <col min="11779" max="11779" width="22.59765625" style="553" customWidth="1"/>
    <col min="11780" max="11780" width="8.09765625" style="553" customWidth="1"/>
    <col min="11781" max="11781" width="14.19921875" style="553" customWidth="1"/>
    <col min="11782" max="11782" width="11.59765625" style="553" customWidth="1"/>
    <col min="11783" max="11783" width="11.3984375" style="553"/>
    <col min="11784" max="11784" width="9" style="553" customWidth="1"/>
    <col min="11785" max="12032" width="11.3984375" style="553"/>
    <col min="12033" max="12033" width="7.19921875" style="553" customWidth="1"/>
    <col min="12034" max="12034" width="16.69921875" style="553" customWidth="1"/>
    <col min="12035" max="12035" width="22.59765625" style="553" customWidth="1"/>
    <col min="12036" max="12036" width="8.09765625" style="553" customWidth="1"/>
    <col min="12037" max="12037" width="14.19921875" style="553" customWidth="1"/>
    <col min="12038" max="12038" width="11.59765625" style="553" customWidth="1"/>
    <col min="12039" max="12039" width="11.3984375" style="553"/>
    <col min="12040" max="12040" width="9" style="553" customWidth="1"/>
    <col min="12041" max="12288" width="11.3984375" style="553"/>
    <col min="12289" max="12289" width="7.19921875" style="553" customWidth="1"/>
    <col min="12290" max="12290" width="16.69921875" style="553" customWidth="1"/>
    <col min="12291" max="12291" width="22.59765625" style="553" customWidth="1"/>
    <col min="12292" max="12292" width="8.09765625" style="553" customWidth="1"/>
    <col min="12293" max="12293" width="14.19921875" style="553" customWidth="1"/>
    <col min="12294" max="12294" width="11.59765625" style="553" customWidth="1"/>
    <col min="12295" max="12295" width="11.3984375" style="553"/>
    <col min="12296" max="12296" width="9" style="553" customWidth="1"/>
    <col min="12297" max="12544" width="11.3984375" style="553"/>
    <col min="12545" max="12545" width="7.19921875" style="553" customWidth="1"/>
    <col min="12546" max="12546" width="16.69921875" style="553" customWidth="1"/>
    <col min="12547" max="12547" width="22.59765625" style="553" customWidth="1"/>
    <col min="12548" max="12548" width="8.09765625" style="553" customWidth="1"/>
    <col min="12549" max="12549" width="14.19921875" style="553" customWidth="1"/>
    <col min="12550" max="12550" width="11.59765625" style="553" customWidth="1"/>
    <col min="12551" max="12551" width="11.3984375" style="553"/>
    <col min="12552" max="12552" width="9" style="553" customWidth="1"/>
    <col min="12553" max="12800" width="11.3984375" style="553"/>
    <col min="12801" max="12801" width="7.19921875" style="553" customWidth="1"/>
    <col min="12802" max="12802" width="16.69921875" style="553" customWidth="1"/>
    <col min="12803" max="12803" width="22.59765625" style="553" customWidth="1"/>
    <col min="12804" max="12804" width="8.09765625" style="553" customWidth="1"/>
    <col min="12805" max="12805" width="14.19921875" style="553" customWidth="1"/>
    <col min="12806" max="12806" width="11.59765625" style="553" customWidth="1"/>
    <col min="12807" max="12807" width="11.3984375" style="553"/>
    <col min="12808" max="12808" width="9" style="553" customWidth="1"/>
    <col min="12809" max="13056" width="11.3984375" style="553"/>
    <col min="13057" max="13057" width="7.19921875" style="553" customWidth="1"/>
    <col min="13058" max="13058" width="16.69921875" style="553" customWidth="1"/>
    <col min="13059" max="13059" width="22.59765625" style="553" customWidth="1"/>
    <col min="13060" max="13060" width="8.09765625" style="553" customWidth="1"/>
    <col min="13061" max="13061" width="14.19921875" style="553" customWidth="1"/>
    <col min="13062" max="13062" width="11.59765625" style="553" customWidth="1"/>
    <col min="13063" max="13063" width="11.3984375" style="553"/>
    <col min="13064" max="13064" width="9" style="553" customWidth="1"/>
    <col min="13065" max="13312" width="11.3984375" style="553"/>
    <col min="13313" max="13313" width="7.19921875" style="553" customWidth="1"/>
    <col min="13314" max="13314" width="16.69921875" style="553" customWidth="1"/>
    <col min="13315" max="13315" width="22.59765625" style="553" customWidth="1"/>
    <col min="13316" max="13316" width="8.09765625" style="553" customWidth="1"/>
    <col min="13317" max="13317" width="14.19921875" style="553" customWidth="1"/>
    <col min="13318" max="13318" width="11.59765625" style="553" customWidth="1"/>
    <col min="13319" max="13319" width="11.3984375" style="553"/>
    <col min="13320" max="13320" width="9" style="553" customWidth="1"/>
    <col min="13321" max="13568" width="11.3984375" style="553"/>
    <col min="13569" max="13569" width="7.19921875" style="553" customWidth="1"/>
    <col min="13570" max="13570" width="16.69921875" style="553" customWidth="1"/>
    <col min="13571" max="13571" width="22.59765625" style="553" customWidth="1"/>
    <col min="13572" max="13572" width="8.09765625" style="553" customWidth="1"/>
    <col min="13573" max="13573" width="14.19921875" style="553" customWidth="1"/>
    <col min="13574" max="13574" width="11.59765625" style="553" customWidth="1"/>
    <col min="13575" max="13575" width="11.3984375" style="553"/>
    <col min="13576" max="13576" width="9" style="553" customWidth="1"/>
    <col min="13577" max="13824" width="11.3984375" style="553"/>
    <col min="13825" max="13825" width="7.19921875" style="553" customWidth="1"/>
    <col min="13826" max="13826" width="16.69921875" style="553" customWidth="1"/>
    <col min="13827" max="13827" width="22.59765625" style="553" customWidth="1"/>
    <col min="13828" max="13828" width="8.09765625" style="553" customWidth="1"/>
    <col min="13829" max="13829" width="14.19921875" style="553" customWidth="1"/>
    <col min="13830" max="13830" width="11.59765625" style="553" customWidth="1"/>
    <col min="13831" max="13831" width="11.3984375" style="553"/>
    <col min="13832" max="13832" width="9" style="553" customWidth="1"/>
    <col min="13833" max="14080" width="11.3984375" style="553"/>
    <col min="14081" max="14081" width="7.19921875" style="553" customWidth="1"/>
    <col min="14082" max="14082" width="16.69921875" style="553" customWidth="1"/>
    <col min="14083" max="14083" width="22.59765625" style="553" customWidth="1"/>
    <col min="14084" max="14084" width="8.09765625" style="553" customWidth="1"/>
    <col min="14085" max="14085" width="14.19921875" style="553" customWidth="1"/>
    <col min="14086" max="14086" width="11.59765625" style="553" customWidth="1"/>
    <col min="14087" max="14087" width="11.3984375" style="553"/>
    <col min="14088" max="14088" width="9" style="553" customWidth="1"/>
    <col min="14089" max="14336" width="11.3984375" style="553"/>
    <col min="14337" max="14337" width="7.19921875" style="553" customWidth="1"/>
    <col min="14338" max="14338" width="16.69921875" style="553" customWidth="1"/>
    <col min="14339" max="14339" width="22.59765625" style="553" customWidth="1"/>
    <col min="14340" max="14340" width="8.09765625" style="553" customWidth="1"/>
    <col min="14341" max="14341" width="14.19921875" style="553" customWidth="1"/>
    <col min="14342" max="14342" width="11.59765625" style="553" customWidth="1"/>
    <col min="14343" max="14343" width="11.3984375" style="553"/>
    <col min="14344" max="14344" width="9" style="553" customWidth="1"/>
    <col min="14345" max="14592" width="11.3984375" style="553"/>
    <col min="14593" max="14593" width="7.19921875" style="553" customWidth="1"/>
    <col min="14594" max="14594" width="16.69921875" style="553" customWidth="1"/>
    <col min="14595" max="14595" width="22.59765625" style="553" customWidth="1"/>
    <col min="14596" max="14596" width="8.09765625" style="553" customWidth="1"/>
    <col min="14597" max="14597" width="14.19921875" style="553" customWidth="1"/>
    <col min="14598" max="14598" width="11.59765625" style="553" customWidth="1"/>
    <col min="14599" max="14599" width="11.3984375" style="553"/>
    <col min="14600" max="14600" width="9" style="553" customWidth="1"/>
    <col min="14601" max="14848" width="11.3984375" style="553"/>
    <col min="14849" max="14849" width="7.19921875" style="553" customWidth="1"/>
    <col min="14850" max="14850" width="16.69921875" style="553" customWidth="1"/>
    <col min="14851" max="14851" width="22.59765625" style="553" customWidth="1"/>
    <col min="14852" max="14852" width="8.09765625" style="553" customWidth="1"/>
    <col min="14853" max="14853" width="14.19921875" style="553" customWidth="1"/>
    <col min="14854" max="14854" width="11.59765625" style="553" customWidth="1"/>
    <col min="14855" max="14855" width="11.3984375" style="553"/>
    <col min="14856" max="14856" width="9" style="553" customWidth="1"/>
    <col min="14857" max="15104" width="11.3984375" style="553"/>
    <col min="15105" max="15105" width="7.19921875" style="553" customWidth="1"/>
    <col min="15106" max="15106" width="16.69921875" style="553" customWidth="1"/>
    <col min="15107" max="15107" width="22.59765625" style="553" customWidth="1"/>
    <col min="15108" max="15108" width="8.09765625" style="553" customWidth="1"/>
    <col min="15109" max="15109" width="14.19921875" style="553" customWidth="1"/>
    <col min="15110" max="15110" width="11.59765625" style="553" customWidth="1"/>
    <col min="15111" max="15111" width="11.3984375" style="553"/>
    <col min="15112" max="15112" width="9" style="553" customWidth="1"/>
    <col min="15113" max="15360" width="11.3984375" style="553"/>
    <col min="15361" max="15361" width="7.19921875" style="553" customWidth="1"/>
    <col min="15362" max="15362" width="16.69921875" style="553" customWidth="1"/>
    <col min="15363" max="15363" width="22.59765625" style="553" customWidth="1"/>
    <col min="15364" max="15364" width="8.09765625" style="553" customWidth="1"/>
    <col min="15365" max="15365" width="14.19921875" style="553" customWidth="1"/>
    <col min="15366" max="15366" width="11.59765625" style="553" customWidth="1"/>
    <col min="15367" max="15367" width="11.3984375" style="553"/>
    <col min="15368" max="15368" width="9" style="553" customWidth="1"/>
    <col min="15369" max="15616" width="11.3984375" style="553"/>
    <col min="15617" max="15617" width="7.19921875" style="553" customWidth="1"/>
    <col min="15618" max="15618" width="16.69921875" style="553" customWidth="1"/>
    <col min="15619" max="15619" width="22.59765625" style="553" customWidth="1"/>
    <col min="15620" max="15620" width="8.09765625" style="553" customWidth="1"/>
    <col min="15621" max="15621" width="14.19921875" style="553" customWidth="1"/>
    <col min="15622" max="15622" width="11.59765625" style="553" customWidth="1"/>
    <col min="15623" max="15623" width="11.3984375" style="553"/>
    <col min="15624" max="15624" width="9" style="553" customWidth="1"/>
    <col min="15625" max="15872" width="11.3984375" style="553"/>
    <col min="15873" max="15873" width="7.19921875" style="553" customWidth="1"/>
    <col min="15874" max="15874" width="16.69921875" style="553" customWidth="1"/>
    <col min="15875" max="15875" width="22.59765625" style="553" customWidth="1"/>
    <col min="15876" max="15876" width="8.09765625" style="553" customWidth="1"/>
    <col min="15877" max="15877" width="14.19921875" style="553" customWidth="1"/>
    <col min="15878" max="15878" width="11.59765625" style="553" customWidth="1"/>
    <col min="15879" max="15879" width="11.3984375" style="553"/>
    <col min="15880" max="15880" width="9" style="553" customWidth="1"/>
    <col min="15881" max="16128" width="11.3984375" style="553"/>
    <col min="16129" max="16129" width="7.19921875" style="553" customWidth="1"/>
    <col min="16130" max="16130" width="16.69921875" style="553" customWidth="1"/>
    <col min="16131" max="16131" width="22.59765625" style="553" customWidth="1"/>
    <col min="16132" max="16132" width="8.09765625" style="553" customWidth="1"/>
    <col min="16133" max="16133" width="14.19921875" style="553" customWidth="1"/>
    <col min="16134" max="16134" width="11.59765625" style="553" customWidth="1"/>
    <col min="16135" max="16135" width="11.3984375" style="553"/>
    <col min="16136" max="16136" width="9" style="553" customWidth="1"/>
    <col min="16137" max="16384" width="11.3984375" style="553"/>
  </cols>
  <sheetData>
    <row r="1" spans="1:11" ht="23.4" customHeight="1" x14ac:dyDescent="0.45">
      <c r="A1" s="607" t="s">
        <v>338</v>
      </c>
      <c r="J1" s="1053" t="str">
        <f>IF(共通!$C$5&lt;&gt;"",共通!$C$5,"")</f>
        <v/>
      </c>
      <c r="K1" s="1053"/>
    </row>
    <row r="2" spans="1:11" ht="23.4" customHeight="1" x14ac:dyDescent="0.45">
      <c r="A2" s="607" t="s">
        <v>339</v>
      </c>
    </row>
    <row r="3" spans="1:11" ht="23.4" customHeight="1" x14ac:dyDescent="0.45">
      <c r="A3" s="543"/>
      <c r="B3" s="608" t="s">
        <v>340</v>
      </c>
      <c r="C3" s="609"/>
    </row>
    <row r="4" spans="1:11" s="543" customFormat="1" ht="23.4" customHeight="1" x14ac:dyDescent="0.45">
      <c r="B4" s="610" t="s">
        <v>923</v>
      </c>
      <c r="C4" s="609"/>
      <c r="D4" s="1115"/>
      <c r="E4" s="1116"/>
      <c r="F4" s="1117"/>
    </row>
    <row r="5" spans="1:11" ht="23.4" customHeight="1" x14ac:dyDescent="0.45">
      <c r="A5" s="607" t="s">
        <v>1006</v>
      </c>
    </row>
    <row r="6" spans="1:11" ht="23.4" customHeight="1" x14ac:dyDescent="0.2">
      <c r="A6" s="545" t="s">
        <v>341</v>
      </c>
      <c r="D6" s="559"/>
      <c r="E6" s="558"/>
      <c r="F6" s="611" t="s">
        <v>135</v>
      </c>
    </row>
    <row r="7" spans="1:11" ht="23.4" customHeight="1" x14ac:dyDescent="0.2">
      <c r="A7" s="545" t="s">
        <v>342</v>
      </c>
      <c r="D7" s="559"/>
      <c r="E7" s="558"/>
      <c r="F7" s="611" t="s">
        <v>135</v>
      </c>
    </row>
    <row r="8" spans="1:11" ht="23.4" customHeight="1" x14ac:dyDescent="0.45">
      <c r="A8" s="543" t="s">
        <v>343</v>
      </c>
      <c r="E8" s="612"/>
    </row>
    <row r="9" spans="1:11" s="565" customFormat="1" ht="23.4" customHeight="1" x14ac:dyDescent="0.45">
      <c r="A9" s="543" t="s">
        <v>344</v>
      </c>
      <c r="D9" s="543"/>
    </row>
    <row r="10" spans="1:11" s="565" customFormat="1" ht="23.4" customHeight="1" x14ac:dyDescent="0.45">
      <c r="A10" s="564" t="s">
        <v>345</v>
      </c>
      <c r="G10" s="613"/>
    </row>
    <row r="11" spans="1:11" s="565" customFormat="1" ht="23.4" customHeight="1" x14ac:dyDescent="0.45">
      <c r="A11" s="565" t="s">
        <v>346</v>
      </c>
    </row>
    <row r="12" spans="1:11" s="565" customFormat="1" ht="23.4" customHeight="1" x14ac:dyDescent="0.45">
      <c r="B12" s="614"/>
      <c r="C12" s="565" t="s">
        <v>347</v>
      </c>
      <c r="H12" s="1118" t="s">
        <v>348</v>
      </c>
      <c r="I12" s="1118"/>
      <c r="J12" s="1119"/>
      <c r="K12" s="1120"/>
    </row>
    <row r="13" spans="1:11" s="565" customFormat="1" ht="23.4" customHeight="1" x14ac:dyDescent="0.45">
      <c r="E13" s="565" t="s">
        <v>349</v>
      </c>
      <c r="H13" s="1121" t="s">
        <v>350</v>
      </c>
      <c r="I13" s="1121"/>
      <c r="J13" s="1119"/>
      <c r="K13" s="1120"/>
    </row>
    <row r="14" spans="1:11" ht="23.4" customHeight="1" x14ac:dyDescent="0.2">
      <c r="A14" s="477" t="s">
        <v>1007</v>
      </c>
      <c r="B14" s="559"/>
      <c r="C14" s="559"/>
      <c r="D14" s="559"/>
      <c r="E14" s="559"/>
      <c r="F14" s="559"/>
      <c r="G14" s="559"/>
      <c r="H14" s="559"/>
      <c r="I14" s="559"/>
      <c r="J14" s="559"/>
      <c r="K14" s="559"/>
    </row>
    <row r="15" spans="1:11" s="565" customFormat="1" ht="23.4" customHeight="1" x14ac:dyDescent="0.45">
      <c r="A15" s="565" t="s">
        <v>924</v>
      </c>
      <c r="E15" s="550"/>
      <c r="F15" s="615" t="s">
        <v>135</v>
      </c>
    </row>
    <row r="16" spans="1:11" ht="10.5" customHeight="1" x14ac:dyDescent="0.45"/>
    <row r="17" ht="23.4" customHeight="1" x14ac:dyDescent="0.45"/>
    <row r="18" ht="23.4" customHeight="1" x14ac:dyDescent="0.45"/>
    <row r="19" ht="23.4" customHeight="1" x14ac:dyDescent="0.45"/>
    <row r="20" ht="23.4" customHeight="1" x14ac:dyDescent="0.45"/>
    <row r="21" ht="23.4" customHeight="1" x14ac:dyDescent="0.45"/>
    <row r="22" ht="23.4" customHeight="1" x14ac:dyDescent="0.45"/>
    <row r="23" ht="23.4" customHeight="1" x14ac:dyDescent="0.45"/>
    <row r="24" ht="23.4" customHeight="1" x14ac:dyDescent="0.45"/>
    <row r="25" ht="23.4" customHeight="1" x14ac:dyDescent="0.45"/>
    <row r="26" ht="23.4" customHeight="1" x14ac:dyDescent="0.45"/>
    <row r="27" ht="23.4" customHeight="1" x14ac:dyDescent="0.45"/>
    <row r="28" ht="23.4" customHeight="1" x14ac:dyDescent="0.45"/>
    <row r="29" ht="23.4" customHeight="1" x14ac:dyDescent="0.45"/>
    <row r="30" ht="23.4" customHeight="1" x14ac:dyDescent="0.45"/>
    <row r="31" ht="23.4" customHeight="1" x14ac:dyDescent="0.45"/>
    <row r="32" ht="23.4" customHeight="1" x14ac:dyDescent="0.45"/>
    <row r="33" ht="23.4" customHeight="1" x14ac:dyDescent="0.45"/>
    <row r="34" ht="23.4" customHeight="1" x14ac:dyDescent="0.45"/>
    <row r="35" ht="23.4" customHeight="1" x14ac:dyDescent="0.45"/>
    <row r="36" ht="23.4" customHeight="1" x14ac:dyDescent="0.45"/>
    <row r="37" ht="23.4" customHeight="1" x14ac:dyDescent="0.45"/>
    <row r="38" ht="23.4" customHeight="1" x14ac:dyDescent="0.45"/>
    <row r="39" ht="23.4" customHeight="1" x14ac:dyDescent="0.45"/>
    <row r="40" ht="23.4" customHeight="1" x14ac:dyDescent="0.45"/>
    <row r="41" ht="23.4" customHeight="1" x14ac:dyDescent="0.45"/>
    <row r="42" ht="23.4" customHeight="1" x14ac:dyDescent="0.45"/>
  </sheetData>
  <sheetProtection algorithmName="SHA-512" hashValue="cbevCmHzxi1glvIrDuyOUUwCUIXbyPiYTfZbG5BWcTYatwFRQCkSaazP2f+k7qgv1Nua2I9+algbIFjH/l58Zg==" saltValue="3FONa2lNLmJqaEuqRy/spQ==" spinCount="100000" sheet="1" objects="1" scenarios="1"/>
  <protectedRanges>
    <protectedRange sqref="B12" name="範囲1_1"/>
  </protectedRanges>
  <mergeCells count="6">
    <mergeCell ref="J1:K1"/>
    <mergeCell ref="D4:F4"/>
    <mergeCell ref="H12:I12"/>
    <mergeCell ref="J12:K12"/>
    <mergeCell ref="H13:I13"/>
    <mergeCell ref="J13:K13"/>
  </mergeCells>
  <phoneticPr fontId="2"/>
  <conditionalFormatting sqref="G10">
    <cfRule type="notContainsBlanks" dxfId="338" priority="5" stopIfTrue="1">
      <formula>LEN(TRIM(G10))&gt;0</formula>
    </cfRule>
  </conditionalFormatting>
  <conditionalFormatting sqref="J1 C3:C4 D4 E6:E8 B12 E15 J13">
    <cfRule type="notContainsBlanks" dxfId="337" priority="4" stopIfTrue="1">
      <formula>LEN(TRIM(B1))&gt;0</formula>
    </cfRule>
  </conditionalFormatting>
  <conditionalFormatting sqref="J12">
    <cfRule type="notContainsBlanks" dxfId="336" priority="3" stopIfTrue="1">
      <formula>LEN(TRIM(J12))&gt;0</formula>
    </cfRule>
  </conditionalFormatting>
  <conditionalFormatting sqref="J12:K13">
    <cfRule type="expression" dxfId="335" priority="2" stopIfTrue="1">
      <formula>$B$12="作成不要の施設"</formula>
    </cfRule>
  </conditionalFormatting>
  <dataValidations count="7">
    <dataValidation type="list" operator="equal" allowBlank="1" showErrorMessage="1" errorTitle="入力規則違反" error="リストから選択してください" sqref="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WVM983051" xr:uid="{00000000-0002-0000-0E00-000000000000}">
      <formula1>"ある,ない"</formula1>
    </dataValidation>
    <dataValidation type="list" operator="equal" allowBlank="1" showErrorMessage="1" errorTitle="入力規則違反" error="リストから選択してください" sqref="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xr:uid="{00000000-0002-0000-0E00-000001000000}">
      <formula1>"ある,ない,非該当"</formula1>
    </dataValidation>
    <dataValidation operator="equal" allowBlank="1" showErrorMessage="1" errorTitle="入力規則違反" error="リストから選択してください" sqref="J12:J13 JF12:JF13 TB12:TB13 ACX12:ACX13 AMT12:AMT13 AWP12:AWP13 BGL12:BGL13 BQH12:BQH13 CAD12:CAD13 CJZ12:CJZ13 CTV12:CTV13 DDR12:DDR13 DNN12:DNN13 DXJ12:DXJ13 EHF12:EHF13 ERB12:ERB13 FAX12:FAX13 FKT12:FKT13 FUP12:FUP13 GEL12:GEL13 GOH12:GOH13 GYD12:GYD13 HHZ12:HHZ13 HRV12:HRV13 IBR12:IBR13 ILN12:ILN13 IVJ12:IVJ13 JFF12:JFF13 JPB12:JPB13 JYX12:JYX13 KIT12:KIT13 KSP12:KSP13 LCL12:LCL13 LMH12:LMH13 LWD12:LWD13 MFZ12:MFZ13 MPV12:MPV13 MZR12:MZR13 NJN12:NJN13 NTJ12:NTJ13 ODF12:ODF13 ONB12:ONB13 OWX12:OWX13 PGT12:PGT13 PQP12:PQP13 QAL12:QAL13 QKH12:QKH13 QUD12:QUD13 RDZ12:RDZ13 RNV12:RNV13 RXR12:RXR13 SHN12:SHN13 SRJ12:SRJ13 TBF12:TBF13 TLB12:TLB13 TUX12:TUX13 UET12:UET13 UOP12:UOP13 UYL12:UYL13 VIH12:VIH13 VSD12:VSD13 WBZ12:WBZ13 WLV12:WLV13 WVR12:WVR13 J65543:J65544 JF65543:JF65544 TB65543:TB65544 ACX65543:ACX65544 AMT65543:AMT65544 AWP65543:AWP65544 BGL65543:BGL65544 BQH65543:BQH65544 CAD65543:CAD65544 CJZ65543:CJZ65544 CTV65543:CTV65544 DDR65543:DDR65544 DNN65543:DNN65544 DXJ65543:DXJ65544 EHF65543:EHF65544 ERB65543:ERB65544 FAX65543:FAX65544 FKT65543:FKT65544 FUP65543:FUP65544 GEL65543:GEL65544 GOH65543:GOH65544 GYD65543:GYD65544 HHZ65543:HHZ65544 HRV65543:HRV65544 IBR65543:IBR65544 ILN65543:ILN65544 IVJ65543:IVJ65544 JFF65543:JFF65544 JPB65543:JPB65544 JYX65543:JYX65544 KIT65543:KIT65544 KSP65543:KSP65544 LCL65543:LCL65544 LMH65543:LMH65544 LWD65543:LWD65544 MFZ65543:MFZ65544 MPV65543:MPV65544 MZR65543:MZR65544 NJN65543:NJN65544 NTJ65543:NTJ65544 ODF65543:ODF65544 ONB65543:ONB65544 OWX65543:OWX65544 PGT65543:PGT65544 PQP65543:PQP65544 QAL65543:QAL65544 QKH65543:QKH65544 QUD65543:QUD65544 RDZ65543:RDZ65544 RNV65543:RNV65544 RXR65543:RXR65544 SHN65543:SHN65544 SRJ65543:SRJ65544 TBF65543:TBF65544 TLB65543:TLB65544 TUX65543:TUX65544 UET65543:UET65544 UOP65543:UOP65544 UYL65543:UYL65544 VIH65543:VIH65544 VSD65543:VSD65544 WBZ65543:WBZ65544 WLV65543:WLV65544 WVR65543:WVR65544 J131079:J131080 JF131079:JF131080 TB131079:TB131080 ACX131079:ACX131080 AMT131079:AMT131080 AWP131079:AWP131080 BGL131079:BGL131080 BQH131079:BQH131080 CAD131079:CAD131080 CJZ131079:CJZ131080 CTV131079:CTV131080 DDR131079:DDR131080 DNN131079:DNN131080 DXJ131079:DXJ131080 EHF131079:EHF131080 ERB131079:ERB131080 FAX131079:FAX131080 FKT131079:FKT131080 FUP131079:FUP131080 GEL131079:GEL131080 GOH131079:GOH131080 GYD131079:GYD131080 HHZ131079:HHZ131080 HRV131079:HRV131080 IBR131079:IBR131080 ILN131079:ILN131080 IVJ131079:IVJ131080 JFF131079:JFF131080 JPB131079:JPB131080 JYX131079:JYX131080 KIT131079:KIT131080 KSP131079:KSP131080 LCL131079:LCL131080 LMH131079:LMH131080 LWD131079:LWD131080 MFZ131079:MFZ131080 MPV131079:MPV131080 MZR131079:MZR131080 NJN131079:NJN131080 NTJ131079:NTJ131080 ODF131079:ODF131080 ONB131079:ONB131080 OWX131079:OWX131080 PGT131079:PGT131080 PQP131079:PQP131080 QAL131079:QAL131080 QKH131079:QKH131080 QUD131079:QUD131080 RDZ131079:RDZ131080 RNV131079:RNV131080 RXR131079:RXR131080 SHN131079:SHN131080 SRJ131079:SRJ131080 TBF131079:TBF131080 TLB131079:TLB131080 TUX131079:TUX131080 UET131079:UET131080 UOP131079:UOP131080 UYL131079:UYL131080 VIH131079:VIH131080 VSD131079:VSD131080 WBZ131079:WBZ131080 WLV131079:WLV131080 WVR131079:WVR131080 J196615:J196616 JF196615:JF196616 TB196615:TB196616 ACX196615:ACX196616 AMT196615:AMT196616 AWP196615:AWP196616 BGL196615:BGL196616 BQH196615:BQH196616 CAD196615:CAD196616 CJZ196615:CJZ196616 CTV196615:CTV196616 DDR196615:DDR196616 DNN196615:DNN196616 DXJ196615:DXJ196616 EHF196615:EHF196616 ERB196615:ERB196616 FAX196615:FAX196616 FKT196615:FKT196616 FUP196615:FUP196616 GEL196615:GEL196616 GOH196615:GOH196616 GYD196615:GYD196616 HHZ196615:HHZ196616 HRV196615:HRV196616 IBR196615:IBR196616 ILN196615:ILN196616 IVJ196615:IVJ196616 JFF196615:JFF196616 JPB196615:JPB196616 JYX196615:JYX196616 KIT196615:KIT196616 KSP196615:KSP196616 LCL196615:LCL196616 LMH196615:LMH196616 LWD196615:LWD196616 MFZ196615:MFZ196616 MPV196615:MPV196616 MZR196615:MZR196616 NJN196615:NJN196616 NTJ196615:NTJ196616 ODF196615:ODF196616 ONB196615:ONB196616 OWX196615:OWX196616 PGT196615:PGT196616 PQP196615:PQP196616 QAL196615:QAL196616 QKH196615:QKH196616 QUD196615:QUD196616 RDZ196615:RDZ196616 RNV196615:RNV196616 RXR196615:RXR196616 SHN196615:SHN196616 SRJ196615:SRJ196616 TBF196615:TBF196616 TLB196615:TLB196616 TUX196615:TUX196616 UET196615:UET196616 UOP196615:UOP196616 UYL196615:UYL196616 VIH196615:VIH196616 VSD196615:VSD196616 WBZ196615:WBZ196616 WLV196615:WLV196616 WVR196615:WVR196616 J262151:J262152 JF262151:JF262152 TB262151:TB262152 ACX262151:ACX262152 AMT262151:AMT262152 AWP262151:AWP262152 BGL262151:BGL262152 BQH262151:BQH262152 CAD262151:CAD262152 CJZ262151:CJZ262152 CTV262151:CTV262152 DDR262151:DDR262152 DNN262151:DNN262152 DXJ262151:DXJ262152 EHF262151:EHF262152 ERB262151:ERB262152 FAX262151:FAX262152 FKT262151:FKT262152 FUP262151:FUP262152 GEL262151:GEL262152 GOH262151:GOH262152 GYD262151:GYD262152 HHZ262151:HHZ262152 HRV262151:HRV262152 IBR262151:IBR262152 ILN262151:ILN262152 IVJ262151:IVJ262152 JFF262151:JFF262152 JPB262151:JPB262152 JYX262151:JYX262152 KIT262151:KIT262152 KSP262151:KSP262152 LCL262151:LCL262152 LMH262151:LMH262152 LWD262151:LWD262152 MFZ262151:MFZ262152 MPV262151:MPV262152 MZR262151:MZR262152 NJN262151:NJN262152 NTJ262151:NTJ262152 ODF262151:ODF262152 ONB262151:ONB262152 OWX262151:OWX262152 PGT262151:PGT262152 PQP262151:PQP262152 QAL262151:QAL262152 QKH262151:QKH262152 QUD262151:QUD262152 RDZ262151:RDZ262152 RNV262151:RNV262152 RXR262151:RXR262152 SHN262151:SHN262152 SRJ262151:SRJ262152 TBF262151:TBF262152 TLB262151:TLB262152 TUX262151:TUX262152 UET262151:UET262152 UOP262151:UOP262152 UYL262151:UYL262152 VIH262151:VIH262152 VSD262151:VSD262152 WBZ262151:WBZ262152 WLV262151:WLV262152 WVR262151:WVR262152 J327687:J327688 JF327687:JF327688 TB327687:TB327688 ACX327687:ACX327688 AMT327687:AMT327688 AWP327687:AWP327688 BGL327687:BGL327688 BQH327687:BQH327688 CAD327687:CAD327688 CJZ327687:CJZ327688 CTV327687:CTV327688 DDR327687:DDR327688 DNN327687:DNN327688 DXJ327687:DXJ327688 EHF327687:EHF327688 ERB327687:ERB327688 FAX327687:FAX327688 FKT327687:FKT327688 FUP327687:FUP327688 GEL327687:GEL327688 GOH327687:GOH327688 GYD327687:GYD327688 HHZ327687:HHZ327688 HRV327687:HRV327688 IBR327687:IBR327688 ILN327687:ILN327688 IVJ327687:IVJ327688 JFF327687:JFF327688 JPB327687:JPB327688 JYX327687:JYX327688 KIT327687:KIT327688 KSP327687:KSP327688 LCL327687:LCL327688 LMH327687:LMH327688 LWD327687:LWD327688 MFZ327687:MFZ327688 MPV327687:MPV327688 MZR327687:MZR327688 NJN327687:NJN327688 NTJ327687:NTJ327688 ODF327687:ODF327688 ONB327687:ONB327688 OWX327687:OWX327688 PGT327687:PGT327688 PQP327687:PQP327688 QAL327687:QAL327688 QKH327687:QKH327688 QUD327687:QUD327688 RDZ327687:RDZ327688 RNV327687:RNV327688 RXR327687:RXR327688 SHN327687:SHN327688 SRJ327687:SRJ327688 TBF327687:TBF327688 TLB327687:TLB327688 TUX327687:TUX327688 UET327687:UET327688 UOP327687:UOP327688 UYL327687:UYL327688 VIH327687:VIH327688 VSD327687:VSD327688 WBZ327687:WBZ327688 WLV327687:WLV327688 WVR327687:WVR327688 J393223:J393224 JF393223:JF393224 TB393223:TB393224 ACX393223:ACX393224 AMT393223:AMT393224 AWP393223:AWP393224 BGL393223:BGL393224 BQH393223:BQH393224 CAD393223:CAD393224 CJZ393223:CJZ393224 CTV393223:CTV393224 DDR393223:DDR393224 DNN393223:DNN393224 DXJ393223:DXJ393224 EHF393223:EHF393224 ERB393223:ERB393224 FAX393223:FAX393224 FKT393223:FKT393224 FUP393223:FUP393224 GEL393223:GEL393224 GOH393223:GOH393224 GYD393223:GYD393224 HHZ393223:HHZ393224 HRV393223:HRV393224 IBR393223:IBR393224 ILN393223:ILN393224 IVJ393223:IVJ393224 JFF393223:JFF393224 JPB393223:JPB393224 JYX393223:JYX393224 KIT393223:KIT393224 KSP393223:KSP393224 LCL393223:LCL393224 LMH393223:LMH393224 LWD393223:LWD393224 MFZ393223:MFZ393224 MPV393223:MPV393224 MZR393223:MZR393224 NJN393223:NJN393224 NTJ393223:NTJ393224 ODF393223:ODF393224 ONB393223:ONB393224 OWX393223:OWX393224 PGT393223:PGT393224 PQP393223:PQP393224 QAL393223:QAL393224 QKH393223:QKH393224 QUD393223:QUD393224 RDZ393223:RDZ393224 RNV393223:RNV393224 RXR393223:RXR393224 SHN393223:SHN393224 SRJ393223:SRJ393224 TBF393223:TBF393224 TLB393223:TLB393224 TUX393223:TUX393224 UET393223:UET393224 UOP393223:UOP393224 UYL393223:UYL393224 VIH393223:VIH393224 VSD393223:VSD393224 WBZ393223:WBZ393224 WLV393223:WLV393224 WVR393223:WVR393224 J458759:J458760 JF458759:JF458760 TB458759:TB458760 ACX458759:ACX458760 AMT458759:AMT458760 AWP458759:AWP458760 BGL458759:BGL458760 BQH458759:BQH458760 CAD458759:CAD458760 CJZ458759:CJZ458760 CTV458759:CTV458760 DDR458759:DDR458760 DNN458759:DNN458760 DXJ458759:DXJ458760 EHF458759:EHF458760 ERB458759:ERB458760 FAX458759:FAX458760 FKT458759:FKT458760 FUP458759:FUP458760 GEL458759:GEL458760 GOH458759:GOH458760 GYD458759:GYD458760 HHZ458759:HHZ458760 HRV458759:HRV458760 IBR458759:IBR458760 ILN458759:ILN458760 IVJ458759:IVJ458760 JFF458759:JFF458760 JPB458759:JPB458760 JYX458759:JYX458760 KIT458759:KIT458760 KSP458759:KSP458760 LCL458759:LCL458760 LMH458759:LMH458760 LWD458759:LWD458760 MFZ458759:MFZ458760 MPV458759:MPV458760 MZR458759:MZR458760 NJN458759:NJN458760 NTJ458759:NTJ458760 ODF458759:ODF458760 ONB458759:ONB458760 OWX458759:OWX458760 PGT458759:PGT458760 PQP458759:PQP458760 QAL458759:QAL458760 QKH458759:QKH458760 QUD458759:QUD458760 RDZ458759:RDZ458760 RNV458759:RNV458760 RXR458759:RXR458760 SHN458759:SHN458760 SRJ458759:SRJ458760 TBF458759:TBF458760 TLB458759:TLB458760 TUX458759:TUX458760 UET458759:UET458760 UOP458759:UOP458760 UYL458759:UYL458760 VIH458759:VIH458760 VSD458759:VSD458760 WBZ458759:WBZ458760 WLV458759:WLV458760 WVR458759:WVR458760 J524295:J524296 JF524295:JF524296 TB524295:TB524296 ACX524295:ACX524296 AMT524295:AMT524296 AWP524295:AWP524296 BGL524295:BGL524296 BQH524295:BQH524296 CAD524295:CAD524296 CJZ524295:CJZ524296 CTV524295:CTV524296 DDR524295:DDR524296 DNN524295:DNN524296 DXJ524295:DXJ524296 EHF524295:EHF524296 ERB524295:ERB524296 FAX524295:FAX524296 FKT524295:FKT524296 FUP524295:FUP524296 GEL524295:GEL524296 GOH524295:GOH524296 GYD524295:GYD524296 HHZ524295:HHZ524296 HRV524295:HRV524296 IBR524295:IBR524296 ILN524295:ILN524296 IVJ524295:IVJ524296 JFF524295:JFF524296 JPB524295:JPB524296 JYX524295:JYX524296 KIT524295:KIT524296 KSP524295:KSP524296 LCL524295:LCL524296 LMH524295:LMH524296 LWD524295:LWD524296 MFZ524295:MFZ524296 MPV524295:MPV524296 MZR524295:MZR524296 NJN524295:NJN524296 NTJ524295:NTJ524296 ODF524295:ODF524296 ONB524295:ONB524296 OWX524295:OWX524296 PGT524295:PGT524296 PQP524295:PQP524296 QAL524295:QAL524296 QKH524295:QKH524296 QUD524295:QUD524296 RDZ524295:RDZ524296 RNV524295:RNV524296 RXR524295:RXR524296 SHN524295:SHN524296 SRJ524295:SRJ524296 TBF524295:TBF524296 TLB524295:TLB524296 TUX524295:TUX524296 UET524295:UET524296 UOP524295:UOP524296 UYL524295:UYL524296 VIH524295:VIH524296 VSD524295:VSD524296 WBZ524295:WBZ524296 WLV524295:WLV524296 WVR524295:WVR524296 J589831:J589832 JF589831:JF589832 TB589831:TB589832 ACX589831:ACX589832 AMT589831:AMT589832 AWP589831:AWP589832 BGL589831:BGL589832 BQH589831:BQH589832 CAD589831:CAD589832 CJZ589831:CJZ589832 CTV589831:CTV589832 DDR589831:DDR589832 DNN589831:DNN589832 DXJ589831:DXJ589832 EHF589831:EHF589832 ERB589831:ERB589832 FAX589831:FAX589832 FKT589831:FKT589832 FUP589831:FUP589832 GEL589831:GEL589832 GOH589831:GOH589832 GYD589831:GYD589832 HHZ589831:HHZ589832 HRV589831:HRV589832 IBR589831:IBR589832 ILN589831:ILN589832 IVJ589831:IVJ589832 JFF589831:JFF589832 JPB589831:JPB589832 JYX589831:JYX589832 KIT589831:KIT589832 KSP589831:KSP589832 LCL589831:LCL589832 LMH589831:LMH589832 LWD589831:LWD589832 MFZ589831:MFZ589832 MPV589831:MPV589832 MZR589831:MZR589832 NJN589831:NJN589832 NTJ589831:NTJ589832 ODF589831:ODF589832 ONB589831:ONB589832 OWX589831:OWX589832 PGT589831:PGT589832 PQP589831:PQP589832 QAL589831:QAL589832 QKH589831:QKH589832 QUD589831:QUD589832 RDZ589831:RDZ589832 RNV589831:RNV589832 RXR589831:RXR589832 SHN589831:SHN589832 SRJ589831:SRJ589832 TBF589831:TBF589832 TLB589831:TLB589832 TUX589831:TUX589832 UET589831:UET589832 UOP589831:UOP589832 UYL589831:UYL589832 VIH589831:VIH589832 VSD589831:VSD589832 WBZ589831:WBZ589832 WLV589831:WLV589832 WVR589831:WVR589832 J655367:J655368 JF655367:JF655368 TB655367:TB655368 ACX655367:ACX655368 AMT655367:AMT655368 AWP655367:AWP655368 BGL655367:BGL655368 BQH655367:BQH655368 CAD655367:CAD655368 CJZ655367:CJZ655368 CTV655367:CTV655368 DDR655367:DDR655368 DNN655367:DNN655368 DXJ655367:DXJ655368 EHF655367:EHF655368 ERB655367:ERB655368 FAX655367:FAX655368 FKT655367:FKT655368 FUP655367:FUP655368 GEL655367:GEL655368 GOH655367:GOH655368 GYD655367:GYD655368 HHZ655367:HHZ655368 HRV655367:HRV655368 IBR655367:IBR655368 ILN655367:ILN655368 IVJ655367:IVJ655368 JFF655367:JFF655368 JPB655367:JPB655368 JYX655367:JYX655368 KIT655367:KIT655368 KSP655367:KSP655368 LCL655367:LCL655368 LMH655367:LMH655368 LWD655367:LWD655368 MFZ655367:MFZ655368 MPV655367:MPV655368 MZR655367:MZR655368 NJN655367:NJN655368 NTJ655367:NTJ655368 ODF655367:ODF655368 ONB655367:ONB655368 OWX655367:OWX655368 PGT655367:PGT655368 PQP655367:PQP655368 QAL655367:QAL655368 QKH655367:QKH655368 QUD655367:QUD655368 RDZ655367:RDZ655368 RNV655367:RNV655368 RXR655367:RXR655368 SHN655367:SHN655368 SRJ655367:SRJ655368 TBF655367:TBF655368 TLB655367:TLB655368 TUX655367:TUX655368 UET655367:UET655368 UOP655367:UOP655368 UYL655367:UYL655368 VIH655367:VIH655368 VSD655367:VSD655368 WBZ655367:WBZ655368 WLV655367:WLV655368 WVR655367:WVR655368 J720903:J720904 JF720903:JF720904 TB720903:TB720904 ACX720903:ACX720904 AMT720903:AMT720904 AWP720903:AWP720904 BGL720903:BGL720904 BQH720903:BQH720904 CAD720903:CAD720904 CJZ720903:CJZ720904 CTV720903:CTV720904 DDR720903:DDR720904 DNN720903:DNN720904 DXJ720903:DXJ720904 EHF720903:EHF720904 ERB720903:ERB720904 FAX720903:FAX720904 FKT720903:FKT720904 FUP720903:FUP720904 GEL720903:GEL720904 GOH720903:GOH720904 GYD720903:GYD720904 HHZ720903:HHZ720904 HRV720903:HRV720904 IBR720903:IBR720904 ILN720903:ILN720904 IVJ720903:IVJ720904 JFF720903:JFF720904 JPB720903:JPB720904 JYX720903:JYX720904 KIT720903:KIT720904 KSP720903:KSP720904 LCL720903:LCL720904 LMH720903:LMH720904 LWD720903:LWD720904 MFZ720903:MFZ720904 MPV720903:MPV720904 MZR720903:MZR720904 NJN720903:NJN720904 NTJ720903:NTJ720904 ODF720903:ODF720904 ONB720903:ONB720904 OWX720903:OWX720904 PGT720903:PGT720904 PQP720903:PQP720904 QAL720903:QAL720904 QKH720903:QKH720904 QUD720903:QUD720904 RDZ720903:RDZ720904 RNV720903:RNV720904 RXR720903:RXR720904 SHN720903:SHN720904 SRJ720903:SRJ720904 TBF720903:TBF720904 TLB720903:TLB720904 TUX720903:TUX720904 UET720903:UET720904 UOP720903:UOP720904 UYL720903:UYL720904 VIH720903:VIH720904 VSD720903:VSD720904 WBZ720903:WBZ720904 WLV720903:WLV720904 WVR720903:WVR720904 J786439:J786440 JF786439:JF786440 TB786439:TB786440 ACX786439:ACX786440 AMT786439:AMT786440 AWP786439:AWP786440 BGL786439:BGL786440 BQH786439:BQH786440 CAD786439:CAD786440 CJZ786439:CJZ786440 CTV786439:CTV786440 DDR786439:DDR786440 DNN786439:DNN786440 DXJ786439:DXJ786440 EHF786439:EHF786440 ERB786439:ERB786440 FAX786439:FAX786440 FKT786439:FKT786440 FUP786439:FUP786440 GEL786439:GEL786440 GOH786439:GOH786440 GYD786439:GYD786440 HHZ786439:HHZ786440 HRV786439:HRV786440 IBR786439:IBR786440 ILN786439:ILN786440 IVJ786439:IVJ786440 JFF786439:JFF786440 JPB786439:JPB786440 JYX786439:JYX786440 KIT786439:KIT786440 KSP786439:KSP786440 LCL786439:LCL786440 LMH786439:LMH786440 LWD786439:LWD786440 MFZ786439:MFZ786440 MPV786439:MPV786440 MZR786439:MZR786440 NJN786439:NJN786440 NTJ786439:NTJ786440 ODF786439:ODF786440 ONB786439:ONB786440 OWX786439:OWX786440 PGT786439:PGT786440 PQP786439:PQP786440 QAL786439:QAL786440 QKH786439:QKH786440 QUD786439:QUD786440 RDZ786439:RDZ786440 RNV786439:RNV786440 RXR786439:RXR786440 SHN786439:SHN786440 SRJ786439:SRJ786440 TBF786439:TBF786440 TLB786439:TLB786440 TUX786439:TUX786440 UET786439:UET786440 UOP786439:UOP786440 UYL786439:UYL786440 VIH786439:VIH786440 VSD786439:VSD786440 WBZ786439:WBZ786440 WLV786439:WLV786440 WVR786439:WVR786440 J851975:J851976 JF851975:JF851976 TB851975:TB851976 ACX851975:ACX851976 AMT851975:AMT851976 AWP851975:AWP851976 BGL851975:BGL851976 BQH851975:BQH851976 CAD851975:CAD851976 CJZ851975:CJZ851976 CTV851975:CTV851976 DDR851975:DDR851976 DNN851975:DNN851976 DXJ851975:DXJ851976 EHF851975:EHF851976 ERB851975:ERB851976 FAX851975:FAX851976 FKT851975:FKT851976 FUP851975:FUP851976 GEL851975:GEL851976 GOH851975:GOH851976 GYD851975:GYD851976 HHZ851975:HHZ851976 HRV851975:HRV851976 IBR851975:IBR851976 ILN851975:ILN851976 IVJ851975:IVJ851976 JFF851975:JFF851976 JPB851975:JPB851976 JYX851975:JYX851976 KIT851975:KIT851976 KSP851975:KSP851976 LCL851975:LCL851976 LMH851975:LMH851976 LWD851975:LWD851976 MFZ851975:MFZ851976 MPV851975:MPV851976 MZR851975:MZR851976 NJN851975:NJN851976 NTJ851975:NTJ851976 ODF851975:ODF851976 ONB851975:ONB851976 OWX851975:OWX851976 PGT851975:PGT851976 PQP851975:PQP851976 QAL851975:QAL851976 QKH851975:QKH851976 QUD851975:QUD851976 RDZ851975:RDZ851976 RNV851975:RNV851976 RXR851975:RXR851976 SHN851975:SHN851976 SRJ851975:SRJ851976 TBF851975:TBF851976 TLB851975:TLB851976 TUX851975:TUX851976 UET851975:UET851976 UOP851975:UOP851976 UYL851975:UYL851976 VIH851975:VIH851976 VSD851975:VSD851976 WBZ851975:WBZ851976 WLV851975:WLV851976 WVR851975:WVR851976 J917511:J917512 JF917511:JF917512 TB917511:TB917512 ACX917511:ACX917512 AMT917511:AMT917512 AWP917511:AWP917512 BGL917511:BGL917512 BQH917511:BQH917512 CAD917511:CAD917512 CJZ917511:CJZ917512 CTV917511:CTV917512 DDR917511:DDR917512 DNN917511:DNN917512 DXJ917511:DXJ917512 EHF917511:EHF917512 ERB917511:ERB917512 FAX917511:FAX917512 FKT917511:FKT917512 FUP917511:FUP917512 GEL917511:GEL917512 GOH917511:GOH917512 GYD917511:GYD917512 HHZ917511:HHZ917512 HRV917511:HRV917512 IBR917511:IBR917512 ILN917511:ILN917512 IVJ917511:IVJ917512 JFF917511:JFF917512 JPB917511:JPB917512 JYX917511:JYX917512 KIT917511:KIT917512 KSP917511:KSP917512 LCL917511:LCL917512 LMH917511:LMH917512 LWD917511:LWD917512 MFZ917511:MFZ917512 MPV917511:MPV917512 MZR917511:MZR917512 NJN917511:NJN917512 NTJ917511:NTJ917512 ODF917511:ODF917512 ONB917511:ONB917512 OWX917511:OWX917512 PGT917511:PGT917512 PQP917511:PQP917512 QAL917511:QAL917512 QKH917511:QKH917512 QUD917511:QUD917512 RDZ917511:RDZ917512 RNV917511:RNV917512 RXR917511:RXR917512 SHN917511:SHN917512 SRJ917511:SRJ917512 TBF917511:TBF917512 TLB917511:TLB917512 TUX917511:TUX917512 UET917511:UET917512 UOP917511:UOP917512 UYL917511:UYL917512 VIH917511:VIH917512 VSD917511:VSD917512 WBZ917511:WBZ917512 WLV917511:WLV917512 WVR917511:WVR917512 J983047:J983048 JF983047:JF983048 TB983047:TB983048 ACX983047:ACX983048 AMT983047:AMT983048 AWP983047:AWP983048 BGL983047:BGL983048 BQH983047:BQH983048 CAD983047:CAD983048 CJZ983047:CJZ983048 CTV983047:CTV983048 DDR983047:DDR983048 DNN983047:DNN983048 DXJ983047:DXJ983048 EHF983047:EHF983048 ERB983047:ERB983048 FAX983047:FAX983048 FKT983047:FKT983048 FUP983047:FUP983048 GEL983047:GEL983048 GOH983047:GOH983048 GYD983047:GYD983048 HHZ983047:HHZ983048 HRV983047:HRV983048 IBR983047:IBR983048 ILN983047:ILN983048 IVJ983047:IVJ983048 JFF983047:JFF983048 JPB983047:JPB983048 JYX983047:JYX983048 KIT983047:KIT983048 KSP983047:KSP983048 LCL983047:LCL983048 LMH983047:LMH983048 LWD983047:LWD983048 MFZ983047:MFZ983048 MPV983047:MPV983048 MZR983047:MZR983048 NJN983047:NJN983048 NTJ983047:NTJ983048 ODF983047:ODF983048 ONB983047:ONB983048 OWX983047:OWX983048 PGT983047:PGT983048 PQP983047:PQP983048 QAL983047:QAL983048 QKH983047:QKH983048 QUD983047:QUD983048 RDZ983047:RDZ983048 RNV983047:RNV983048 RXR983047:RXR983048 SHN983047:SHN983048 SRJ983047:SRJ983048 TBF983047:TBF983048 TLB983047:TLB983048 TUX983047:TUX983048 UET983047:UET983048 UOP983047:UOP983048 UYL983047:UYL983048 VIH983047:VIH983048 VSD983047:VSD983048 WBZ983047:WBZ983048 WLV983047:WLV983048 WVR983047:WVR983048" xr:uid="{00000000-0002-0000-0E00-000002000000}"/>
    <dataValidation type="list" operator="equal" allowBlank="1" showErrorMessage="1" errorTitle="入力規則違反" error="リストから選択してください" sqref="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E6:E7" xr:uid="{00000000-0002-0000-0E00-000003000000}">
      <formula1>"いる,いない"</formula1>
    </dataValidation>
    <dataValidation allowBlank="1" showInputMessage="1" showErrorMessage="1" promptTitle="いる,いない,非該当" sqref="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1 JC65541 SY65541 ACU65541 AMQ65541 AWM65541 BGI65541 BQE65541 CAA65541 CJW65541 CTS65541 DDO65541 DNK65541 DXG65541 EHC65541 EQY65541 FAU65541 FKQ65541 FUM65541 GEI65541 GOE65541 GYA65541 HHW65541 HRS65541 IBO65541 ILK65541 IVG65541 JFC65541 JOY65541 JYU65541 KIQ65541 KSM65541 LCI65541 LME65541 LWA65541 MFW65541 MPS65541 MZO65541 NJK65541 NTG65541 ODC65541 OMY65541 OWU65541 PGQ65541 PQM65541 QAI65541 QKE65541 QUA65541 RDW65541 RNS65541 RXO65541 SHK65541 SRG65541 TBC65541 TKY65541 TUU65541 UEQ65541 UOM65541 UYI65541 VIE65541 VSA65541 WBW65541 WLS65541 WVO65541 G131077 JC131077 SY131077 ACU131077 AMQ131077 AWM131077 BGI131077 BQE131077 CAA131077 CJW131077 CTS131077 DDO131077 DNK131077 DXG131077 EHC131077 EQY131077 FAU131077 FKQ131077 FUM131077 GEI131077 GOE131077 GYA131077 HHW131077 HRS131077 IBO131077 ILK131077 IVG131077 JFC131077 JOY131077 JYU131077 KIQ131077 KSM131077 LCI131077 LME131077 LWA131077 MFW131077 MPS131077 MZO131077 NJK131077 NTG131077 ODC131077 OMY131077 OWU131077 PGQ131077 PQM131077 QAI131077 QKE131077 QUA131077 RDW131077 RNS131077 RXO131077 SHK131077 SRG131077 TBC131077 TKY131077 TUU131077 UEQ131077 UOM131077 UYI131077 VIE131077 VSA131077 WBW131077 WLS131077 WVO131077 G196613 JC196613 SY196613 ACU196613 AMQ196613 AWM196613 BGI196613 BQE196613 CAA196613 CJW196613 CTS196613 DDO196613 DNK196613 DXG196613 EHC196613 EQY196613 FAU196613 FKQ196613 FUM196613 GEI196613 GOE196613 GYA196613 HHW196613 HRS196613 IBO196613 ILK196613 IVG196613 JFC196613 JOY196613 JYU196613 KIQ196613 KSM196613 LCI196613 LME196613 LWA196613 MFW196613 MPS196613 MZO196613 NJK196613 NTG196613 ODC196613 OMY196613 OWU196613 PGQ196613 PQM196613 QAI196613 QKE196613 QUA196613 RDW196613 RNS196613 RXO196613 SHK196613 SRG196613 TBC196613 TKY196613 TUU196613 UEQ196613 UOM196613 UYI196613 VIE196613 VSA196613 WBW196613 WLS196613 WVO196613 G262149 JC262149 SY262149 ACU262149 AMQ262149 AWM262149 BGI262149 BQE262149 CAA262149 CJW262149 CTS262149 DDO262149 DNK262149 DXG262149 EHC262149 EQY262149 FAU262149 FKQ262149 FUM262149 GEI262149 GOE262149 GYA262149 HHW262149 HRS262149 IBO262149 ILK262149 IVG262149 JFC262149 JOY262149 JYU262149 KIQ262149 KSM262149 LCI262149 LME262149 LWA262149 MFW262149 MPS262149 MZO262149 NJK262149 NTG262149 ODC262149 OMY262149 OWU262149 PGQ262149 PQM262149 QAI262149 QKE262149 QUA262149 RDW262149 RNS262149 RXO262149 SHK262149 SRG262149 TBC262149 TKY262149 TUU262149 UEQ262149 UOM262149 UYI262149 VIE262149 VSA262149 WBW262149 WLS262149 WVO262149 G327685 JC327685 SY327685 ACU327685 AMQ327685 AWM327685 BGI327685 BQE327685 CAA327685 CJW327685 CTS327685 DDO327685 DNK327685 DXG327685 EHC327685 EQY327685 FAU327685 FKQ327685 FUM327685 GEI327685 GOE327685 GYA327685 HHW327685 HRS327685 IBO327685 ILK327685 IVG327685 JFC327685 JOY327685 JYU327685 KIQ327685 KSM327685 LCI327685 LME327685 LWA327685 MFW327685 MPS327685 MZO327685 NJK327685 NTG327685 ODC327685 OMY327685 OWU327685 PGQ327685 PQM327685 QAI327685 QKE327685 QUA327685 RDW327685 RNS327685 RXO327685 SHK327685 SRG327685 TBC327685 TKY327685 TUU327685 UEQ327685 UOM327685 UYI327685 VIE327685 VSA327685 WBW327685 WLS327685 WVO327685 G393221 JC393221 SY393221 ACU393221 AMQ393221 AWM393221 BGI393221 BQE393221 CAA393221 CJW393221 CTS393221 DDO393221 DNK393221 DXG393221 EHC393221 EQY393221 FAU393221 FKQ393221 FUM393221 GEI393221 GOE393221 GYA393221 HHW393221 HRS393221 IBO393221 ILK393221 IVG393221 JFC393221 JOY393221 JYU393221 KIQ393221 KSM393221 LCI393221 LME393221 LWA393221 MFW393221 MPS393221 MZO393221 NJK393221 NTG393221 ODC393221 OMY393221 OWU393221 PGQ393221 PQM393221 QAI393221 QKE393221 QUA393221 RDW393221 RNS393221 RXO393221 SHK393221 SRG393221 TBC393221 TKY393221 TUU393221 UEQ393221 UOM393221 UYI393221 VIE393221 VSA393221 WBW393221 WLS393221 WVO393221 G458757 JC458757 SY458757 ACU458757 AMQ458757 AWM458757 BGI458757 BQE458757 CAA458757 CJW458757 CTS458757 DDO458757 DNK458757 DXG458757 EHC458757 EQY458757 FAU458757 FKQ458757 FUM458757 GEI458757 GOE458757 GYA458757 HHW458757 HRS458757 IBO458757 ILK458757 IVG458757 JFC458757 JOY458757 JYU458757 KIQ458757 KSM458757 LCI458757 LME458757 LWA458757 MFW458757 MPS458757 MZO458757 NJK458757 NTG458757 ODC458757 OMY458757 OWU458757 PGQ458757 PQM458757 QAI458757 QKE458757 QUA458757 RDW458757 RNS458757 RXO458757 SHK458757 SRG458757 TBC458757 TKY458757 TUU458757 UEQ458757 UOM458757 UYI458757 VIE458757 VSA458757 WBW458757 WLS458757 WVO458757 G524293 JC524293 SY524293 ACU524293 AMQ524293 AWM524293 BGI524293 BQE524293 CAA524293 CJW524293 CTS524293 DDO524293 DNK524293 DXG524293 EHC524293 EQY524293 FAU524293 FKQ524293 FUM524293 GEI524293 GOE524293 GYA524293 HHW524293 HRS524293 IBO524293 ILK524293 IVG524293 JFC524293 JOY524293 JYU524293 KIQ524293 KSM524293 LCI524293 LME524293 LWA524293 MFW524293 MPS524293 MZO524293 NJK524293 NTG524293 ODC524293 OMY524293 OWU524293 PGQ524293 PQM524293 QAI524293 QKE524293 QUA524293 RDW524293 RNS524293 RXO524293 SHK524293 SRG524293 TBC524293 TKY524293 TUU524293 UEQ524293 UOM524293 UYI524293 VIE524293 VSA524293 WBW524293 WLS524293 WVO524293 G589829 JC589829 SY589829 ACU589829 AMQ589829 AWM589829 BGI589829 BQE589829 CAA589829 CJW589829 CTS589829 DDO589829 DNK589829 DXG589829 EHC589829 EQY589829 FAU589829 FKQ589829 FUM589829 GEI589829 GOE589829 GYA589829 HHW589829 HRS589829 IBO589829 ILK589829 IVG589829 JFC589829 JOY589829 JYU589829 KIQ589829 KSM589829 LCI589829 LME589829 LWA589829 MFW589829 MPS589829 MZO589829 NJK589829 NTG589829 ODC589829 OMY589829 OWU589829 PGQ589829 PQM589829 QAI589829 QKE589829 QUA589829 RDW589829 RNS589829 RXO589829 SHK589829 SRG589829 TBC589829 TKY589829 TUU589829 UEQ589829 UOM589829 UYI589829 VIE589829 VSA589829 WBW589829 WLS589829 WVO589829 G655365 JC655365 SY655365 ACU655365 AMQ655365 AWM655365 BGI655365 BQE655365 CAA655365 CJW655365 CTS655365 DDO655365 DNK655365 DXG655365 EHC655365 EQY655365 FAU655365 FKQ655365 FUM655365 GEI655365 GOE655365 GYA655365 HHW655365 HRS655365 IBO655365 ILK655365 IVG655365 JFC655365 JOY655365 JYU655365 KIQ655365 KSM655365 LCI655365 LME655365 LWA655365 MFW655365 MPS655365 MZO655365 NJK655365 NTG655365 ODC655365 OMY655365 OWU655365 PGQ655365 PQM655365 QAI655365 QKE655365 QUA655365 RDW655365 RNS655365 RXO655365 SHK655365 SRG655365 TBC655365 TKY655365 TUU655365 UEQ655365 UOM655365 UYI655365 VIE655365 VSA655365 WBW655365 WLS655365 WVO655365 G720901 JC720901 SY720901 ACU720901 AMQ720901 AWM720901 BGI720901 BQE720901 CAA720901 CJW720901 CTS720901 DDO720901 DNK720901 DXG720901 EHC720901 EQY720901 FAU720901 FKQ720901 FUM720901 GEI720901 GOE720901 GYA720901 HHW720901 HRS720901 IBO720901 ILK720901 IVG720901 JFC720901 JOY720901 JYU720901 KIQ720901 KSM720901 LCI720901 LME720901 LWA720901 MFW720901 MPS720901 MZO720901 NJK720901 NTG720901 ODC720901 OMY720901 OWU720901 PGQ720901 PQM720901 QAI720901 QKE720901 QUA720901 RDW720901 RNS720901 RXO720901 SHK720901 SRG720901 TBC720901 TKY720901 TUU720901 UEQ720901 UOM720901 UYI720901 VIE720901 VSA720901 WBW720901 WLS720901 WVO720901 G786437 JC786437 SY786437 ACU786437 AMQ786437 AWM786437 BGI786437 BQE786437 CAA786437 CJW786437 CTS786437 DDO786437 DNK786437 DXG786437 EHC786437 EQY786437 FAU786437 FKQ786437 FUM786437 GEI786437 GOE786437 GYA786437 HHW786437 HRS786437 IBO786437 ILK786437 IVG786437 JFC786437 JOY786437 JYU786437 KIQ786437 KSM786437 LCI786437 LME786437 LWA786437 MFW786437 MPS786437 MZO786437 NJK786437 NTG786437 ODC786437 OMY786437 OWU786437 PGQ786437 PQM786437 QAI786437 QKE786437 QUA786437 RDW786437 RNS786437 RXO786437 SHK786437 SRG786437 TBC786437 TKY786437 TUU786437 UEQ786437 UOM786437 UYI786437 VIE786437 VSA786437 WBW786437 WLS786437 WVO786437 G851973 JC851973 SY851973 ACU851973 AMQ851973 AWM851973 BGI851973 BQE851973 CAA851973 CJW851973 CTS851973 DDO851973 DNK851973 DXG851973 EHC851973 EQY851973 FAU851973 FKQ851973 FUM851973 GEI851973 GOE851973 GYA851973 HHW851973 HRS851973 IBO851973 ILK851973 IVG851973 JFC851973 JOY851973 JYU851973 KIQ851973 KSM851973 LCI851973 LME851973 LWA851973 MFW851973 MPS851973 MZO851973 NJK851973 NTG851973 ODC851973 OMY851973 OWU851973 PGQ851973 PQM851973 QAI851973 QKE851973 QUA851973 RDW851973 RNS851973 RXO851973 SHK851973 SRG851973 TBC851973 TKY851973 TUU851973 UEQ851973 UOM851973 UYI851973 VIE851973 VSA851973 WBW851973 WLS851973 WVO851973 G917509 JC917509 SY917509 ACU917509 AMQ917509 AWM917509 BGI917509 BQE917509 CAA917509 CJW917509 CTS917509 DDO917509 DNK917509 DXG917509 EHC917509 EQY917509 FAU917509 FKQ917509 FUM917509 GEI917509 GOE917509 GYA917509 HHW917509 HRS917509 IBO917509 ILK917509 IVG917509 JFC917509 JOY917509 JYU917509 KIQ917509 KSM917509 LCI917509 LME917509 LWA917509 MFW917509 MPS917509 MZO917509 NJK917509 NTG917509 ODC917509 OMY917509 OWU917509 PGQ917509 PQM917509 QAI917509 QKE917509 QUA917509 RDW917509 RNS917509 RXO917509 SHK917509 SRG917509 TBC917509 TKY917509 TUU917509 UEQ917509 UOM917509 UYI917509 VIE917509 VSA917509 WBW917509 WLS917509 WVO917509 G983045 JC983045 SY983045 ACU983045 AMQ983045 AWM983045 BGI983045 BQE983045 CAA983045 CJW983045 CTS983045 DDO983045 DNK983045 DXG983045 EHC983045 EQY983045 FAU983045 FKQ983045 FUM983045 GEI983045 GOE983045 GYA983045 HHW983045 HRS983045 IBO983045 ILK983045 IVG983045 JFC983045 JOY983045 JYU983045 KIQ983045 KSM983045 LCI983045 LME983045 LWA983045 MFW983045 MPS983045 MZO983045 NJK983045 NTG983045 ODC983045 OMY983045 OWU983045 PGQ983045 PQM983045 QAI983045 QKE983045 QUA983045 RDW983045 RNS983045 RXO983045 SHK983045 SRG983045 TBC983045 TKY983045 TUU983045 UEQ983045 UOM983045 UYI983045 VIE983045 VSA983045 WBW983045 WLS983045 WVO983045" xr:uid="{00000000-0002-0000-0E00-000004000000}"/>
    <dataValidation type="list" allowBlank="1" showInputMessage="1" showErrorMessage="1" promptTitle="いる,いない,非該当" sqref="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xr:uid="{00000000-0002-0000-0E00-000005000000}">
      <formula1>"いる,いない,作成不要の施設"</formula1>
    </dataValidation>
    <dataValidation type="list" operator="equal" allowBlank="1" showErrorMessage="1" errorTitle="入力規則違反" error="リストから選択してください" sqref="WVM983041:WVM983042 E65535 JA65535 SW65535 ACS65535 AMO65535 AWK65535 BGG65535 BQC65535 BZY65535 CJU65535 CTQ65535 DDM65535 DNI65535 DXE65535 EHA65535 EQW65535 FAS65535 FKO65535 FUK65535 GEG65535 GOC65535 GXY65535 HHU65535 HRQ65535 IBM65535 ILI65535 IVE65535 JFA65535 JOW65535 JYS65535 KIO65535 KSK65535 LCG65535 LMC65535 LVY65535 MFU65535 MPQ65535 MZM65535 NJI65535 NTE65535 ODA65535 OMW65535 OWS65535 PGO65535 PQK65535 QAG65535 QKC65535 QTY65535 RDU65535 RNQ65535 RXM65535 SHI65535 SRE65535 TBA65535 TKW65535 TUS65535 UEO65535 UOK65535 UYG65535 VIC65535 VRY65535 WBU65535 WLQ65535 WVM65535 E131071 JA131071 SW131071 ACS131071 AMO131071 AWK131071 BGG131071 BQC131071 BZY131071 CJU131071 CTQ131071 DDM131071 DNI131071 DXE131071 EHA131071 EQW131071 FAS131071 FKO131071 FUK131071 GEG131071 GOC131071 GXY131071 HHU131071 HRQ131071 IBM131071 ILI131071 IVE131071 JFA131071 JOW131071 JYS131071 KIO131071 KSK131071 LCG131071 LMC131071 LVY131071 MFU131071 MPQ131071 MZM131071 NJI131071 NTE131071 ODA131071 OMW131071 OWS131071 PGO131071 PQK131071 QAG131071 QKC131071 QTY131071 RDU131071 RNQ131071 RXM131071 SHI131071 SRE131071 TBA131071 TKW131071 TUS131071 UEO131071 UOK131071 UYG131071 VIC131071 VRY131071 WBU131071 WLQ131071 WVM131071 E196607 JA196607 SW196607 ACS196607 AMO196607 AWK196607 BGG196607 BQC196607 BZY196607 CJU196607 CTQ196607 DDM196607 DNI196607 DXE196607 EHA196607 EQW196607 FAS196607 FKO196607 FUK196607 GEG196607 GOC196607 GXY196607 HHU196607 HRQ196607 IBM196607 ILI196607 IVE196607 JFA196607 JOW196607 JYS196607 KIO196607 KSK196607 LCG196607 LMC196607 LVY196607 MFU196607 MPQ196607 MZM196607 NJI196607 NTE196607 ODA196607 OMW196607 OWS196607 PGO196607 PQK196607 QAG196607 QKC196607 QTY196607 RDU196607 RNQ196607 RXM196607 SHI196607 SRE196607 TBA196607 TKW196607 TUS196607 UEO196607 UOK196607 UYG196607 VIC196607 VRY196607 WBU196607 WLQ196607 WVM196607 E262143 JA262143 SW262143 ACS262143 AMO262143 AWK262143 BGG262143 BQC262143 BZY262143 CJU262143 CTQ262143 DDM262143 DNI262143 DXE262143 EHA262143 EQW262143 FAS262143 FKO262143 FUK262143 GEG262143 GOC262143 GXY262143 HHU262143 HRQ262143 IBM262143 ILI262143 IVE262143 JFA262143 JOW262143 JYS262143 KIO262143 KSK262143 LCG262143 LMC262143 LVY262143 MFU262143 MPQ262143 MZM262143 NJI262143 NTE262143 ODA262143 OMW262143 OWS262143 PGO262143 PQK262143 QAG262143 QKC262143 QTY262143 RDU262143 RNQ262143 RXM262143 SHI262143 SRE262143 TBA262143 TKW262143 TUS262143 UEO262143 UOK262143 UYG262143 VIC262143 VRY262143 WBU262143 WLQ262143 WVM262143 E327679 JA327679 SW327679 ACS327679 AMO327679 AWK327679 BGG327679 BQC327679 BZY327679 CJU327679 CTQ327679 DDM327679 DNI327679 DXE327679 EHA327679 EQW327679 FAS327679 FKO327679 FUK327679 GEG327679 GOC327679 GXY327679 HHU327679 HRQ327679 IBM327679 ILI327679 IVE327679 JFA327679 JOW327679 JYS327679 KIO327679 KSK327679 LCG327679 LMC327679 LVY327679 MFU327679 MPQ327679 MZM327679 NJI327679 NTE327679 ODA327679 OMW327679 OWS327679 PGO327679 PQK327679 QAG327679 QKC327679 QTY327679 RDU327679 RNQ327679 RXM327679 SHI327679 SRE327679 TBA327679 TKW327679 TUS327679 UEO327679 UOK327679 UYG327679 VIC327679 VRY327679 WBU327679 WLQ327679 WVM327679 E393215 JA393215 SW393215 ACS393215 AMO393215 AWK393215 BGG393215 BQC393215 BZY393215 CJU393215 CTQ393215 DDM393215 DNI393215 DXE393215 EHA393215 EQW393215 FAS393215 FKO393215 FUK393215 GEG393215 GOC393215 GXY393215 HHU393215 HRQ393215 IBM393215 ILI393215 IVE393215 JFA393215 JOW393215 JYS393215 KIO393215 KSK393215 LCG393215 LMC393215 LVY393215 MFU393215 MPQ393215 MZM393215 NJI393215 NTE393215 ODA393215 OMW393215 OWS393215 PGO393215 PQK393215 QAG393215 QKC393215 QTY393215 RDU393215 RNQ393215 RXM393215 SHI393215 SRE393215 TBA393215 TKW393215 TUS393215 UEO393215 UOK393215 UYG393215 VIC393215 VRY393215 WBU393215 WLQ393215 WVM393215 E458751 JA458751 SW458751 ACS458751 AMO458751 AWK458751 BGG458751 BQC458751 BZY458751 CJU458751 CTQ458751 DDM458751 DNI458751 DXE458751 EHA458751 EQW458751 FAS458751 FKO458751 FUK458751 GEG458751 GOC458751 GXY458751 HHU458751 HRQ458751 IBM458751 ILI458751 IVE458751 JFA458751 JOW458751 JYS458751 KIO458751 KSK458751 LCG458751 LMC458751 LVY458751 MFU458751 MPQ458751 MZM458751 NJI458751 NTE458751 ODA458751 OMW458751 OWS458751 PGO458751 PQK458751 QAG458751 QKC458751 QTY458751 RDU458751 RNQ458751 RXM458751 SHI458751 SRE458751 TBA458751 TKW458751 TUS458751 UEO458751 UOK458751 UYG458751 VIC458751 VRY458751 WBU458751 WLQ458751 WVM458751 E524287 JA524287 SW524287 ACS524287 AMO524287 AWK524287 BGG524287 BQC524287 BZY524287 CJU524287 CTQ524287 DDM524287 DNI524287 DXE524287 EHA524287 EQW524287 FAS524287 FKO524287 FUK524287 GEG524287 GOC524287 GXY524287 HHU524287 HRQ524287 IBM524287 ILI524287 IVE524287 JFA524287 JOW524287 JYS524287 KIO524287 KSK524287 LCG524287 LMC524287 LVY524287 MFU524287 MPQ524287 MZM524287 NJI524287 NTE524287 ODA524287 OMW524287 OWS524287 PGO524287 PQK524287 QAG524287 QKC524287 QTY524287 RDU524287 RNQ524287 RXM524287 SHI524287 SRE524287 TBA524287 TKW524287 TUS524287 UEO524287 UOK524287 UYG524287 VIC524287 VRY524287 WBU524287 WLQ524287 WVM524287 E589823 JA589823 SW589823 ACS589823 AMO589823 AWK589823 BGG589823 BQC589823 BZY589823 CJU589823 CTQ589823 DDM589823 DNI589823 DXE589823 EHA589823 EQW589823 FAS589823 FKO589823 FUK589823 GEG589823 GOC589823 GXY589823 HHU589823 HRQ589823 IBM589823 ILI589823 IVE589823 JFA589823 JOW589823 JYS589823 KIO589823 KSK589823 LCG589823 LMC589823 LVY589823 MFU589823 MPQ589823 MZM589823 NJI589823 NTE589823 ODA589823 OMW589823 OWS589823 PGO589823 PQK589823 QAG589823 QKC589823 QTY589823 RDU589823 RNQ589823 RXM589823 SHI589823 SRE589823 TBA589823 TKW589823 TUS589823 UEO589823 UOK589823 UYG589823 VIC589823 VRY589823 WBU589823 WLQ589823 WVM589823 E655359 JA655359 SW655359 ACS655359 AMO655359 AWK655359 BGG655359 BQC655359 BZY655359 CJU655359 CTQ655359 DDM655359 DNI655359 DXE655359 EHA655359 EQW655359 FAS655359 FKO655359 FUK655359 GEG655359 GOC655359 GXY655359 HHU655359 HRQ655359 IBM655359 ILI655359 IVE655359 JFA655359 JOW655359 JYS655359 KIO655359 KSK655359 LCG655359 LMC655359 LVY655359 MFU655359 MPQ655359 MZM655359 NJI655359 NTE655359 ODA655359 OMW655359 OWS655359 PGO655359 PQK655359 QAG655359 QKC655359 QTY655359 RDU655359 RNQ655359 RXM655359 SHI655359 SRE655359 TBA655359 TKW655359 TUS655359 UEO655359 UOK655359 UYG655359 VIC655359 VRY655359 WBU655359 WLQ655359 WVM655359 E720895 JA720895 SW720895 ACS720895 AMO720895 AWK720895 BGG720895 BQC720895 BZY720895 CJU720895 CTQ720895 DDM720895 DNI720895 DXE720895 EHA720895 EQW720895 FAS720895 FKO720895 FUK720895 GEG720895 GOC720895 GXY720895 HHU720895 HRQ720895 IBM720895 ILI720895 IVE720895 JFA720895 JOW720895 JYS720895 KIO720895 KSK720895 LCG720895 LMC720895 LVY720895 MFU720895 MPQ720895 MZM720895 NJI720895 NTE720895 ODA720895 OMW720895 OWS720895 PGO720895 PQK720895 QAG720895 QKC720895 QTY720895 RDU720895 RNQ720895 RXM720895 SHI720895 SRE720895 TBA720895 TKW720895 TUS720895 UEO720895 UOK720895 UYG720895 VIC720895 VRY720895 WBU720895 WLQ720895 WVM720895 E786431 JA786431 SW786431 ACS786431 AMO786431 AWK786431 BGG786431 BQC786431 BZY786431 CJU786431 CTQ786431 DDM786431 DNI786431 DXE786431 EHA786431 EQW786431 FAS786431 FKO786431 FUK786431 GEG786431 GOC786431 GXY786431 HHU786431 HRQ786431 IBM786431 ILI786431 IVE786431 JFA786431 JOW786431 JYS786431 KIO786431 KSK786431 LCG786431 LMC786431 LVY786431 MFU786431 MPQ786431 MZM786431 NJI786431 NTE786431 ODA786431 OMW786431 OWS786431 PGO786431 PQK786431 QAG786431 QKC786431 QTY786431 RDU786431 RNQ786431 RXM786431 SHI786431 SRE786431 TBA786431 TKW786431 TUS786431 UEO786431 UOK786431 UYG786431 VIC786431 VRY786431 WBU786431 WLQ786431 WVM786431 E851967 JA851967 SW851967 ACS851967 AMO851967 AWK851967 BGG851967 BQC851967 BZY851967 CJU851967 CTQ851967 DDM851967 DNI851967 DXE851967 EHA851967 EQW851967 FAS851967 FKO851967 FUK851967 GEG851967 GOC851967 GXY851967 HHU851967 HRQ851967 IBM851967 ILI851967 IVE851967 JFA851967 JOW851967 JYS851967 KIO851967 KSK851967 LCG851967 LMC851967 LVY851967 MFU851967 MPQ851967 MZM851967 NJI851967 NTE851967 ODA851967 OMW851967 OWS851967 PGO851967 PQK851967 QAG851967 QKC851967 QTY851967 RDU851967 RNQ851967 RXM851967 SHI851967 SRE851967 TBA851967 TKW851967 TUS851967 UEO851967 UOK851967 UYG851967 VIC851967 VRY851967 WBU851967 WLQ851967 WVM851967 E917503 JA917503 SW917503 ACS917503 AMO917503 AWK917503 BGG917503 BQC917503 BZY917503 CJU917503 CTQ917503 DDM917503 DNI917503 DXE917503 EHA917503 EQW917503 FAS917503 FKO917503 FUK917503 GEG917503 GOC917503 GXY917503 HHU917503 HRQ917503 IBM917503 ILI917503 IVE917503 JFA917503 JOW917503 JYS917503 KIO917503 KSK917503 LCG917503 LMC917503 LVY917503 MFU917503 MPQ917503 MZM917503 NJI917503 NTE917503 ODA917503 OMW917503 OWS917503 PGO917503 PQK917503 QAG917503 QKC917503 QTY917503 RDU917503 RNQ917503 RXM917503 SHI917503 SRE917503 TBA917503 TKW917503 TUS917503 UEO917503 UOK917503 UYG917503 VIC917503 VRY917503 WBU917503 WLQ917503 WVM917503 E983039 JA983039 SW983039 ACS983039 AMO983039 AWK983039 BGG983039 BQC983039 BZY983039 CJU983039 CTQ983039 DDM983039 DNI983039 DXE983039 EHA983039 EQW983039 FAS983039 FKO983039 FUK983039 GEG983039 GOC983039 GXY983039 HHU983039 HRQ983039 IBM983039 ILI983039 IVE983039 JFA983039 JOW983039 JYS983039 KIO983039 KSK983039 LCG983039 LMC983039 LVY983039 MFU983039 MPQ983039 MZM983039 NJI983039 NTE983039 ODA983039 OMW983039 OWS983039 PGO983039 PQK983039 QAG983039 QKC983039 QTY983039 RDU983039 RNQ983039 RXM983039 SHI983039 SRE983039 TBA983039 TKW983039 TUS983039 UEO983039 UOK983039 UYG983039 VIC983039 VRY983039 WBU983039 WLQ983039 WVM983039 WLQ983041:WLQ983042 JA6:JA7 SW6:SW7 ACS6:ACS7 AMO6:AMO7 AWK6:AWK7 BGG6:BGG7 BQC6:BQC7 BZY6:BZY7 CJU6:CJU7 CTQ6:CTQ7 DDM6:DDM7 DNI6:DNI7 DXE6:DXE7 EHA6:EHA7 EQW6:EQW7 FAS6:FAS7 FKO6:FKO7 FUK6:FUK7 GEG6:GEG7 GOC6:GOC7 GXY6:GXY7 HHU6:HHU7 HRQ6:HRQ7 IBM6:IBM7 ILI6:ILI7 IVE6:IVE7 JFA6:JFA7 JOW6:JOW7 JYS6:JYS7 KIO6:KIO7 KSK6:KSK7 LCG6:LCG7 LMC6:LMC7 LVY6:LVY7 MFU6:MFU7 MPQ6:MPQ7 MZM6:MZM7 NJI6:NJI7 NTE6:NTE7 ODA6:ODA7 OMW6:OMW7 OWS6:OWS7 PGO6:PGO7 PQK6:PQK7 QAG6:QAG7 QKC6:QKC7 QTY6:QTY7 RDU6:RDU7 RNQ6:RNQ7 RXM6:RXM7 SHI6:SHI7 SRE6:SRE7 TBA6:TBA7 TKW6:TKW7 TUS6:TUS7 UEO6:UEO7 UOK6:UOK7 UYG6:UYG7 VIC6:VIC7 VRY6:VRY7 WBU6:WBU7 WLQ6:WLQ7 WVM6:WVM7 E65537:E65538 JA65537:JA65538 SW65537:SW65538 ACS65537:ACS65538 AMO65537:AMO65538 AWK65537:AWK65538 BGG65537:BGG65538 BQC65537:BQC65538 BZY65537:BZY65538 CJU65537:CJU65538 CTQ65537:CTQ65538 DDM65537:DDM65538 DNI65537:DNI65538 DXE65537:DXE65538 EHA65537:EHA65538 EQW65537:EQW65538 FAS65537:FAS65538 FKO65537:FKO65538 FUK65537:FUK65538 GEG65537:GEG65538 GOC65537:GOC65538 GXY65537:GXY65538 HHU65537:HHU65538 HRQ65537:HRQ65538 IBM65537:IBM65538 ILI65537:ILI65538 IVE65537:IVE65538 JFA65537:JFA65538 JOW65537:JOW65538 JYS65537:JYS65538 KIO65537:KIO65538 KSK65537:KSK65538 LCG65537:LCG65538 LMC65537:LMC65538 LVY65537:LVY65538 MFU65537:MFU65538 MPQ65537:MPQ65538 MZM65537:MZM65538 NJI65537:NJI65538 NTE65537:NTE65538 ODA65537:ODA65538 OMW65537:OMW65538 OWS65537:OWS65538 PGO65537:PGO65538 PQK65537:PQK65538 QAG65537:QAG65538 QKC65537:QKC65538 QTY65537:QTY65538 RDU65537:RDU65538 RNQ65537:RNQ65538 RXM65537:RXM65538 SHI65537:SHI65538 SRE65537:SRE65538 TBA65537:TBA65538 TKW65537:TKW65538 TUS65537:TUS65538 UEO65537:UEO65538 UOK65537:UOK65538 UYG65537:UYG65538 VIC65537:VIC65538 VRY65537:VRY65538 WBU65537:WBU65538 WLQ65537:WLQ65538 WVM65537:WVM65538 E131073:E131074 JA131073:JA131074 SW131073:SW131074 ACS131073:ACS131074 AMO131073:AMO131074 AWK131073:AWK131074 BGG131073:BGG131074 BQC131073:BQC131074 BZY131073:BZY131074 CJU131073:CJU131074 CTQ131073:CTQ131074 DDM131073:DDM131074 DNI131073:DNI131074 DXE131073:DXE131074 EHA131073:EHA131074 EQW131073:EQW131074 FAS131073:FAS131074 FKO131073:FKO131074 FUK131073:FUK131074 GEG131073:GEG131074 GOC131073:GOC131074 GXY131073:GXY131074 HHU131073:HHU131074 HRQ131073:HRQ131074 IBM131073:IBM131074 ILI131073:ILI131074 IVE131073:IVE131074 JFA131073:JFA131074 JOW131073:JOW131074 JYS131073:JYS131074 KIO131073:KIO131074 KSK131073:KSK131074 LCG131073:LCG131074 LMC131073:LMC131074 LVY131073:LVY131074 MFU131073:MFU131074 MPQ131073:MPQ131074 MZM131073:MZM131074 NJI131073:NJI131074 NTE131073:NTE131074 ODA131073:ODA131074 OMW131073:OMW131074 OWS131073:OWS131074 PGO131073:PGO131074 PQK131073:PQK131074 QAG131073:QAG131074 QKC131073:QKC131074 QTY131073:QTY131074 RDU131073:RDU131074 RNQ131073:RNQ131074 RXM131073:RXM131074 SHI131073:SHI131074 SRE131073:SRE131074 TBA131073:TBA131074 TKW131073:TKW131074 TUS131073:TUS131074 UEO131073:UEO131074 UOK131073:UOK131074 UYG131073:UYG131074 VIC131073:VIC131074 VRY131073:VRY131074 WBU131073:WBU131074 WLQ131073:WLQ131074 WVM131073:WVM131074 E196609:E196610 JA196609:JA196610 SW196609:SW196610 ACS196609:ACS196610 AMO196609:AMO196610 AWK196609:AWK196610 BGG196609:BGG196610 BQC196609:BQC196610 BZY196609:BZY196610 CJU196609:CJU196610 CTQ196609:CTQ196610 DDM196609:DDM196610 DNI196609:DNI196610 DXE196609:DXE196610 EHA196609:EHA196610 EQW196609:EQW196610 FAS196609:FAS196610 FKO196609:FKO196610 FUK196609:FUK196610 GEG196609:GEG196610 GOC196609:GOC196610 GXY196609:GXY196610 HHU196609:HHU196610 HRQ196609:HRQ196610 IBM196609:IBM196610 ILI196609:ILI196610 IVE196609:IVE196610 JFA196609:JFA196610 JOW196609:JOW196610 JYS196609:JYS196610 KIO196609:KIO196610 KSK196609:KSK196610 LCG196609:LCG196610 LMC196609:LMC196610 LVY196609:LVY196610 MFU196609:MFU196610 MPQ196609:MPQ196610 MZM196609:MZM196610 NJI196609:NJI196610 NTE196609:NTE196610 ODA196609:ODA196610 OMW196609:OMW196610 OWS196609:OWS196610 PGO196609:PGO196610 PQK196609:PQK196610 QAG196609:QAG196610 QKC196609:QKC196610 QTY196609:QTY196610 RDU196609:RDU196610 RNQ196609:RNQ196610 RXM196609:RXM196610 SHI196609:SHI196610 SRE196609:SRE196610 TBA196609:TBA196610 TKW196609:TKW196610 TUS196609:TUS196610 UEO196609:UEO196610 UOK196609:UOK196610 UYG196609:UYG196610 VIC196609:VIC196610 VRY196609:VRY196610 WBU196609:WBU196610 WLQ196609:WLQ196610 WVM196609:WVM196610 E262145:E262146 JA262145:JA262146 SW262145:SW262146 ACS262145:ACS262146 AMO262145:AMO262146 AWK262145:AWK262146 BGG262145:BGG262146 BQC262145:BQC262146 BZY262145:BZY262146 CJU262145:CJU262146 CTQ262145:CTQ262146 DDM262145:DDM262146 DNI262145:DNI262146 DXE262145:DXE262146 EHA262145:EHA262146 EQW262145:EQW262146 FAS262145:FAS262146 FKO262145:FKO262146 FUK262145:FUK262146 GEG262145:GEG262146 GOC262145:GOC262146 GXY262145:GXY262146 HHU262145:HHU262146 HRQ262145:HRQ262146 IBM262145:IBM262146 ILI262145:ILI262146 IVE262145:IVE262146 JFA262145:JFA262146 JOW262145:JOW262146 JYS262145:JYS262146 KIO262145:KIO262146 KSK262145:KSK262146 LCG262145:LCG262146 LMC262145:LMC262146 LVY262145:LVY262146 MFU262145:MFU262146 MPQ262145:MPQ262146 MZM262145:MZM262146 NJI262145:NJI262146 NTE262145:NTE262146 ODA262145:ODA262146 OMW262145:OMW262146 OWS262145:OWS262146 PGO262145:PGO262146 PQK262145:PQK262146 QAG262145:QAG262146 QKC262145:QKC262146 QTY262145:QTY262146 RDU262145:RDU262146 RNQ262145:RNQ262146 RXM262145:RXM262146 SHI262145:SHI262146 SRE262145:SRE262146 TBA262145:TBA262146 TKW262145:TKW262146 TUS262145:TUS262146 UEO262145:UEO262146 UOK262145:UOK262146 UYG262145:UYG262146 VIC262145:VIC262146 VRY262145:VRY262146 WBU262145:WBU262146 WLQ262145:WLQ262146 WVM262145:WVM262146 E327681:E327682 JA327681:JA327682 SW327681:SW327682 ACS327681:ACS327682 AMO327681:AMO327682 AWK327681:AWK327682 BGG327681:BGG327682 BQC327681:BQC327682 BZY327681:BZY327682 CJU327681:CJU327682 CTQ327681:CTQ327682 DDM327681:DDM327682 DNI327681:DNI327682 DXE327681:DXE327682 EHA327681:EHA327682 EQW327681:EQW327682 FAS327681:FAS327682 FKO327681:FKO327682 FUK327681:FUK327682 GEG327681:GEG327682 GOC327681:GOC327682 GXY327681:GXY327682 HHU327681:HHU327682 HRQ327681:HRQ327682 IBM327681:IBM327682 ILI327681:ILI327682 IVE327681:IVE327682 JFA327681:JFA327682 JOW327681:JOW327682 JYS327681:JYS327682 KIO327681:KIO327682 KSK327681:KSK327682 LCG327681:LCG327682 LMC327681:LMC327682 LVY327681:LVY327682 MFU327681:MFU327682 MPQ327681:MPQ327682 MZM327681:MZM327682 NJI327681:NJI327682 NTE327681:NTE327682 ODA327681:ODA327682 OMW327681:OMW327682 OWS327681:OWS327682 PGO327681:PGO327682 PQK327681:PQK327682 QAG327681:QAG327682 QKC327681:QKC327682 QTY327681:QTY327682 RDU327681:RDU327682 RNQ327681:RNQ327682 RXM327681:RXM327682 SHI327681:SHI327682 SRE327681:SRE327682 TBA327681:TBA327682 TKW327681:TKW327682 TUS327681:TUS327682 UEO327681:UEO327682 UOK327681:UOK327682 UYG327681:UYG327682 VIC327681:VIC327682 VRY327681:VRY327682 WBU327681:WBU327682 WLQ327681:WLQ327682 WVM327681:WVM327682 E393217:E393218 JA393217:JA393218 SW393217:SW393218 ACS393217:ACS393218 AMO393217:AMO393218 AWK393217:AWK393218 BGG393217:BGG393218 BQC393217:BQC393218 BZY393217:BZY393218 CJU393217:CJU393218 CTQ393217:CTQ393218 DDM393217:DDM393218 DNI393217:DNI393218 DXE393217:DXE393218 EHA393217:EHA393218 EQW393217:EQW393218 FAS393217:FAS393218 FKO393217:FKO393218 FUK393217:FUK393218 GEG393217:GEG393218 GOC393217:GOC393218 GXY393217:GXY393218 HHU393217:HHU393218 HRQ393217:HRQ393218 IBM393217:IBM393218 ILI393217:ILI393218 IVE393217:IVE393218 JFA393217:JFA393218 JOW393217:JOW393218 JYS393217:JYS393218 KIO393217:KIO393218 KSK393217:KSK393218 LCG393217:LCG393218 LMC393217:LMC393218 LVY393217:LVY393218 MFU393217:MFU393218 MPQ393217:MPQ393218 MZM393217:MZM393218 NJI393217:NJI393218 NTE393217:NTE393218 ODA393217:ODA393218 OMW393217:OMW393218 OWS393217:OWS393218 PGO393217:PGO393218 PQK393217:PQK393218 QAG393217:QAG393218 QKC393217:QKC393218 QTY393217:QTY393218 RDU393217:RDU393218 RNQ393217:RNQ393218 RXM393217:RXM393218 SHI393217:SHI393218 SRE393217:SRE393218 TBA393217:TBA393218 TKW393217:TKW393218 TUS393217:TUS393218 UEO393217:UEO393218 UOK393217:UOK393218 UYG393217:UYG393218 VIC393217:VIC393218 VRY393217:VRY393218 WBU393217:WBU393218 WLQ393217:WLQ393218 WVM393217:WVM393218 E458753:E458754 JA458753:JA458754 SW458753:SW458754 ACS458753:ACS458754 AMO458753:AMO458754 AWK458753:AWK458754 BGG458753:BGG458754 BQC458753:BQC458754 BZY458753:BZY458754 CJU458753:CJU458754 CTQ458753:CTQ458754 DDM458753:DDM458754 DNI458753:DNI458754 DXE458753:DXE458754 EHA458753:EHA458754 EQW458753:EQW458754 FAS458753:FAS458754 FKO458753:FKO458754 FUK458753:FUK458754 GEG458753:GEG458754 GOC458753:GOC458754 GXY458753:GXY458754 HHU458753:HHU458754 HRQ458753:HRQ458754 IBM458753:IBM458754 ILI458753:ILI458754 IVE458753:IVE458754 JFA458753:JFA458754 JOW458753:JOW458754 JYS458753:JYS458754 KIO458753:KIO458754 KSK458753:KSK458754 LCG458753:LCG458754 LMC458753:LMC458754 LVY458753:LVY458754 MFU458753:MFU458754 MPQ458753:MPQ458754 MZM458753:MZM458754 NJI458753:NJI458754 NTE458753:NTE458754 ODA458753:ODA458754 OMW458753:OMW458754 OWS458753:OWS458754 PGO458753:PGO458754 PQK458753:PQK458754 QAG458753:QAG458754 QKC458753:QKC458754 QTY458753:QTY458754 RDU458753:RDU458754 RNQ458753:RNQ458754 RXM458753:RXM458754 SHI458753:SHI458754 SRE458753:SRE458754 TBA458753:TBA458754 TKW458753:TKW458754 TUS458753:TUS458754 UEO458753:UEO458754 UOK458753:UOK458754 UYG458753:UYG458754 VIC458753:VIC458754 VRY458753:VRY458754 WBU458753:WBU458754 WLQ458753:WLQ458754 WVM458753:WVM458754 E524289:E524290 JA524289:JA524290 SW524289:SW524290 ACS524289:ACS524290 AMO524289:AMO524290 AWK524289:AWK524290 BGG524289:BGG524290 BQC524289:BQC524290 BZY524289:BZY524290 CJU524289:CJU524290 CTQ524289:CTQ524290 DDM524289:DDM524290 DNI524289:DNI524290 DXE524289:DXE524290 EHA524289:EHA524290 EQW524289:EQW524290 FAS524289:FAS524290 FKO524289:FKO524290 FUK524289:FUK524290 GEG524289:GEG524290 GOC524289:GOC524290 GXY524289:GXY524290 HHU524289:HHU524290 HRQ524289:HRQ524290 IBM524289:IBM524290 ILI524289:ILI524290 IVE524289:IVE524290 JFA524289:JFA524290 JOW524289:JOW524290 JYS524289:JYS524290 KIO524289:KIO524290 KSK524289:KSK524290 LCG524289:LCG524290 LMC524289:LMC524290 LVY524289:LVY524290 MFU524289:MFU524290 MPQ524289:MPQ524290 MZM524289:MZM524290 NJI524289:NJI524290 NTE524289:NTE524290 ODA524289:ODA524290 OMW524289:OMW524290 OWS524289:OWS524290 PGO524289:PGO524290 PQK524289:PQK524290 QAG524289:QAG524290 QKC524289:QKC524290 QTY524289:QTY524290 RDU524289:RDU524290 RNQ524289:RNQ524290 RXM524289:RXM524290 SHI524289:SHI524290 SRE524289:SRE524290 TBA524289:TBA524290 TKW524289:TKW524290 TUS524289:TUS524290 UEO524289:UEO524290 UOK524289:UOK524290 UYG524289:UYG524290 VIC524289:VIC524290 VRY524289:VRY524290 WBU524289:WBU524290 WLQ524289:WLQ524290 WVM524289:WVM524290 E589825:E589826 JA589825:JA589826 SW589825:SW589826 ACS589825:ACS589826 AMO589825:AMO589826 AWK589825:AWK589826 BGG589825:BGG589826 BQC589825:BQC589826 BZY589825:BZY589826 CJU589825:CJU589826 CTQ589825:CTQ589826 DDM589825:DDM589826 DNI589825:DNI589826 DXE589825:DXE589826 EHA589825:EHA589826 EQW589825:EQW589826 FAS589825:FAS589826 FKO589825:FKO589826 FUK589825:FUK589826 GEG589825:GEG589826 GOC589825:GOC589826 GXY589825:GXY589826 HHU589825:HHU589826 HRQ589825:HRQ589826 IBM589825:IBM589826 ILI589825:ILI589826 IVE589825:IVE589826 JFA589825:JFA589826 JOW589825:JOW589826 JYS589825:JYS589826 KIO589825:KIO589826 KSK589825:KSK589826 LCG589825:LCG589826 LMC589825:LMC589826 LVY589825:LVY589826 MFU589825:MFU589826 MPQ589825:MPQ589826 MZM589825:MZM589826 NJI589825:NJI589826 NTE589825:NTE589826 ODA589825:ODA589826 OMW589825:OMW589826 OWS589825:OWS589826 PGO589825:PGO589826 PQK589825:PQK589826 QAG589825:QAG589826 QKC589825:QKC589826 QTY589825:QTY589826 RDU589825:RDU589826 RNQ589825:RNQ589826 RXM589825:RXM589826 SHI589825:SHI589826 SRE589825:SRE589826 TBA589825:TBA589826 TKW589825:TKW589826 TUS589825:TUS589826 UEO589825:UEO589826 UOK589825:UOK589826 UYG589825:UYG589826 VIC589825:VIC589826 VRY589825:VRY589826 WBU589825:WBU589826 WLQ589825:WLQ589826 WVM589825:WVM589826 E655361:E655362 JA655361:JA655362 SW655361:SW655362 ACS655361:ACS655362 AMO655361:AMO655362 AWK655361:AWK655362 BGG655361:BGG655362 BQC655361:BQC655362 BZY655361:BZY655362 CJU655361:CJU655362 CTQ655361:CTQ655362 DDM655361:DDM655362 DNI655361:DNI655362 DXE655361:DXE655362 EHA655361:EHA655362 EQW655361:EQW655362 FAS655361:FAS655362 FKO655361:FKO655362 FUK655361:FUK655362 GEG655361:GEG655362 GOC655361:GOC655362 GXY655361:GXY655362 HHU655361:HHU655362 HRQ655361:HRQ655362 IBM655361:IBM655362 ILI655361:ILI655362 IVE655361:IVE655362 JFA655361:JFA655362 JOW655361:JOW655362 JYS655361:JYS655362 KIO655361:KIO655362 KSK655361:KSK655362 LCG655361:LCG655362 LMC655361:LMC655362 LVY655361:LVY655362 MFU655361:MFU655362 MPQ655361:MPQ655362 MZM655361:MZM655362 NJI655361:NJI655362 NTE655361:NTE655362 ODA655361:ODA655362 OMW655361:OMW655362 OWS655361:OWS655362 PGO655361:PGO655362 PQK655361:PQK655362 QAG655361:QAG655362 QKC655361:QKC655362 QTY655361:QTY655362 RDU655361:RDU655362 RNQ655361:RNQ655362 RXM655361:RXM655362 SHI655361:SHI655362 SRE655361:SRE655362 TBA655361:TBA655362 TKW655361:TKW655362 TUS655361:TUS655362 UEO655361:UEO655362 UOK655361:UOK655362 UYG655361:UYG655362 VIC655361:VIC655362 VRY655361:VRY655362 WBU655361:WBU655362 WLQ655361:WLQ655362 WVM655361:WVM655362 E720897:E720898 JA720897:JA720898 SW720897:SW720898 ACS720897:ACS720898 AMO720897:AMO720898 AWK720897:AWK720898 BGG720897:BGG720898 BQC720897:BQC720898 BZY720897:BZY720898 CJU720897:CJU720898 CTQ720897:CTQ720898 DDM720897:DDM720898 DNI720897:DNI720898 DXE720897:DXE720898 EHA720897:EHA720898 EQW720897:EQW720898 FAS720897:FAS720898 FKO720897:FKO720898 FUK720897:FUK720898 GEG720897:GEG720898 GOC720897:GOC720898 GXY720897:GXY720898 HHU720897:HHU720898 HRQ720897:HRQ720898 IBM720897:IBM720898 ILI720897:ILI720898 IVE720897:IVE720898 JFA720897:JFA720898 JOW720897:JOW720898 JYS720897:JYS720898 KIO720897:KIO720898 KSK720897:KSK720898 LCG720897:LCG720898 LMC720897:LMC720898 LVY720897:LVY720898 MFU720897:MFU720898 MPQ720897:MPQ720898 MZM720897:MZM720898 NJI720897:NJI720898 NTE720897:NTE720898 ODA720897:ODA720898 OMW720897:OMW720898 OWS720897:OWS720898 PGO720897:PGO720898 PQK720897:PQK720898 QAG720897:QAG720898 QKC720897:QKC720898 QTY720897:QTY720898 RDU720897:RDU720898 RNQ720897:RNQ720898 RXM720897:RXM720898 SHI720897:SHI720898 SRE720897:SRE720898 TBA720897:TBA720898 TKW720897:TKW720898 TUS720897:TUS720898 UEO720897:UEO720898 UOK720897:UOK720898 UYG720897:UYG720898 VIC720897:VIC720898 VRY720897:VRY720898 WBU720897:WBU720898 WLQ720897:WLQ720898 WVM720897:WVM720898 E786433:E786434 JA786433:JA786434 SW786433:SW786434 ACS786433:ACS786434 AMO786433:AMO786434 AWK786433:AWK786434 BGG786433:BGG786434 BQC786433:BQC786434 BZY786433:BZY786434 CJU786433:CJU786434 CTQ786433:CTQ786434 DDM786433:DDM786434 DNI786433:DNI786434 DXE786433:DXE786434 EHA786433:EHA786434 EQW786433:EQW786434 FAS786433:FAS786434 FKO786433:FKO786434 FUK786433:FUK786434 GEG786433:GEG786434 GOC786433:GOC786434 GXY786433:GXY786434 HHU786433:HHU786434 HRQ786433:HRQ786434 IBM786433:IBM786434 ILI786433:ILI786434 IVE786433:IVE786434 JFA786433:JFA786434 JOW786433:JOW786434 JYS786433:JYS786434 KIO786433:KIO786434 KSK786433:KSK786434 LCG786433:LCG786434 LMC786433:LMC786434 LVY786433:LVY786434 MFU786433:MFU786434 MPQ786433:MPQ786434 MZM786433:MZM786434 NJI786433:NJI786434 NTE786433:NTE786434 ODA786433:ODA786434 OMW786433:OMW786434 OWS786433:OWS786434 PGO786433:PGO786434 PQK786433:PQK786434 QAG786433:QAG786434 QKC786433:QKC786434 QTY786433:QTY786434 RDU786433:RDU786434 RNQ786433:RNQ786434 RXM786433:RXM786434 SHI786433:SHI786434 SRE786433:SRE786434 TBA786433:TBA786434 TKW786433:TKW786434 TUS786433:TUS786434 UEO786433:UEO786434 UOK786433:UOK786434 UYG786433:UYG786434 VIC786433:VIC786434 VRY786433:VRY786434 WBU786433:WBU786434 WLQ786433:WLQ786434 WVM786433:WVM786434 E851969:E851970 JA851969:JA851970 SW851969:SW851970 ACS851969:ACS851970 AMO851969:AMO851970 AWK851969:AWK851970 BGG851969:BGG851970 BQC851969:BQC851970 BZY851969:BZY851970 CJU851969:CJU851970 CTQ851969:CTQ851970 DDM851969:DDM851970 DNI851969:DNI851970 DXE851969:DXE851970 EHA851969:EHA851970 EQW851969:EQW851970 FAS851969:FAS851970 FKO851969:FKO851970 FUK851969:FUK851970 GEG851969:GEG851970 GOC851969:GOC851970 GXY851969:GXY851970 HHU851969:HHU851970 HRQ851969:HRQ851970 IBM851969:IBM851970 ILI851969:ILI851970 IVE851969:IVE851970 JFA851969:JFA851970 JOW851969:JOW851970 JYS851969:JYS851970 KIO851969:KIO851970 KSK851969:KSK851970 LCG851969:LCG851970 LMC851969:LMC851970 LVY851969:LVY851970 MFU851969:MFU851970 MPQ851969:MPQ851970 MZM851969:MZM851970 NJI851969:NJI851970 NTE851969:NTE851970 ODA851969:ODA851970 OMW851969:OMW851970 OWS851969:OWS851970 PGO851969:PGO851970 PQK851969:PQK851970 QAG851969:QAG851970 QKC851969:QKC851970 QTY851969:QTY851970 RDU851969:RDU851970 RNQ851969:RNQ851970 RXM851969:RXM851970 SHI851969:SHI851970 SRE851969:SRE851970 TBA851969:TBA851970 TKW851969:TKW851970 TUS851969:TUS851970 UEO851969:UEO851970 UOK851969:UOK851970 UYG851969:UYG851970 VIC851969:VIC851970 VRY851969:VRY851970 WBU851969:WBU851970 WLQ851969:WLQ851970 WVM851969:WVM851970 E917505:E917506 JA917505:JA917506 SW917505:SW917506 ACS917505:ACS917506 AMO917505:AMO917506 AWK917505:AWK917506 BGG917505:BGG917506 BQC917505:BQC917506 BZY917505:BZY917506 CJU917505:CJU917506 CTQ917505:CTQ917506 DDM917505:DDM917506 DNI917505:DNI917506 DXE917505:DXE917506 EHA917505:EHA917506 EQW917505:EQW917506 FAS917505:FAS917506 FKO917505:FKO917506 FUK917505:FUK917506 GEG917505:GEG917506 GOC917505:GOC917506 GXY917505:GXY917506 HHU917505:HHU917506 HRQ917505:HRQ917506 IBM917505:IBM917506 ILI917505:ILI917506 IVE917505:IVE917506 JFA917505:JFA917506 JOW917505:JOW917506 JYS917505:JYS917506 KIO917505:KIO917506 KSK917505:KSK917506 LCG917505:LCG917506 LMC917505:LMC917506 LVY917505:LVY917506 MFU917505:MFU917506 MPQ917505:MPQ917506 MZM917505:MZM917506 NJI917505:NJI917506 NTE917505:NTE917506 ODA917505:ODA917506 OMW917505:OMW917506 OWS917505:OWS917506 PGO917505:PGO917506 PQK917505:PQK917506 QAG917505:QAG917506 QKC917505:QKC917506 QTY917505:QTY917506 RDU917505:RDU917506 RNQ917505:RNQ917506 RXM917505:RXM917506 SHI917505:SHI917506 SRE917505:SRE917506 TBA917505:TBA917506 TKW917505:TKW917506 TUS917505:TUS917506 UEO917505:UEO917506 UOK917505:UOK917506 UYG917505:UYG917506 VIC917505:VIC917506 VRY917505:VRY917506 WBU917505:WBU917506 WLQ917505:WLQ917506 WVM917505:WVM917506 E983041:E983042 JA983041:JA983042 SW983041:SW983042 ACS983041:ACS983042 AMO983041:AMO983042 AWK983041:AWK983042 BGG983041:BGG983042 BQC983041:BQC983042 BZY983041:BZY983042 CJU983041:CJU983042 CTQ983041:CTQ983042 DDM983041:DDM983042 DNI983041:DNI983042 DXE983041:DXE983042 EHA983041:EHA983042 EQW983041:EQW983042 FAS983041:FAS983042 FKO983041:FKO983042 FUK983041:FUK983042 GEG983041:GEG983042 GOC983041:GOC983042 GXY983041:GXY983042 HHU983041:HHU983042 HRQ983041:HRQ983042 IBM983041:IBM983042 ILI983041:ILI983042 IVE983041:IVE983042 JFA983041:JFA983042 JOW983041:JOW983042 JYS983041:JYS983042 KIO983041:KIO983042 KSK983041:KSK983042 LCG983041:LCG983042 LMC983041:LMC983042 LVY983041:LVY983042 MFU983041:MFU983042 MPQ983041:MPQ983042 MZM983041:MZM983042 NJI983041:NJI983042 NTE983041:NTE983042 ODA983041:ODA983042 OMW983041:OMW983042 OWS983041:OWS983042 PGO983041:PGO983042 PQK983041:PQK983042 QAG983041:QAG983042 QKC983041:QKC983042 QTY983041:QTY983042 RDU983041:RDU983042 RNQ983041:RNQ983042 RXM983041:RXM983042 SHI983041:SHI983042 SRE983041:SRE983042 TBA983041:TBA983042 TKW983041:TKW983042 TUS983041:TUS983042 UEO983041:UEO983042 UOK983041:UOK983042 UYG983041:UYG983042 VIC983041:VIC983042 VRY983041:VRY983042 WBU983041:WBU983042" xr:uid="{00000000-0002-0000-0E00-000006000000}">
      <formula1>"いる,いない,非該当"</formula1>
    </dataValidation>
  </dataValidations>
  <pageMargins left="0.78740157480314965" right="0.74803149606299213" top="0.86614173228346458" bottom="0.94488188976377963" header="0.51181102362204722" footer="0.47244094488188981"/>
  <pageSetup paperSize="9" scale="88" firstPageNumber="0" orientation="landscape" useFirstPageNumber="1" r:id="rId1"/>
  <headerFooter alignWithMargins="0">
    <oddFooter>&amp;C&amp;A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theme="9" tint="0.59999389629810485"/>
    <pageSetUpPr fitToPage="1"/>
  </sheetPr>
  <dimension ref="A1:O22"/>
  <sheetViews>
    <sheetView showGridLines="0" view="pageBreakPreview" zoomScaleNormal="100" zoomScaleSheetLayoutView="100" workbookViewId="0">
      <selection activeCell="I10" sqref="I10"/>
    </sheetView>
  </sheetViews>
  <sheetFormatPr defaultColWidth="11.3984375" defaultRowHeight="13.2" x14ac:dyDescent="0.45"/>
  <cols>
    <col min="1" max="1" width="4.19921875" style="553" customWidth="1"/>
    <col min="2" max="2" width="11.5" style="553" customWidth="1"/>
    <col min="3" max="3" width="16.19921875" style="553" customWidth="1"/>
    <col min="4" max="4" width="6.59765625" style="553" customWidth="1"/>
    <col min="5" max="15" width="6.8984375" style="553" customWidth="1"/>
    <col min="16" max="256" width="11.3984375" style="553"/>
    <col min="257" max="257" width="4.19921875" style="553" customWidth="1"/>
    <col min="258" max="258" width="11.5" style="553" customWidth="1"/>
    <col min="259" max="259" width="16.19921875" style="553" customWidth="1"/>
    <col min="260" max="260" width="6.59765625" style="553" customWidth="1"/>
    <col min="261" max="271" width="6.8984375" style="553" customWidth="1"/>
    <col min="272" max="512" width="11.3984375" style="553"/>
    <col min="513" max="513" width="4.19921875" style="553" customWidth="1"/>
    <col min="514" max="514" width="11.5" style="553" customWidth="1"/>
    <col min="515" max="515" width="16.19921875" style="553" customWidth="1"/>
    <col min="516" max="516" width="6.59765625" style="553" customWidth="1"/>
    <col min="517" max="527" width="6.8984375" style="553" customWidth="1"/>
    <col min="528" max="768" width="11.3984375" style="553"/>
    <col min="769" max="769" width="4.19921875" style="553" customWidth="1"/>
    <col min="770" max="770" width="11.5" style="553" customWidth="1"/>
    <col min="771" max="771" width="16.19921875" style="553" customWidth="1"/>
    <col min="772" max="772" width="6.59765625" style="553" customWidth="1"/>
    <col min="773" max="783" width="6.8984375" style="553" customWidth="1"/>
    <col min="784" max="1024" width="11.3984375" style="553"/>
    <col min="1025" max="1025" width="4.19921875" style="553" customWidth="1"/>
    <col min="1026" max="1026" width="11.5" style="553" customWidth="1"/>
    <col min="1027" max="1027" width="16.19921875" style="553" customWidth="1"/>
    <col min="1028" max="1028" width="6.59765625" style="553" customWidth="1"/>
    <col min="1029" max="1039" width="6.8984375" style="553" customWidth="1"/>
    <col min="1040" max="1280" width="11.3984375" style="553"/>
    <col min="1281" max="1281" width="4.19921875" style="553" customWidth="1"/>
    <col min="1282" max="1282" width="11.5" style="553" customWidth="1"/>
    <col min="1283" max="1283" width="16.19921875" style="553" customWidth="1"/>
    <col min="1284" max="1284" width="6.59765625" style="553" customWidth="1"/>
    <col min="1285" max="1295" width="6.8984375" style="553" customWidth="1"/>
    <col min="1296" max="1536" width="11.3984375" style="553"/>
    <col min="1537" max="1537" width="4.19921875" style="553" customWidth="1"/>
    <col min="1538" max="1538" width="11.5" style="553" customWidth="1"/>
    <col min="1539" max="1539" width="16.19921875" style="553" customWidth="1"/>
    <col min="1540" max="1540" width="6.59765625" style="553" customWidth="1"/>
    <col min="1541" max="1551" width="6.8984375" style="553" customWidth="1"/>
    <col min="1552" max="1792" width="11.3984375" style="553"/>
    <col min="1793" max="1793" width="4.19921875" style="553" customWidth="1"/>
    <col min="1794" max="1794" width="11.5" style="553" customWidth="1"/>
    <col min="1795" max="1795" width="16.19921875" style="553" customWidth="1"/>
    <col min="1796" max="1796" width="6.59765625" style="553" customWidth="1"/>
    <col min="1797" max="1807" width="6.8984375" style="553" customWidth="1"/>
    <col min="1808" max="2048" width="11.3984375" style="553"/>
    <col min="2049" max="2049" width="4.19921875" style="553" customWidth="1"/>
    <col min="2050" max="2050" width="11.5" style="553" customWidth="1"/>
    <col min="2051" max="2051" width="16.19921875" style="553" customWidth="1"/>
    <col min="2052" max="2052" width="6.59765625" style="553" customWidth="1"/>
    <col min="2053" max="2063" width="6.8984375" style="553" customWidth="1"/>
    <col min="2064" max="2304" width="11.3984375" style="553"/>
    <col min="2305" max="2305" width="4.19921875" style="553" customWidth="1"/>
    <col min="2306" max="2306" width="11.5" style="553" customWidth="1"/>
    <col min="2307" max="2307" width="16.19921875" style="553" customWidth="1"/>
    <col min="2308" max="2308" width="6.59765625" style="553" customWidth="1"/>
    <col min="2309" max="2319" width="6.8984375" style="553" customWidth="1"/>
    <col min="2320" max="2560" width="11.3984375" style="553"/>
    <col min="2561" max="2561" width="4.19921875" style="553" customWidth="1"/>
    <col min="2562" max="2562" width="11.5" style="553" customWidth="1"/>
    <col min="2563" max="2563" width="16.19921875" style="553" customWidth="1"/>
    <col min="2564" max="2564" width="6.59765625" style="553" customWidth="1"/>
    <col min="2565" max="2575" width="6.8984375" style="553" customWidth="1"/>
    <col min="2576" max="2816" width="11.3984375" style="553"/>
    <col min="2817" max="2817" width="4.19921875" style="553" customWidth="1"/>
    <col min="2818" max="2818" width="11.5" style="553" customWidth="1"/>
    <col min="2819" max="2819" width="16.19921875" style="553" customWidth="1"/>
    <col min="2820" max="2820" width="6.59765625" style="553" customWidth="1"/>
    <col min="2821" max="2831" width="6.8984375" style="553" customWidth="1"/>
    <col min="2832" max="3072" width="11.3984375" style="553"/>
    <col min="3073" max="3073" width="4.19921875" style="553" customWidth="1"/>
    <col min="3074" max="3074" width="11.5" style="553" customWidth="1"/>
    <col min="3075" max="3075" width="16.19921875" style="553" customWidth="1"/>
    <col min="3076" max="3076" width="6.59765625" style="553" customWidth="1"/>
    <col min="3077" max="3087" width="6.8984375" style="553" customWidth="1"/>
    <col min="3088" max="3328" width="11.3984375" style="553"/>
    <col min="3329" max="3329" width="4.19921875" style="553" customWidth="1"/>
    <col min="3330" max="3330" width="11.5" style="553" customWidth="1"/>
    <col min="3331" max="3331" width="16.19921875" style="553" customWidth="1"/>
    <col min="3332" max="3332" width="6.59765625" style="553" customWidth="1"/>
    <col min="3333" max="3343" width="6.8984375" style="553" customWidth="1"/>
    <col min="3344" max="3584" width="11.3984375" style="553"/>
    <col min="3585" max="3585" width="4.19921875" style="553" customWidth="1"/>
    <col min="3586" max="3586" width="11.5" style="553" customWidth="1"/>
    <col min="3587" max="3587" width="16.19921875" style="553" customWidth="1"/>
    <col min="3588" max="3588" width="6.59765625" style="553" customWidth="1"/>
    <col min="3589" max="3599" width="6.8984375" style="553" customWidth="1"/>
    <col min="3600" max="3840" width="11.3984375" style="553"/>
    <col min="3841" max="3841" width="4.19921875" style="553" customWidth="1"/>
    <col min="3842" max="3842" width="11.5" style="553" customWidth="1"/>
    <col min="3843" max="3843" width="16.19921875" style="553" customWidth="1"/>
    <col min="3844" max="3844" width="6.59765625" style="553" customWidth="1"/>
    <col min="3845" max="3855" width="6.8984375" style="553" customWidth="1"/>
    <col min="3856" max="4096" width="11.3984375" style="553"/>
    <col min="4097" max="4097" width="4.19921875" style="553" customWidth="1"/>
    <col min="4098" max="4098" width="11.5" style="553" customWidth="1"/>
    <col min="4099" max="4099" width="16.19921875" style="553" customWidth="1"/>
    <col min="4100" max="4100" width="6.59765625" style="553" customWidth="1"/>
    <col min="4101" max="4111" width="6.8984375" style="553" customWidth="1"/>
    <col min="4112" max="4352" width="11.3984375" style="553"/>
    <col min="4353" max="4353" width="4.19921875" style="553" customWidth="1"/>
    <col min="4354" max="4354" width="11.5" style="553" customWidth="1"/>
    <col min="4355" max="4355" width="16.19921875" style="553" customWidth="1"/>
    <col min="4356" max="4356" width="6.59765625" style="553" customWidth="1"/>
    <col min="4357" max="4367" width="6.8984375" style="553" customWidth="1"/>
    <col min="4368" max="4608" width="11.3984375" style="553"/>
    <col min="4609" max="4609" width="4.19921875" style="553" customWidth="1"/>
    <col min="4610" max="4610" width="11.5" style="553" customWidth="1"/>
    <col min="4611" max="4611" width="16.19921875" style="553" customWidth="1"/>
    <col min="4612" max="4612" width="6.59765625" style="553" customWidth="1"/>
    <col min="4613" max="4623" width="6.8984375" style="553" customWidth="1"/>
    <col min="4624" max="4864" width="11.3984375" style="553"/>
    <col min="4865" max="4865" width="4.19921875" style="553" customWidth="1"/>
    <col min="4866" max="4866" width="11.5" style="553" customWidth="1"/>
    <col min="4867" max="4867" width="16.19921875" style="553" customWidth="1"/>
    <col min="4868" max="4868" width="6.59765625" style="553" customWidth="1"/>
    <col min="4869" max="4879" width="6.8984375" style="553" customWidth="1"/>
    <col min="4880" max="5120" width="11.3984375" style="553"/>
    <col min="5121" max="5121" width="4.19921875" style="553" customWidth="1"/>
    <col min="5122" max="5122" width="11.5" style="553" customWidth="1"/>
    <col min="5123" max="5123" width="16.19921875" style="553" customWidth="1"/>
    <col min="5124" max="5124" width="6.59765625" style="553" customWidth="1"/>
    <col min="5125" max="5135" width="6.8984375" style="553" customWidth="1"/>
    <col min="5136" max="5376" width="11.3984375" style="553"/>
    <col min="5377" max="5377" width="4.19921875" style="553" customWidth="1"/>
    <col min="5378" max="5378" width="11.5" style="553" customWidth="1"/>
    <col min="5379" max="5379" width="16.19921875" style="553" customWidth="1"/>
    <col min="5380" max="5380" width="6.59765625" style="553" customWidth="1"/>
    <col min="5381" max="5391" width="6.8984375" style="553" customWidth="1"/>
    <col min="5392" max="5632" width="11.3984375" style="553"/>
    <col min="5633" max="5633" width="4.19921875" style="553" customWidth="1"/>
    <col min="5634" max="5634" width="11.5" style="553" customWidth="1"/>
    <col min="5635" max="5635" width="16.19921875" style="553" customWidth="1"/>
    <col min="5636" max="5636" width="6.59765625" style="553" customWidth="1"/>
    <col min="5637" max="5647" width="6.8984375" style="553" customWidth="1"/>
    <col min="5648" max="5888" width="11.3984375" style="553"/>
    <col min="5889" max="5889" width="4.19921875" style="553" customWidth="1"/>
    <col min="5890" max="5890" width="11.5" style="553" customWidth="1"/>
    <col min="5891" max="5891" width="16.19921875" style="553" customWidth="1"/>
    <col min="5892" max="5892" width="6.59765625" style="553" customWidth="1"/>
    <col min="5893" max="5903" width="6.8984375" style="553" customWidth="1"/>
    <col min="5904" max="6144" width="11.3984375" style="553"/>
    <col min="6145" max="6145" width="4.19921875" style="553" customWidth="1"/>
    <col min="6146" max="6146" width="11.5" style="553" customWidth="1"/>
    <col min="6147" max="6147" width="16.19921875" style="553" customWidth="1"/>
    <col min="6148" max="6148" width="6.59765625" style="553" customWidth="1"/>
    <col min="6149" max="6159" width="6.8984375" style="553" customWidth="1"/>
    <col min="6160" max="6400" width="11.3984375" style="553"/>
    <col min="6401" max="6401" width="4.19921875" style="553" customWidth="1"/>
    <col min="6402" max="6402" width="11.5" style="553" customWidth="1"/>
    <col min="6403" max="6403" width="16.19921875" style="553" customWidth="1"/>
    <col min="6404" max="6404" width="6.59765625" style="553" customWidth="1"/>
    <col min="6405" max="6415" width="6.8984375" style="553" customWidth="1"/>
    <col min="6416" max="6656" width="11.3984375" style="553"/>
    <col min="6657" max="6657" width="4.19921875" style="553" customWidth="1"/>
    <col min="6658" max="6658" width="11.5" style="553" customWidth="1"/>
    <col min="6659" max="6659" width="16.19921875" style="553" customWidth="1"/>
    <col min="6660" max="6660" width="6.59765625" style="553" customWidth="1"/>
    <col min="6661" max="6671" width="6.8984375" style="553" customWidth="1"/>
    <col min="6672" max="6912" width="11.3984375" style="553"/>
    <col min="6913" max="6913" width="4.19921875" style="553" customWidth="1"/>
    <col min="6914" max="6914" width="11.5" style="553" customWidth="1"/>
    <col min="6915" max="6915" width="16.19921875" style="553" customWidth="1"/>
    <col min="6916" max="6916" width="6.59765625" style="553" customWidth="1"/>
    <col min="6917" max="6927" width="6.8984375" style="553" customWidth="1"/>
    <col min="6928" max="7168" width="11.3984375" style="553"/>
    <col min="7169" max="7169" width="4.19921875" style="553" customWidth="1"/>
    <col min="7170" max="7170" width="11.5" style="553" customWidth="1"/>
    <col min="7171" max="7171" width="16.19921875" style="553" customWidth="1"/>
    <col min="7172" max="7172" width="6.59765625" style="553" customWidth="1"/>
    <col min="7173" max="7183" width="6.8984375" style="553" customWidth="1"/>
    <col min="7184" max="7424" width="11.3984375" style="553"/>
    <col min="7425" max="7425" width="4.19921875" style="553" customWidth="1"/>
    <col min="7426" max="7426" width="11.5" style="553" customWidth="1"/>
    <col min="7427" max="7427" width="16.19921875" style="553" customWidth="1"/>
    <col min="7428" max="7428" width="6.59765625" style="553" customWidth="1"/>
    <col min="7429" max="7439" width="6.8984375" style="553" customWidth="1"/>
    <col min="7440" max="7680" width="11.3984375" style="553"/>
    <col min="7681" max="7681" width="4.19921875" style="553" customWidth="1"/>
    <col min="7682" max="7682" width="11.5" style="553" customWidth="1"/>
    <col min="7683" max="7683" width="16.19921875" style="553" customWidth="1"/>
    <col min="7684" max="7684" width="6.59765625" style="553" customWidth="1"/>
    <col min="7685" max="7695" width="6.8984375" style="553" customWidth="1"/>
    <col min="7696" max="7936" width="11.3984375" style="553"/>
    <col min="7937" max="7937" width="4.19921875" style="553" customWidth="1"/>
    <col min="7938" max="7938" width="11.5" style="553" customWidth="1"/>
    <col min="7939" max="7939" width="16.19921875" style="553" customWidth="1"/>
    <col min="7940" max="7940" width="6.59765625" style="553" customWidth="1"/>
    <col min="7941" max="7951" width="6.8984375" style="553" customWidth="1"/>
    <col min="7952" max="8192" width="11.3984375" style="553"/>
    <col min="8193" max="8193" width="4.19921875" style="553" customWidth="1"/>
    <col min="8194" max="8194" width="11.5" style="553" customWidth="1"/>
    <col min="8195" max="8195" width="16.19921875" style="553" customWidth="1"/>
    <col min="8196" max="8196" width="6.59765625" style="553" customWidth="1"/>
    <col min="8197" max="8207" width="6.8984375" style="553" customWidth="1"/>
    <col min="8208" max="8448" width="11.3984375" style="553"/>
    <col min="8449" max="8449" width="4.19921875" style="553" customWidth="1"/>
    <col min="8450" max="8450" width="11.5" style="553" customWidth="1"/>
    <col min="8451" max="8451" width="16.19921875" style="553" customWidth="1"/>
    <col min="8452" max="8452" width="6.59765625" style="553" customWidth="1"/>
    <col min="8453" max="8463" width="6.8984375" style="553" customWidth="1"/>
    <col min="8464" max="8704" width="11.3984375" style="553"/>
    <col min="8705" max="8705" width="4.19921875" style="553" customWidth="1"/>
    <col min="8706" max="8706" width="11.5" style="553" customWidth="1"/>
    <col min="8707" max="8707" width="16.19921875" style="553" customWidth="1"/>
    <col min="8708" max="8708" width="6.59765625" style="553" customWidth="1"/>
    <col min="8709" max="8719" width="6.8984375" style="553" customWidth="1"/>
    <col min="8720" max="8960" width="11.3984375" style="553"/>
    <col min="8961" max="8961" width="4.19921875" style="553" customWidth="1"/>
    <col min="8962" max="8962" width="11.5" style="553" customWidth="1"/>
    <col min="8963" max="8963" width="16.19921875" style="553" customWidth="1"/>
    <col min="8964" max="8964" width="6.59765625" style="553" customWidth="1"/>
    <col min="8965" max="8975" width="6.8984375" style="553" customWidth="1"/>
    <col min="8976" max="9216" width="11.3984375" style="553"/>
    <col min="9217" max="9217" width="4.19921875" style="553" customWidth="1"/>
    <col min="9218" max="9218" width="11.5" style="553" customWidth="1"/>
    <col min="9219" max="9219" width="16.19921875" style="553" customWidth="1"/>
    <col min="9220" max="9220" width="6.59765625" style="553" customWidth="1"/>
    <col min="9221" max="9231" width="6.8984375" style="553" customWidth="1"/>
    <col min="9232" max="9472" width="11.3984375" style="553"/>
    <col min="9473" max="9473" width="4.19921875" style="553" customWidth="1"/>
    <col min="9474" max="9474" width="11.5" style="553" customWidth="1"/>
    <col min="9475" max="9475" width="16.19921875" style="553" customWidth="1"/>
    <col min="9476" max="9476" width="6.59765625" style="553" customWidth="1"/>
    <col min="9477" max="9487" width="6.8984375" style="553" customWidth="1"/>
    <col min="9488" max="9728" width="11.3984375" style="553"/>
    <col min="9729" max="9729" width="4.19921875" style="553" customWidth="1"/>
    <col min="9730" max="9730" width="11.5" style="553" customWidth="1"/>
    <col min="9731" max="9731" width="16.19921875" style="553" customWidth="1"/>
    <col min="9732" max="9732" width="6.59765625" style="553" customWidth="1"/>
    <col min="9733" max="9743" width="6.8984375" style="553" customWidth="1"/>
    <col min="9744" max="9984" width="11.3984375" style="553"/>
    <col min="9985" max="9985" width="4.19921875" style="553" customWidth="1"/>
    <col min="9986" max="9986" width="11.5" style="553" customWidth="1"/>
    <col min="9987" max="9987" width="16.19921875" style="553" customWidth="1"/>
    <col min="9988" max="9988" width="6.59765625" style="553" customWidth="1"/>
    <col min="9989" max="9999" width="6.8984375" style="553" customWidth="1"/>
    <col min="10000" max="10240" width="11.3984375" style="553"/>
    <col min="10241" max="10241" width="4.19921875" style="553" customWidth="1"/>
    <col min="10242" max="10242" width="11.5" style="553" customWidth="1"/>
    <col min="10243" max="10243" width="16.19921875" style="553" customWidth="1"/>
    <col min="10244" max="10244" width="6.59765625" style="553" customWidth="1"/>
    <col min="10245" max="10255" width="6.8984375" style="553" customWidth="1"/>
    <col min="10256" max="10496" width="11.3984375" style="553"/>
    <col min="10497" max="10497" width="4.19921875" style="553" customWidth="1"/>
    <col min="10498" max="10498" width="11.5" style="553" customWidth="1"/>
    <col min="10499" max="10499" width="16.19921875" style="553" customWidth="1"/>
    <col min="10500" max="10500" width="6.59765625" style="553" customWidth="1"/>
    <col min="10501" max="10511" width="6.8984375" style="553" customWidth="1"/>
    <col min="10512" max="10752" width="11.3984375" style="553"/>
    <col min="10753" max="10753" width="4.19921875" style="553" customWidth="1"/>
    <col min="10754" max="10754" width="11.5" style="553" customWidth="1"/>
    <col min="10755" max="10755" width="16.19921875" style="553" customWidth="1"/>
    <col min="10756" max="10756" width="6.59765625" style="553" customWidth="1"/>
    <col min="10757" max="10767" width="6.8984375" style="553" customWidth="1"/>
    <col min="10768" max="11008" width="11.3984375" style="553"/>
    <col min="11009" max="11009" width="4.19921875" style="553" customWidth="1"/>
    <col min="11010" max="11010" width="11.5" style="553" customWidth="1"/>
    <col min="11011" max="11011" width="16.19921875" style="553" customWidth="1"/>
    <col min="11012" max="11012" width="6.59765625" style="553" customWidth="1"/>
    <col min="11013" max="11023" width="6.8984375" style="553" customWidth="1"/>
    <col min="11024" max="11264" width="11.3984375" style="553"/>
    <col min="11265" max="11265" width="4.19921875" style="553" customWidth="1"/>
    <col min="11266" max="11266" width="11.5" style="553" customWidth="1"/>
    <col min="11267" max="11267" width="16.19921875" style="553" customWidth="1"/>
    <col min="11268" max="11268" width="6.59765625" style="553" customWidth="1"/>
    <col min="11269" max="11279" width="6.8984375" style="553" customWidth="1"/>
    <col min="11280" max="11520" width="11.3984375" style="553"/>
    <col min="11521" max="11521" width="4.19921875" style="553" customWidth="1"/>
    <col min="11522" max="11522" width="11.5" style="553" customWidth="1"/>
    <col min="11523" max="11523" width="16.19921875" style="553" customWidth="1"/>
    <col min="11524" max="11524" width="6.59765625" style="553" customWidth="1"/>
    <col min="11525" max="11535" width="6.8984375" style="553" customWidth="1"/>
    <col min="11536" max="11776" width="11.3984375" style="553"/>
    <col min="11777" max="11777" width="4.19921875" style="553" customWidth="1"/>
    <col min="11778" max="11778" width="11.5" style="553" customWidth="1"/>
    <col min="11779" max="11779" width="16.19921875" style="553" customWidth="1"/>
    <col min="11780" max="11780" width="6.59765625" style="553" customWidth="1"/>
    <col min="11781" max="11791" width="6.8984375" style="553" customWidth="1"/>
    <col min="11792" max="12032" width="11.3984375" style="553"/>
    <col min="12033" max="12033" width="4.19921875" style="553" customWidth="1"/>
    <col min="12034" max="12034" width="11.5" style="553" customWidth="1"/>
    <col min="12035" max="12035" width="16.19921875" style="553" customWidth="1"/>
    <col min="12036" max="12036" width="6.59765625" style="553" customWidth="1"/>
    <col min="12037" max="12047" width="6.8984375" style="553" customWidth="1"/>
    <col min="12048" max="12288" width="11.3984375" style="553"/>
    <col min="12289" max="12289" width="4.19921875" style="553" customWidth="1"/>
    <col min="12290" max="12290" width="11.5" style="553" customWidth="1"/>
    <col min="12291" max="12291" width="16.19921875" style="553" customWidth="1"/>
    <col min="12292" max="12292" width="6.59765625" style="553" customWidth="1"/>
    <col min="12293" max="12303" width="6.8984375" style="553" customWidth="1"/>
    <col min="12304" max="12544" width="11.3984375" style="553"/>
    <col min="12545" max="12545" width="4.19921875" style="553" customWidth="1"/>
    <col min="12546" max="12546" width="11.5" style="553" customWidth="1"/>
    <col min="12547" max="12547" width="16.19921875" style="553" customWidth="1"/>
    <col min="12548" max="12548" width="6.59765625" style="553" customWidth="1"/>
    <col min="12549" max="12559" width="6.8984375" style="553" customWidth="1"/>
    <col min="12560" max="12800" width="11.3984375" style="553"/>
    <col min="12801" max="12801" width="4.19921875" style="553" customWidth="1"/>
    <col min="12802" max="12802" width="11.5" style="553" customWidth="1"/>
    <col min="12803" max="12803" width="16.19921875" style="553" customWidth="1"/>
    <col min="12804" max="12804" width="6.59765625" style="553" customWidth="1"/>
    <col min="12805" max="12815" width="6.8984375" style="553" customWidth="1"/>
    <col min="12816" max="13056" width="11.3984375" style="553"/>
    <col min="13057" max="13057" width="4.19921875" style="553" customWidth="1"/>
    <col min="13058" max="13058" width="11.5" style="553" customWidth="1"/>
    <col min="13059" max="13059" width="16.19921875" style="553" customWidth="1"/>
    <col min="13060" max="13060" width="6.59765625" style="553" customWidth="1"/>
    <col min="13061" max="13071" width="6.8984375" style="553" customWidth="1"/>
    <col min="13072" max="13312" width="11.3984375" style="553"/>
    <col min="13313" max="13313" width="4.19921875" style="553" customWidth="1"/>
    <col min="13314" max="13314" width="11.5" style="553" customWidth="1"/>
    <col min="13315" max="13315" width="16.19921875" style="553" customWidth="1"/>
    <col min="13316" max="13316" width="6.59765625" style="553" customWidth="1"/>
    <col min="13317" max="13327" width="6.8984375" style="553" customWidth="1"/>
    <col min="13328" max="13568" width="11.3984375" style="553"/>
    <col min="13569" max="13569" width="4.19921875" style="553" customWidth="1"/>
    <col min="13570" max="13570" width="11.5" style="553" customWidth="1"/>
    <col min="13571" max="13571" width="16.19921875" style="553" customWidth="1"/>
    <col min="13572" max="13572" width="6.59765625" style="553" customWidth="1"/>
    <col min="13573" max="13583" width="6.8984375" style="553" customWidth="1"/>
    <col min="13584" max="13824" width="11.3984375" style="553"/>
    <col min="13825" max="13825" width="4.19921875" style="553" customWidth="1"/>
    <col min="13826" max="13826" width="11.5" style="553" customWidth="1"/>
    <col min="13827" max="13827" width="16.19921875" style="553" customWidth="1"/>
    <col min="13828" max="13828" width="6.59765625" style="553" customWidth="1"/>
    <col min="13829" max="13839" width="6.8984375" style="553" customWidth="1"/>
    <col min="13840" max="14080" width="11.3984375" style="553"/>
    <col min="14081" max="14081" width="4.19921875" style="553" customWidth="1"/>
    <col min="14082" max="14082" width="11.5" style="553" customWidth="1"/>
    <col min="14083" max="14083" width="16.19921875" style="553" customWidth="1"/>
    <col min="14084" max="14084" width="6.59765625" style="553" customWidth="1"/>
    <col min="14085" max="14095" width="6.8984375" style="553" customWidth="1"/>
    <col min="14096" max="14336" width="11.3984375" style="553"/>
    <col min="14337" max="14337" width="4.19921875" style="553" customWidth="1"/>
    <col min="14338" max="14338" width="11.5" style="553" customWidth="1"/>
    <col min="14339" max="14339" width="16.19921875" style="553" customWidth="1"/>
    <col min="14340" max="14340" width="6.59765625" style="553" customWidth="1"/>
    <col min="14341" max="14351" width="6.8984375" style="553" customWidth="1"/>
    <col min="14352" max="14592" width="11.3984375" style="553"/>
    <col min="14593" max="14593" width="4.19921875" style="553" customWidth="1"/>
    <col min="14594" max="14594" width="11.5" style="553" customWidth="1"/>
    <col min="14595" max="14595" width="16.19921875" style="553" customWidth="1"/>
    <col min="14596" max="14596" width="6.59765625" style="553" customWidth="1"/>
    <col min="14597" max="14607" width="6.8984375" style="553" customWidth="1"/>
    <col min="14608" max="14848" width="11.3984375" style="553"/>
    <col min="14849" max="14849" width="4.19921875" style="553" customWidth="1"/>
    <col min="14850" max="14850" width="11.5" style="553" customWidth="1"/>
    <col min="14851" max="14851" width="16.19921875" style="553" customWidth="1"/>
    <col min="14852" max="14852" width="6.59765625" style="553" customWidth="1"/>
    <col min="14853" max="14863" width="6.8984375" style="553" customWidth="1"/>
    <col min="14864" max="15104" width="11.3984375" style="553"/>
    <col min="15105" max="15105" width="4.19921875" style="553" customWidth="1"/>
    <col min="15106" max="15106" width="11.5" style="553" customWidth="1"/>
    <col min="15107" max="15107" width="16.19921875" style="553" customWidth="1"/>
    <col min="15108" max="15108" width="6.59765625" style="553" customWidth="1"/>
    <col min="15109" max="15119" width="6.8984375" style="553" customWidth="1"/>
    <col min="15120" max="15360" width="11.3984375" style="553"/>
    <col min="15361" max="15361" width="4.19921875" style="553" customWidth="1"/>
    <col min="15362" max="15362" width="11.5" style="553" customWidth="1"/>
    <col min="15363" max="15363" width="16.19921875" style="553" customWidth="1"/>
    <col min="15364" max="15364" width="6.59765625" style="553" customWidth="1"/>
    <col min="15365" max="15375" width="6.8984375" style="553" customWidth="1"/>
    <col min="15376" max="15616" width="11.3984375" style="553"/>
    <col min="15617" max="15617" width="4.19921875" style="553" customWidth="1"/>
    <col min="15618" max="15618" width="11.5" style="553" customWidth="1"/>
    <col min="15619" max="15619" width="16.19921875" style="553" customWidth="1"/>
    <col min="15620" max="15620" width="6.59765625" style="553" customWidth="1"/>
    <col min="15621" max="15631" width="6.8984375" style="553" customWidth="1"/>
    <col min="15632" max="15872" width="11.3984375" style="553"/>
    <col min="15873" max="15873" width="4.19921875" style="553" customWidth="1"/>
    <col min="15874" max="15874" width="11.5" style="553" customWidth="1"/>
    <col min="15875" max="15875" width="16.19921875" style="553" customWidth="1"/>
    <col min="15876" max="15876" width="6.59765625" style="553" customWidth="1"/>
    <col min="15877" max="15887" width="6.8984375" style="553" customWidth="1"/>
    <col min="15888" max="16128" width="11.3984375" style="553"/>
    <col min="16129" max="16129" width="4.19921875" style="553" customWidth="1"/>
    <col min="16130" max="16130" width="11.5" style="553" customWidth="1"/>
    <col min="16131" max="16131" width="16.19921875" style="553" customWidth="1"/>
    <col min="16132" max="16132" width="6.59765625" style="553" customWidth="1"/>
    <col min="16133" max="16143" width="6.8984375" style="553" customWidth="1"/>
    <col min="16144" max="16384" width="11.3984375" style="553"/>
  </cols>
  <sheetData>
    <row r="1" spans="1:15" s="543" customFormat="1" ht="21" customHeight="1" x14ac:dyDescent="0.45">
      <c r="A1" s="577" t="s">
        <v>1011</v>
      </c>
      <c r="B1" s="545"/>
      <c r="N1" s="1053" t="str">
        <f>IF(共通!$C$5&lt;&gt;"",共通!$C$5,"")</f>
        <v/>
      </c>
      <c r="O1" s="1053"/>
    </row>
    <row r="2" spans="1:15" s="543" customFormat="1" ht="18" customHeight="1" x14ac:dyDescent="0.45">
      <c r="A2" s="543" t="s">
        <v>925</v>
      </c>
    </row>
    <row r="3" spans="1:15" s="543" customFormat="1" ht="21" customHeight="1" x14ac:dyDescent="0.45">
      <c r="A3" s="1122" t="s">
        <v>987</v>
      </c>
      <c r="B3" s="1123"/>
      <c r="C3" s="1124"/>
      <c r="D3" s="608" t="s">
        <v>352</v>
      </c>
      <c r="E3" s="619" t="s">
        <v>353</v>
      </c>
      <c r="F3" s="608" t="s">
        <v>354</v>
      </c>
      <c r="G3" s="608" t="s">
        <v>355</v>
      </c>
      <c r="H3" s="608" t="s">
        <v>356</v>
      </c>
      <c r="I3" s="608" t="s">
        <v>357</v>
      </c>
      <c r="J3" s="608" t="s">
        <v>926</v>
      </c>
      <c r="K3" s="608" t="s">
        <v>927</v>
      </c>
      <c r="L3" s="608" t="s">
        <v>928</v>
      </c>
      <c r="M3" s="608" t="s">
        <v>929</v>
      </c>
      <c r="N3" s="608" t="s">
        <v>930</v>
      </c>
      <c r="O3" s="608" t="s">
        <v>931</v>
      </c>
    </row>
    <row r="4" spans="1:15" s="543" customFormat="1" ht="21" customHeight="1" x14ac:dyDescent="0.45">
      <c r="A4" s="1125" t="s">
        <v>358</v>
      </c>
      <c r="B4" s="620" t="s">
        <v>359</v>
      </c>
      <c r="C4" s="621"/>
      <c r="D4" s="616"/>
      <c r="E4" s="617"/>
      <c r="F4" s="616"/>
      <c r="G4" s="616"/>
      <c r="H4" s="616"/>
      <c r="I4" s="616"/>
      <c r="J4" s="616"/>
      <c r="K4" s="616"/>
      <c r="L4" s="616"/>
      <c r="M4" s="616"/>
      <c r="N4" s="616"/>
      <c r="O4" s="616"/>
    </row>
    <row r="5" spans="1:15" s="543" customFormat="1" ht="21" customHeight="1" x14ac:dyDescent="0.45">
      <c r="A5" s="1125"/>
      <c r="B5" s="622" t="s">
        <v>360</v>
      </c>
      <c r="C5" s="623" t="s">
        <v>932</v>
      </c>
      <c r="D5" s="558"/>
      <c r="E5" s="556"/>
      <c r="F5" s="558"/>
      <c r="G5" s="558"/>
      <c r="H5" s="558"/>
      <c r="I5" s="558"/>
      <c r="J5" s="558"/>
      <c r="K5" s="558"/>
      <c r="L5" s="558"/>
      <c r="M5" s="558"/>
      <c r="N5" s="558"/>
      <c r="O5" s="558"/>
    </row>
    <row r="6" spans="1:15" s="543" customFormat="1" ht="21" customHeight="1" x14ac:dyDescent="0.45">
      <c r="A6" s="1125"/>
      <c r="B6" s="624" t="s">
        <v>361</v>
      </c>
      <c r="C6" s="623" t="s">
        <v>362</v>
      </c>
      <c r="D6" s="558"/>
      <c r="E6" s="556"/>
      <c r="F6" s="558"/>
      <c r="G6" s="558"/>
      <c r="H6" s="558"/>
      <c r="I6" s="558"/>
      <c r="J6" s="558"/>
      <c r="K6" s="558"/>
      <c r="L6" s="558"/>
      <c r="M6" s="558"/>
      <c r="N6" s="558"/>
      <c r="O6" s="558"/>
    </row>
    <row r="7" spans="1:15" s="543" customFormat="1" ht="21" customHeight="1" x14ac:dyDescent="0.2">
      <c r="A7" s="1125"/>
      <c r="B7" s="625"/>
      <c r="C7" s="623" t="s">
        <v>363</v>
      </c>
      <c r="D7" s="558"/>
      <c r="E7" s="556"/>
      <c r="F7" s="558"/>
      <c r="G7" s="558"/>
      <c r="H7" s="558"/>
      <c r="I7" s="558"/>
      <c r="J7" s="558"/>
      <c r="K7" s="558"/>
      <c r="L7" s="558"/>
      <c r="M7" s="558"/>
      <c r="N7" s="558"/>
      <c r="O7" s="558"/>
    </row>
    <row r="8" spans="1:15" s="543" customFormat="1" ht="21" customHeight="1" x14ac:dyDescent="0.45">
      <c r="A8" s="1125"/>
      <c r="B8" s="626" t="s">
        <v>364</v>
      </c>
      <c r="C8" s="623" t="s">
        <v>365</v>
      </c>
      <c r="D8" s="558"/>
      <c r="E8" s="556"/>
      <c r="F8" s="558"/>
      <c r="G8" s="558"/>
      <c r="H8" s="558"/>
      <c r="I8" s="558"/>
      <c r="J8" s="558"/>
      <c r="K8" s="558"/>
      <c r="L8" s="558"/>
      <c r="M8" s="558"/>
      <c r="N8" s="558"/>
      <c r="O8" s="558"/>
    </row>
    <row r="9" spans="1:15" s="543" customFormat="1" ht="21" customHeight="1" x14ac:dyDescent="0.45">
      <c r="A9" s="1125"/>
      <c r="B9" s="626" t="s">
        <v>933</v>
      </c>
      <c r="C9" s="623" t="s">
        <v>366</v>
      </c>
      <c r="D9" s="558"/>
      <c r="E9" s="556"/>
      <c r="F9" s="558"/>
      <c r="G9" s="558"/>
      <c r="H9" s="558"/>
      <c r="I9" s="558"/>
      <c r="J9" s="558"/>
      <c r="K9" s="558"/>
      <c r="L9" s="558"/>
      <c r="M9" s="558"/>
      <c r="N9" s="558"/>
      <c r="O9" s="558"/>
    </row>
    <row r="10" spans="1:15" s="543" customFormat="1" ht="21" customHeight="1" x14ac:dyDescent="0.45">
      <c r="A10" s="1125"/>
      <c r="B10" s="624"/>
      <c r="C10" s="610" t="s">
        <v>367</v>
      </c>
      <c r="D10" s="558"/>
      <c r="E10" s="556"/>
      <c r="F10" s="558"/>
      <c r="G10" s="558"/>
      <c r="H10" s="558"/>
      <c r="I10" s="558"/>
      <c r="J10" s="558"/>
      <c r="K10" s="558"/>
      <c r="L10" s="558"/>
      <c r="M10" s="558"/>
      <c r="N10" s="558"/>
      <c r="O10" s="558"/>
    </row>
    <row r="11" spans="1:15" ht="19.2" customHeight="1" x14ac:dyDescent="0.45">
      <c r="B11" s="553" t="s">
        <v>368</v>
      </c>
    </row>
    <row r="12" spans="1:15" ht="10.95" customHeight="1" x14ac:dyDescent="0.45"/>
    <row r="13" spans="1:15" s="629" customFormat="1" ht="18" customHeight="1" x14ac:dyDescent="0.2">
      <c r="A13" s="627" t="s">
        <v>986</v>
      </c>
      <c r="B13" s="628"/>
    </row>
    <row r="14" spans="1:15" s="629" customFormat="1" ht="21" customHeight="1" x14ac:dyDescent="0.45">
      <c r="A14" s="630"/>
      <c r="B14" s="631"/>
      <c r="C14" s="631"/>
      <c r="D14" s="618" t="s">
        <v>352</v>
      </c>
      <c r="E14" s="632" t="s">
        <v>353</v>
      </c>
      <c r="F14" s="618" t="s">
        <v>354</v>
      </c>
      <c r="G14" s="618" t="s">
        <v>355</v>
      </c>
      <c r="H14" s="618" t="s">
        <v>356</v>
      </c>
      <c r="I14" s="618" t="s">
        <v>357</v>
      </c>
      <c r="J14" s="618" t="s">
        <v>926</v>
      </c>
      <c r="K14" s="618" t="s">
        <v>927</v>
      </c>
      <c r="L14" s="618" t="s">
        <v>928</v>
      </c>
      <c r="M14" s="618" t="s">
        <v>929</v>
      </c>
      <c r="N14" s="618" t="s">
        <v>930</v>
      </c>
      <c r="O14" s="618" t="s">
        <v>931</v>
      </c>
    </row>
    <row r="15" spans="1:15" s="629" customFormat="1" ht="21" customHeight="1" x14ac:dyDescent="0.45">
      <c r="A15" s="1126" t="s">
        <v>358</v>
      </c>
      <c r="B15" s="633" t="s">
        <v>359</v>
      </c>
      <c r="C15" s="631"/>
      <c r="D15" s="634"/>
      <c r="E15" s="635"/>
      <c r="F15" s="634"/>
      <c r="G15" s="634"/>
      <c r="H15" s="634"/>
      <c r="I15" s="634"/>
      <c r="J15" s="634"/>
      <c r="K15" s="634"/>
      <c r="L15" s="634"/>
      <c r="M15" s="634"/>
      <c r="N15" s="634"/>
      <c r="O15" s="634"/>
    </row>
    <row r="16" spans="1:15" s="629" customFormat="1" ht="21" customHeight="1" x14ac:dyDescent="0.45">
      <c r="A16" s="1126"/>
      <c r="B16" s="636" t="s">
        <v>360</v>
      </c>
      <c r="C16" s="637" t="s">
        <v>932</v>
      </c>
      <c r="D16" s="618"/>
      <c r="E16" s="632"/>
      <c r="F16" s="618"/>
      <c r="G16" s="618"/>
      <c r="H16" s="618"/>
      <c r="I16" s="618"/>
      <c r="J16" s="618"/>
      <c r="K16" s="618"/>
      <c r="L16" s="618"/>
      <c r="M16" s="618"/>
      <c r="N16" s="618"/>
      <c r="O16" s="618"/>
    </row>
    <row r="17" spans="1:15" s="629" customFormat="1" ht="21" customHeight="1" x14ac:dyDescent="0.45">
      <c r="A17" s="1126"/>
      <c r="B17" s="638" t="s">
        <v>361</v>
      </c>
      <c r="C17" s="637" t="s">
        <v>362</v>
      </c>
      <c r="D17" s="618"/>
      <c r="E17" s="632"/>
      <c r="F17" s="618"/>
      <c r="G17" s="618"/>
      <c r="H17" s="618"/>
      <c r="I17" s="618"/>
      <c r="J17" s="618"/>
      <c r="K17" s="618"/>
      <c r="L17" s="618"/>
      <c r="M17" s="618"/>
      <c r="N17" s="618"/>
      <c r="O17" s="618"/>
    </row>
    <row r="18" spans="1:15" s="629" customFormat="1" ht="21" customHeight="1" x14ac:dyDescent="0.2">
      <c r="A18" s="1126"/>
      <c r="B18" s="639"/>
      <c r="C18" s="637" t="s">
        <v>363</v>
      </c>
      <c r="D18" s="618"/>
      <c r="E18" s="632"/>
      <c r="F18" s="618"/>
      <c r="G18" s="618"/>
      <c r="H18" s="618"/>
      <c r="I18" s="618"/>
      <c r="J18" s="618"/>
      <c r="K18" s="618"/>
      <c r="L18" s="618"/>
      <c r="M18" s="618"/>
      <c r="N18" s="618"/>
      <c r="O18" s="618"/>
    </row>
    <row r="19" spans="1:15" s="629" customFormat="1" ht="21" customHeight="1" x14ac:dyDescent="0.45">
      <c r="A19" s="1126"/>
      <c r="B19" s="640" t="s">
        <v>364</v>
      </c>
      <c r="C19" s="637" t="s">
        <v>365</v>
      </c>
      <c r="D19" s="618"/>
      <c r="E19" s="632"/>
      <c r="F19" s="618"/>
      <c r="G19" s="618"/>
      <c r="H19" s="618"/>
      <c r="I19" s="618"/>
      <c r="J19" s="618"/>
      <c r="K19" s="618"/>
      <c r="L19" s="618"/>
      <c r="M19" s="618"/>
      <c r="N19" s="618"/>
      <c r="O19" s="618"/>
    </row>
    <row r="20" spans="1:15" s="629" customFormat="1" ht="21" customHeight="1" x14ac:dyDescent="0.45">
      <c r="A20" s="1126"/>
      <c r="B20" s="640" t="s">
        <v>933</v>
      </c>
      <c r="C20" s="630" t="s">
        <v>366</v>
      </c>
      <c r="D20" s="636"/>
      <c r="E20" s="775"/>
      <c r="F20" s="636"/>
      <c r="G20" s="636"/>
      <c r="H20" s="636"/>
      <c r="I20" s="636"/>
      <c r="J20" s="636"/>
      <c r="K20" s="636"/>
      <c r="L20" s="636"/>
      <c r="M20" s="636"/>
      <c r="N20" s="636"/>
      <c r="O20" s="636"/>
    </row>
    <row r="21" spans="1:15" s="629" customFormat="1" ht="21" customHeight="1" x14ac:dyDescent="0.45">
      <c r="A21" s="1126"/>
      <c r="B21" s="618"/>
      <c r="C21" s="631" t="s">
        <v>367</v>
      </c>
      <c r="D21" s="618"/>
      <c r="E21" s="632"/>
      <c r="F21" s="618"/>
      <c r="G21" s="618"/>
      <c r="H21" s="618"/>
      <c r="I21" s="618"/>
      <c r="J21" s="618"/>
      <c r="K21" s="618"/>
      <c r="L21" s="618"/>
      <c r="M21" s="618"/>
      <c r="N21" s="618"/>
      <c r="O21" s="618"/>
    </row>
    <row r="22" spans="1:15" ht="4.5" customHeight="1" x14ac:dyDescent="0.45"/>
  </sheetData>
  <sheetProtection algorithmName="SHA-512" hashValue="wnnIDmLNWAi3TevO1dOmTo6U3DncnRuSbO15HuPSVA9KoxTFyH5bRuHrPbycf5HlZaRnJ985IUJuueEA0iL4nA==" saltValue="xH384nTtNUp1wy+H0DfMLA==" spinCount="100000" sheet="1" objects="1" scenarios="1"/>
  <mergeCells count="4">
    <mergeCell ref="N1:O1"/>
    <mergeCell ref="A3:C3"/>
    <mergeCell ref="A4:A10"/>
    <mergeCell ref="A15:A21"/>
  </mergeCells>
  <phoneticPr fontId="2"/>
  <conditionalFormatting sqref="N1 D4:O10">
    <cfRule type="notContainsBlanks" dxfId="334" priority="1" stopIfTrue="1">
      <formula>LEN(TRIM(D1))&gt;0</formula>
    </cfRule>
  </conditionalFormatting>
  <dataValidations count="1">
    <dataValidation type="list" operator="equal" allowBlank="1" showErrorMessage="1" errorTitle="入力規則違反" error="リストから選択してください" sqref="D65535:O65543 IZ65535:JK65543 SV65535:TG65543 ACR65535:ADC65543 AMN65535:AMY65543 AWJ65535:AWU65543 BGF65535:BGQ65543 BQB65535:BQM65543 BZX65535:CAI65543 CJT65535:CKE65543 CTP65535:CUA65543 DDL65535:DDW65543 DNH65535:DNS65543 DXD65535:DXO65543 EGZ65535:EHK65543 EQV65535:ERG65543 FAR65535:FBC65543 FKN65535:FKY65543 FUJ65535:FUU65543 GEF65535:GEQ65543 GOB65535:GOM65543 GXX65535:GYI65543 HHT65535:HIE65543 HRP65535:HSA65543 IBL65535:IBW65543 ILH65535:ILS65543 IVD65535:IVO65543 JEZ65535:JFK65543 JOV65535:JPG65543 JYR65535:JZC65543 KIN65535:KIY65543 KSJ65535:KSU65543 LCF65535:LCQ65543 LMB65535:LMM65543 LVX65535:LWI65543 MFT65535:MGE65543 MPP65535:MQA65543 MZL65535:MZW65543 NJH65535:NJS65543 NTD65535:NTO65543 OCZ65535:ODK65543 OMV65535:ONG65543 OWR65535:OXC65543 PGN65535:PGY65543 PQJ65535:PQU65543 QAF65535:QAQ65543 QKB65535:QKM65543 QTX65535:QUI65543 RDT65535:REE65543 RNP65535:ROA65543 RXL65535:RXW65543 SHH65535:SHS65543 SRD65535:SRO65543 TAZ65535:TBK65543 TKV65535:TLG65543 TUR65535:TVC65543 UEN65535:UEY65543 UOJ65535:UOU65543 UYF65535:UYQ65543 VIB65535:VIM65543 VRX65535:VSI65543 WBT65535:WCE65543 WLP65535:WMA65543 WVL65535:WVW65543 D131071:O131079 IZ131071:JK131079 SV131071:TG131079 ACR131071:ADC131079 AMN131071:AMY131079 AWJ131071:AWU131079 BGF131071:BGQ131079 BQB131071:BQM131079 BZX131071:CAI131079 CJT131071:CKE131079 CTP131071:CUA131079 DDL131071:DDW131079 DNH131071:DNS131079 DXD131071:DXO131079 EGZ131071:EHK131079 EQV131071:ERG131079 FAR131071:FBC131079 FKN131071:FKY131079 FUJ131071:FUU131079 GEF131071:GEQ131079 GOB131071:GOM131079 GXX131071:GYI131079 HHT131071:HIE131079 HRP131071:HSA131079 IBL131071:IBW131079 ILH131071:ILS131079 IVD131071:IVO131079 JEZ131071:JFK131079 JOV131071:JPG131079 JYR131071:JZC131079 KIN131071:KIY131079 KSJ131071:KSU131079 LCF131071:LCQ131079 LMB131071:LMM131079 LVX131071:LWI131079 MFT131071:MGE131079 MPP131071:MQA131079 MZL131071:MZW131079 NJH131071:NJS131079 NTD131071:NTO131079 OCZ131071:ODK131079 OMV131071:ONG131079 OWR131071:OXC131079 PGN131071:PGY131079 PQJ131071:PQU131079 QAF131071:QAQ131079 QKB131071:QKM131079 QTX131071:QUI131079 RDT131071:REE131079 RNP131071:ROA131079 RXL131071:RXW131079 SHH131071:SHS131079 SRD131071:SRO131079 TAZ131071:TBK131079 TKV131071:TLG131079 TUR131071:TVC131079 UEN131071:UEY131079 UOJ131071:UOU131079 UYF131071:UYQ131079 VIB131071:VIM131079 VRX131071:VSI131079 WBT131071:WCE131079 WLP131071:WMA131079 WVL131071:WVW131079 D196607:O196615 IZ196607:JK196615 SV196607:TG196615 ACR196607:ADC196615 AMN196607:AMY196615 AWJ196607:AWU196615 BGF196607:BGQ196615 BQB196607:BQM196615 BZX196607:CAI196615 CJT196607:CKE196615 CTP196607:CUA196615 DDL196607:DDW196615 DNH196607:DNS196615 DXD196607:DXO196615 EGZ196607:EHK196615 EQV196607:ERG196615 FAR196607:FBC196615 FKN196607:FKY196615 FUJ196607:FUU196615 GEF196607:GEQ196615 GOB196607:GOM196615 GXX196607:GYI196615 HHT196607:HIE196615 HRP196607:HSA196615 IBL196607:IBW196615 ILH196607:ILS196615 IVD196607:IVO196615 JEZ196607:JFK196615 JOV196607:JPG196615 JYR196607:JZC196615 KIN196607:KIY196615 KSJ196607:KSU196615 LCF196607:LCQ196615 LMB196607:LMM196615 LVX196607:LWI196615 MFT196607:MGE196615 MPP196607:MQA196615 MZL196607:MZW196615 NJH196607:NJS196615 NTD196607:NTO196615 OCZ196607:ODK196615 OMV196607:ONG196615 OWR196607:OXC196615 PGN196607:PGY196615 PQJ196607:PQU196615 QAF196607:QAQ196615 QKB196607:QKM196615 QTX196607:QUI196615 RDT196607:REE196615 RNP196607:ROA196615 RXL196607:RXW196615 SHH196607:SHS196615 SRD196607:SRO196615 TAZ196607:TBK196615 TKV196607:TLG196615 TUR196607:TVC196615 UEN196607:UEY196615 UOJ196607:UOU196615 UYF196607:UYQ196615 VIB196607:VIM196615 VRX196607:VSI196615 WBT196607:WCE196615 WLP196607:WMA196615 WVL196607:WVW196615 D262143:O262151 IZ262143:JK262151 SV262143:TG262151 ACR262143:ADC262151 AMN262143:AMY262151 AWJ262143:AWU262151 BGF262143:BGQ262151 BQB262143:BQM262151 BZX262143:CAI262151 CJT262143:CKE262151 CTP262143:CUA262151 DDL262143:DDW262151 DNH262143:DNS262151 DXD262143:DXO262151 EGZ262143:EHK262151 EQV262143:ERG262151 FAR262143:FBC262151 FKN262143:FKY262151 FUJ262143:FUU262151 GEF262143:GEQ262151 GOB262143:GOM262151 GXX262143:GYI262151 HHT262143:HIE262151 HRP262143:HSA262151 IBL262143:IBW262151 ILH262143:ILS262151 IVD262143:IVO262151 JEZ262143:JFK262151 JOV262143:JPG262151 JYR262143:JZC262151 KIN262143:KIY262151 KSJ262143:KSU262151 LCF262143:LCQ262151 LMB262143:LMM262151 LVX262143:LWI262151 MFT262143:MGE262151 MPP262143:MQA262151 MZL262143:MZW262151 NJH262143:NJS262151 NTD262143:NTO262151 OCZ262143:ODK262151 OMV262143:ONG262151 OWR262143:OXC262151 PGN262143:PGY262151 PQJ262143:PQU262151 QAF262143:QAQ262151 QKB262143:QKM262151 QTX262143:QUI262151 RDT262143:REE262151 RNP262143:ROA262151 RXL262143:RXW262151 SHH262143:SHS262151 SRD262143:SRO262151 TAZ262143:TBK262151 TKV262143:TLG262151 TUR262143:TVC262151 UEN262143:UEY262151 UOJ262143:UOU262151 UYF262143:UYQ262151 VIB262143:VIM262151 VRX262143:VSI262151 WBT262143:WCE262151 WLP262143:WMA262151 WVL262143:WVW262151 D327679:O327687 IZ327679:JK327687 SV327679:TG327687 ACR327679:ADC327687 AMN327679:AMY327687 AWJ327679:AWU327687 BGF327679:BGQ327687 BQB327679:BQM327687 BZX327679:CAI327687 CJT327679:CKE327687 CTP327679:CUA327687 DDL327679:DDW327687 DNH327679:DNS327687 DXD327679:DXO327687 EGZ327679:EHK327687 EQV327679:ERG327687 FAR327679:FBC327687 FKN327679:FKY327687 FUJ327679:FUU327687 GEF327679:GEQ327687 GOB327679:GOM327687 GXX327679:GYI327687 HHT327679:HIE327687 HRP327679:HSA327687 IBL327679:IBW327687 ILH327679:ILS327687 IVD327679:IVO327687 JEZ327679:JFK327687 JOV327679:JPG327687 JYR327679:JZC327687 KIN327679:KIY327687 KSJ327679:KSU327687 LCF327679:LCQ327687 LMB327679:LMM327687 LVX327679:LWI327687 MFT327679:MGE327687 MPP327679:MQA327687 MZL327679:MZW327687 NJH327679:NJS327687 NTD327679:NTO327687 OCZ327679:ODK327687 OMV327679:ONG327687 OWR327679:OXC327687 PGN327679:PGY327687 PQJ327679:PQU327687 QAF327679:QAQ327687 QKB327679:QKM327687 QTX327679:QUI327687 RDT327679:REE327687 RNP327679:ROA327687 RXL327679:RXW327687 SHH327679:SHS327687 SRD327679:SRO327687 TAZ327679:TBK327687 TKV327679:TLG327687 TUR327679:TVC327687 UEN327679:UEY327687 UOJ327679:UOU327687 UYF327679:UYQ327687 VIB327679:VIM327687 VRX327679:VSI327687 WBT327679:WCE327687 WLP327679:WMA327687 WVL327679:WVW327687 D393215:O393223 IZ393215:JK393223 SV393215:TG393223 ACR393215:ADC393223 AMN393215:AMY393223 AWJ393215:AWU393223 BGF393215:BGQ393223 BQB393215:BQM393223 BZX393215:CAI393223 CJT393215:CKE393223 CTP393215:CUA393223 DDL393215:DDW393223 DNH393215:DNS393223 DXD393215:DXO393223 EGZ393215:EHK393223 EQV393215:ERG393223 FAR393215:FBC393223 FKN393215:FKY393223 FUJ393215:FUU393223 GEF393215:GEQ393223 GOB393215:GOM393223 GXX393215:GYI393223 HHT393215:HIE393223 HRP393215:HSA393223 IBL393215:IBW393223 ILH393215:ILS393223 IVD393215:IVO393223 JEZ393215:JFK393223 JOV393215:JPG393223 JYR393215:JZC393223 KIN393215:KIY393223 KSJ393215:KSU393223 LCF393215:LCQ393223 LMB393215:LMM393223 LVX393215:LWI393223 MFT393215:MGE393223 MPP393215:MQA393223 MZL393215:MZW393223 NJH393215:NJS393223 NTD393215:NTO393223 OCZ393215:ODK393223 OMV393215:ONG393223 OWR393215:OXC393223 PGN393215:PGY393223 PQJ393215:PQU393223 QAF393215:QAQ393223 QKB393215:QKM393223 QTX393215:QUI393223 RDT393215:REE393223 RNP393215:ROA393223 RXL393215:RXW393223 SHH393215:SHS393223 SRD393215:SRO393223 TAZ393215:TBK393223 TKV393215:TLG393223 TUR393215:TVC393223 UEN393215:UEY393223 UOJ393215:UOU393223 UYF393215:UYQ393223 VIB393215:VIM393223 VRX393215:VSI393223 WBT393215:WCE393223 WLP393215:WMA393223 WVL393215:WVW393223 D458751:O458759 IZ458751:JK458759 SV458751:TG458759 ACR458751:ADC458759 AMN458751:AMY458759 AWJ458751:AWU458759 BGF458751:BGQ458759 BQB458751:BQM458759 BZX458751:CAI458759 CJT458751:CKE458759 CTP458751:CUA458759 DDL458751:DDW458759 DNH458751:DNS458759 DXD458751:DXO458759 EGZ458751:EHK458759 EQV458751:ERG458759 FAR458751:FBC458759 FKN458751:FKY458759 FUJ458751:FUU458759 GEF458751:GEQ458759 GOB458751:GOM458759 GXX458751:GYI458759 HHT458751:HIE458759 HRP458751:HSA458759 IBL458751:IBW458759 ILH458751:ILS458759 IVD458751:IVO458759 JEZ458751:JFK458759 JOV458751:JPG458759 JYR458751:JZC458759 KIN458751:KIY458759 KSJ458751:KSU458759 LCF458751:LCQ458759 LMB458751:LMM458759 LVX458751:LWI458759 MFT458751:MGE458759 MPP458751:MQA458759 MZL458751:MZW458759 NJH458751:NJS458759 NTD458751:NTO458759 OCZ458751:ODK458759 OMV458751:ONG458759 OWR458751:OXC458759 PGN458751:PGY458759 PQJ458751:PQU458759 QAF458751:QAQ458759 QKB458751:QKM458759 QTX458751:QUI458759 RDT458751:REE458759 RNP458751:ROA458759 RXL458751:RXW458759 SHH458751:SHS458759 SRD458751:SRO458759 TAZ458751:TBK458759 TKV458751:TLG458759 TUR458751:TVC458759 UEN458751:UEY458759 UOJ458751:UOU458759 UYF458751:UYQ458759 VIB458751:VIM458759 VRX458751:VSI458759 WBT458751:WCE458759 WLP458751:WMA458759 WVL458751:WVW458759 D524287:O524295 IZ524287:JK524295 SV524287:TG524295 ACR524287:ADC524295 AMN524287:AMY524295 AWJ524287:AWU524295 BGF524287:BGQ524295 BQB524287:BQM524295 BZX524287:CAI524295 CJT524287:CKE524295 CTP524287:CUA524295 DDL524287:DDW524295 DNH524287:DNS524295 DXD524287:DXO524295 EGZ524287:EHK524295 EQV524287:ERG524295 FAR524287:FBC524295 FKN524287:FKY524295 FUJ524287:FUU524295 GEF524287:GEQ524295 GOB524287:GOM524295 GXX524287:GYI524295 HHT524287:HIE524295 HRP524287:HSA524295 IBL524287:IBW524295 ILH524287:ILS524295 IVD524287:IVO524295 JEZ524287:JFK524295 JOV524287:JPG524295 JYR524287:JZC524295 KIN524287:KIY524295 KSJ524287:KSU524295 LCF524287:LCQ524295 LMB524287:LMM524295 LVX524287:LWI524295 MFT524287:MGE524295 MPP524287:MQA524295 MZL524287:MZW524295 NJH524287:NJS524295 NTD524287:NTO524295 OCZ524287:ODK524295 OMV524287:ONG524295 OWR524287:OXC524295 PGN524287:PGY524295 PQJ524287:PQU524295 QAF524287:QAQ524295 QKB524287:QKM524295 QTX524287:QUI524295 RDT524287:REE524295 RNP524287:ROA524295 RXL524287:RXW524295 SHH524287:SHS524295 SRD524287:SRO524295 TAZ524287:TBK524295 TKV524287:TLG524295 TUR524287:TVC524295 UEN524287:UEY524295 UOJ524287:UOU524295 UYF524287:UYQ524295 VIB524287:VIM524295 VRX524287:VSI524295 WBT524287:WCE524295 WLP524287:WMA524295 WVL524287:WVW524295 D589823:O589831 IZ589823:JK589831 SV589823:TG589831 ACR589823:ADC589831 AMN589823:AMY589831 AWJ589823:AWU589831 BGF589823:BGQ589831 BQB589823:BQM589831 BZX589823:CAI589831 CJT589823:CKE589831 CTP589823:CUA589831 DDL589823:DDW589831 DNH589823:DNS589831 DXD589823:DXO589831 EGZ589823:EHK589831 EQV589823:ERG589831 FAR589823:FBC589831 FKN589823:FKY589831 FUJ589823:FUU589831 GEF589823:GEQ589831 GOB589823:GOM589831 GXX589823:GYI589831 HHT589823:HIE589831 HRP589823:HSA589831 IBL589823:IBW589831 ILH589823:ILS589831 IVD589823:IVO589831 JEZ589823:JFK589831 JOV589823:JPG589831 JYR589823:JZC589831 KIN589823:KIY589831 KSJ589823:KSU589831 LCF589823:LCQ589831 LMB589823:LMM589831 LVX589823:LWI589831 MFT589823:MGE589831 MPP589823:MQA589831 MZL589823:MZW589831 NJH589823:NJS589831 NTD589823:NTO589831 OCZ589823:ODK589831 OMV589823:ONG589831 OWR589823:OXC589831 PGN589823:PGY589831 PQJ589823:PQU589831 QAF589823:QAQ589831 QKB589823:QKM589831 QTX589823:QUI589831 RDT589823:REE589831 RNP589823:ROA589831 RXL589823:RXW589831 SHH589823:SHS589831 SRD589823:SRO589831 TAZ589823:TBK589831 TKV589823:TLG589831 TUR589823:TVC589831 UEN589823:UEY589831 UOJ589823:UOU589831 UYF589823:UYQ589831 VIB589823:VIM589831 VRX589823:VSI589831 WBT589823:WCE589831 WLP589823:WMA589831 WVL589823:WVW589831 D655359:O655367 IZ655359:JK655367 SV655359:TG655367 ACR655359:ADC655367 AMN655359:AMY655367 AWJ655359:AWU655367 BGF655359:BGQ655367 BQB655359:BQM655367 BZX655359:CAI655367 CJT655359:CKE655367 CTP655359:CUA655367 DDL655359:DDW655367 DNH655359:DNS655367 DXD655359:DXO655367 EGZ655359:EHK655367 EQV655359:ERG655367 FAR655359:FBC655367 FKN655359:FKY655367 FUJ655359:FUU655367 GEF655359:GEQ655367 GOB655359:GOM655367 GXX655359:GYI655367 HHT655359:HIE655367 HRP655359:HSA655367 IBL655359:IBW655367 ILH655359:ILS655367 IVD655359:IVO655367 JEZ655359:JFK655367 JOV655359:JPG655367 JYR655359:JZC655367 KIN655359:KIY655367 KSJ655359:KSU655367 LCF655359:LCQ655367 LMB655359:LMM655367 LVX655359:LWI655367 MFT655359:MGE655367 MPP655359:MQA655367 MZL655359:MZW655367 NJH655359:NJS655367 NTD655359:NTO655367 OCZ655359:ODK655367 OMV655359:ONG655367 OWR655359:OXC655367 PGN655359:PGY655367 PQJ655359:PQU655367 QAF655359:QAQ655367 QKB655359:QKM655367 QTX655359:QUI655367 RDT655359:REE655367 RNP655359:ROA655367 RXL655359:RXW655367 SHH655359:SHS655367 SRD655359:SRO655367 TAZ655359:TBK655367 TKV655359:TLG655367 TUR655359:TVC655367 UEN655359:UEY655367 UOJ655359:UOU655367 UYF655359:UYQ655367 VIB655359:VIM655367 VRX655359:VSI655367 WBT655359:WCE655367 WLP655359:WMA655367 WVL655359:WVW655367 D720895:O720903 IZ720895:JK720903 SV720895:TG720903 ACR720895:ADC720903 AMN720895:AMY720903 AWJ720895:AWU720903 BGF720895:BGQ720903 BQB720895:BQM720903 BZX720895:CAI720903 CJT720895:CKE720903 CTP720895:CUA720903 DDL720895:DDW720903 DNH720895:DNS720903 DXD720895:DXO720903 EGZ720895:EHK720903 EQV720895:ERG720903 FAR720895:FBC720903 FKN720895:FKY720903 FUJ720895:FUU720903 GEF720895:GEQ720903 GOB720895:GOM720903 GXX720895:GYI720903 HHT720895:HIE720903 HRP720895:HSA720903 IBL720895:IBW720903 ILH720895:ILS720903 IVD720895:IVO720903 JEZ720895:JFK720903 JOV720895:JPG720903 JYR720895:JZC720903 KIN720895:KIY720903 KSJ720895:KSU720903 LCF720895:LCQ720903 LMB720895:LMM720903 LVX720895:LWI720903 MFT720895:MGE720903 MPP720895:MQA720903 MZL720895:MZW720903 NJH720895:NJS720903 NTD720895:NTO720903 OCZ720895:ODK720903 OMV720895:ONG720903 OWR720895:OXC720903 PGN720895:PGY720903 PQJ720895:PQU720903 QAF720895:QAQ720903 QKB720895:QKM720903 QTX720895:QUI720903 RDT720895:REE720903 RNP720895:ROA720903 RXL720895:RXW720903 SHH720895:SHS720903 SRD720895:SRO720903 TAZ720895:TBK720903 TKV720895:TLG720903 TUR720895:TVC720903 UEN720895:UEY720903 UOJ720895:UOU720903 UYF720895:UYQ720903 VIB720895:VIM720903 VRX720895:VSI720903 WBT720895:WCE720903 WLP720895:WMA720903 WVL720895:WVW720903 D786431:O786439 IZ786431:JK786439 SV786431:TG786439 ACR786431:ADC786439 AMN786431:AMY786439 AWJ786431:AWU786439 BGF786431:BGQ786439 BQB786431:BQM786439 BZX786431:CAI786439 CJT786431:CKE786439 CTP786431:CUA786439 DDL786431:DDW786439 DNH786431:DNS786439 DXD786431:DXO786439 EGZ786431:EHK786439 EQV786431:ERG786439 FAR786431:FBC786439 FKN786431:FKY786439 FUJ786431:FUU786439 GEF786431:GEQ786439 GOB786431:GOM786439 GXX786431:GYI786439 HHT786431:HIE786439 HRP786431:HSA786439 IBL786431:IBW786439 ILH786431:ILS786439 IVD786431:IVO786439 JEZ786431:JFK786439 JOV786431:JPG786439 JYR786431:JZC786439 KIN786431:KIY786439 KSJ786431:KSU786439 LCF786431:LCQ786439 LMB786431:LMM786439 LVX786431:LWI786439 MFT786431:MGE786439 MPP786431:MQA786439 MZL786431:MZW786439 NJH786431:NJS786439 NTD786431:NTO786439 OCZ786431:ODK786439 OMV786431:ONG786439 OWR786431:OXC786439 PGN786431:PGY786439 PQJ786431:PQU786439 QAF786431:QAQ786439 QKB786431:QKM786439 QTX786431:QUI786439 RDT786431:REE786439 RNP786431:ROA786439 RXL786431:RXW786439 SHH786431:SHS786439 SRD786431:SRO786439 TAZ786431:TBK786439 TKV786431:TLG786439 TUR786431:TVC786439 UEN786431:UEY786439 UOJ786431:UOU786439 UYF786431:UYQ786439 VIB786431:VIM786439 VRX786431:VSI786439 WBT786431:WCE786439 WLP786431:WMA786439 WVL786431:WVW786439 D851967:O851975 IZ851967:JK851975 SV851967:TG851975 ACR851967:ADC851975 AMN851967:AMY851975 AWJ851967:AWU851975 BGF851967:BGQ851975 BQB851967:BQM851975 BZX851967:CAI851975 CJT851967:CKE851975 CTP851967:CUA851975 DDL851967:DDW851975 DNH851967:DNS851975 DXD851967:DXO851975 EGZ851967:EHK851975 EQV851967:ERG851975 FAR851967:FBC851975 FKN851967:FKY851975 FUJ851967:FUU851975 GEF851967:GEQ851975 GOB851967:GOM851975 GXX851967:GYI851975 HHT851967:HIE851975 HRP851967:HSA851975 IBL851967:IBW851975 ILH851967:ILS851975 IVD851967:IVO851975 JEZ851967:JFK851975 JOV851967:JPG851975 JYR851967:JZC851975 KIN851967:KIY851975 KSJ851967:KSU851975 LCF851967:LCQ851975 LMB851967:LMM851975 LVX851967:LWI851975 MFT851967:MGE851975 MPP851967:MQA851975 MZL851967:MZW851975 NJH851967:NJS851975 NTD851967:NTO851975 OCZ851967:ODK851975 OMV851967:ONG851975 OWR851967:OXC851975 PGN851967:PGY851975 PQJ851967:PQU851975 QAF851967:QAQ851975 QKB851967:QKM851975 QTX851967:QUI851975 RDT851967:REE851975 RNP851967:ROA851975 RXL851967:RXW851975 SHH851967:SHS851975 SRD851967:SRO851975 TAZ851967:TBK851975 TKV851967:TLG851975 TUR851967:TVC851975 UEN851967:UEY851975 UOJ851967:UOU851975 UYF851967:UYQ851975 VIB851967:VIM851975 VRX851967:VSI851975 WBT851967:WCE851975 WLP851967:WMA851975 WVL851967:WVW851975 D917503:O917511 IZ917503:JK917511 SV917503:TG917511 ACR917503:ADC917511 AMN917503:AMY917511 AWJ917503:AWU917511 BGF917503:BGQ917511 BQB917503:BQM917511 BZX917503:CAI917511 CJT917503:CKE917511 CTP917503:CUA917511 DDL917503:DDW917511 DNH917503:DNS917511 DXD917503:DXO917511 EGZ917503:EHK917511 EQV917503:ERG917511 FAR917503:FBC917511 FKN917503:FKY917511 FUJ917503:FUU917511 GEF917503:GEQ917511 GOB917503:GOM917511 GXX917503:GYI917511 HHT917503:HIE917511 HRP917503:HSA917511 IBL917503:IBW917511 ILH917503:ILS917511 IVD917503:IVO917511 JEZ917503:JFK917511 JOV917503:JPG917511 JYR917503:JZC917511 KIN917503:KIY917511 KSJ917503:KSU917511 LCF917503:LCQ917511 LMB917503:LMM917511 LVX917503:LWI917511 MFT917503:MGE917511 MPP917503:MQA917511 MZL917503:MZW917511 NJH917503:NJS917511 NTD917503:NTO917511 OCZ917503:ODK917511 OMV917503:ONG917511 OWR917503:OXC917511 PGN917503:PGY917511 PQJ917503:PQU917511 QAF917503:QAQ917511 QKB917503:QKM917511 QTX917503:QUI917511 RDT917503:REE917511 RNP917503:ROA917511 RXL917503:RXW917511 SHH917503:SHS917511 SRD917503:SRO917511 TAZ917503:TBK917511 TKV917503:TLG917511 TUR917503:TVC917511 UEN917503:UEY917511 UOJ917503:UOU917511 UYF917503:UYQ917511 VIB917503:VIM917511 VRX917503:VSI917511 WBT917503:WCE917511 WLP917503:WMA917511 WVL917503:WVW917511 D983039:O983047 IZ983039:JK983047 SV983039:TG983047 ACR983039:ADC983047 AMN983039:AMY983047 AWJ983039:AWU983047 BGF983039:BGQ983047 BQB983039:BQM983047 BZX983039:CAI983047 CJT983039:CKE983047 CTP983039:CUA983047 DDL983039:DDW983047 DNH983039:DNS983047 DXD983039:DXO983047 EGZ983039:EHK983047 EQV983039:ERG983047 FAR983039:FBC983047 FKN983039:FKY983047 FUJ983039:FUU983047 GEF983039:GEQ983047 GOB983039:GOM983047 GXX983039:GYI983047 HHT983039:HIE983047 HRP983039:HSA983047 IBL983039:IBW983047 ILH983039:ILS983047 IVD983039:IVO983047 JEZ983039:JFK983047 JOV983039:JPG983047 JYR983039:JZC983047 KIN983039:KIY983047 KSJ983039:KSU983047 LCF983039:LCQ983047 LMB983039:LMM983047 LVX983039:LWI983047 MFT983039:MGE983047 MPP983039:MQA983047 MZL983039:MZW983047 NJH983039:NJS983047 NTD983039:NTO983047 OCZ983039:ODK983047 OMV983039:ONG983047 OWR983039:OXC983047 PGN983039:PGY983047 PQJ983039:PQU983047 QAF983039:QAQ983047 QKB983039:QKM983047 QTX983039:QUI983047 RDT983039:REE983047 RNP983039:ROA983047 RXL983039:RXW983047 SHH983039:SHS983047 SRD983039:SRO983047 TAZ983039:TBK983047 TKV983039:TLG983047 TUR983039:TVC983047 UEN983039:UEY983047 UOJ983039:UOU983047 UYF983039:UYQ983047 VIB983039:VIM983047 VRX983039:VSI983047 WBT983039:WCE983047 WLP983039:WMA983047 WVL983039:WVW983047 D65549:O65557 IZ65549:JK65557 SV65549:TG65557 ACR65549:ADC65557 AMN65549:AMY65557 AWJ65549:AWU65557 BGF65549:BGQ65557 BQB65549:BQM65557 BZX65549:CAI65557 CJT65549:CKE65557 CTP65549:CUA65557 DDL65549:DDW65557 DNH65549:DNS65557 DXD65549:DXO65557 EGZ65549:EHK65557 EQV65549:ERG65557 FAR65549:FBC65557 FKN65549:FKY65557 FUJ65549:FUU65557 GEF65549:GEQ65557 GOB65549:GOM65557 GXX65549:GYI65557 HHT65549:HIE65557 HRP65549:HSA65557 IBL65549:IBW65557 ILH65549:ILS65557 IVD65549:IVO65557 JEZ65549:JFK65557 JOV65549:JPG65557 JYR65549:JZC65557 KIN65549:KIY65557 KSJ65549:KSU65557 LCF65549:LCQ65557 LMB65549:LMM65557 LVX65549:LWI65557 MFT65549:MGE65557 MPP65549:MQA65557 MZL65549:MZW65557 NJH65549:NJS65557 NTD65549:NTO65557 OCZ65549:ODK65557 OMV65549:ONG65557 OWR65549:OXC65557 PGN65549:PGY65557 PQJ65549:PQU65557 QAF65549:QAQ65557 QKB65549:QKM65557 QTX65549:QUI65557 RDT65549:REE65557 RNP65549:ROA65557 RXL65549:RXW65557 SHH65549:SHS65557 SRD65549:SRO65557 TAZ65549:TBK65557 TKV65549:TLG65557 TUR65549:TVC65557 UEN65549:UEY65557 UOJ65549:UOU65557 UYF65549:UYQ65557 VIB65549:VIM65557 VRX65549:VSI65557 WBT65549:WCE65557 WLP65549:WMA65557 WVL65549:WVW65557 D131085:O131093 IZ131085:JK131093 SV131085:TG131093 ACR131085:ADC131093 AMN131085:AMY131093 AWJ131085:AWU131093 BGF131085:BGQ131093 BQB131085:BQM131093 BZX131085:CAI131093 CJT131085:CKE131093 CTP131085:CUA131093 DDL131085:DDW131093 DNH131085:DNS131093 DXD131085:DXO131093 EGZ131085:EHK131093 EQV131085:ERG131093 FAR131085:FBC131093 FKN131085:FKY131093 FUJ131085:FUU131093 GEF131085:GEQ131093 GOB131085:GOM131093 GXX131085:GYI131093 HHT131085:HIE131093 HRP131085:HSA131093 IBL131085:IBW131093 ILH131085:ILS131093 IVD131085:IVO131093 JEZ131085:JFK131093 JOV131085:JPG131093 JYR131085:JZC131093 KIN131085:KIY131093 KSJ131085:KSU131093 LCF131085:LCQ131093 LMB131085:LMM131093 LVX131085:LWI131093 MFT131085:MGE131093 MPP131085:MQA131093 MZL131085:MZW131093 NJH131085:NJS131093 NTD131085:NTO131093 OCZ131085:ODK131093 OMV131085:ONG131093 OWR131085:OXC131093 PGN131085:PGY131093 PQJ131085:PQU131093 QAF131085:QAQ131093 QKB131085:QKM131093 QTX131085:QUI131093 RDT131085:REE131093 RNP131085:ROA131093 RXL131085:RXW131093 SHH131085:SHS131093 SRD131085:SRO131093 TAZ131085:TBK131093 TKV131085:TLG131093 TUR131085:TVC131093 UEN131085:UEY131093 UOJ131085:UOU131093 UYF131085:UYQ131093 VIB131085:VIM131093 VRX131085:VSI131093 WBT131085:WCE131093 WLP131085:WMA131093 WVL131085:WVW131093 D196621:O196629 IZ196621:JK196629 SV196621:TG196629 ACR196621:ADC196629 AMN196621:AMY196629 AWJ196621:AWU196629 BGF196621:BGQ196629 BQB196621:BQM196629 BZX196621:CAI196629 CJT196621:CKE196629 CTP196621:CUA196629 DDL196621:DDW196629 DNH196621:DNS196629 DXD196621:DXO196629 EGZ196621:EHK196629 EQV196621:ERG196629 FAR196621:FBC196629 FKN196621:FKY196629 FUJ196621:FUU196629 GEF196621:GEQ196629 GOB196621:GOM196629 GXX196621:GYI196629 HHT196621:HIE196629 HRP196621:HSA196629 IBL196621:IBW196629 ILH196621:ILS196629 IVD196621:IVO196629 JEZ196621:JFK196629 JOV196621:JPG196629 JYR196621:JZC196629 KIN196621:KIY196629 KSJ196621:KSU196629 LCF196621:LCQ196629 LMB196621:LMM196629 LVX196621:LWI196629 MFT196621:MGE196629 MPP196621:MQA196629 MZL196621:MZW196629 NJH196621:NJS196629 NTD196621:NTO196629 OCZ196621:ODK196629 OMV196621:ONG196629 OWR196621:OXC196629 PGN196621:PGY196629 PQJ196621:PQU196629 QAF196621:QAQ196629 QKB196621:QKM196629 QTX196621:QUI196629 RDT196621:REE196629 RNP196621:ROA196629 RXL196621:RXW196629 SHH196621:SHS196629 SRD196621:SRO196629 TAZ196621:TBK196629 TKV196621:TLG196629 TUR196621:TVC196629 UEN196621:UEY196629 UOJ196621:UOU196629 UYF196621:UYQ196629 VIB196621:VIM196629 VRX196621:VSI196629 WBT196621:WCE196629 WLP196621:WMA196629 WVL196621:WVW196629 D262157:O262165 IZ262157:JK262165 SV262157:TG262165 ACR262157:ADC262165 AMN262157:AMY262165 AWJ262157:AWU262165 BGF262157:BGQ262165 BQB262157:BQM262165 BZX262157:CAI262165 CJT262157:CKE262165 CTP262157:CUA262165 DDL262157:DDW262165 DNH262157:DNS262165 DXD262157:DXO262165 EGZ262157:EHK262165 EQV262157:ERG262165 FAR262157:FBC262165 FKN262157:FKY262165 FUJ262157:FUU262165 GEF262157:GEQ262165 GOB262157:GOM262165 GXX262157:GYI262165 HHT262157:HIE262165 HRP262157:HSA262165 IBL262157:IBW262165 ILH262157:ILS262165 IVD262157:IVO262165 JEZ262157:JFK262165 JOV262157:JPG262165 JYR262157:JZC262165 KIN262157:KIY262165 KSJ262157:KSU262165 LCF262157:LCQ262165 LMB262157:LMM262165 LVX262157:LWI262165 MFT262157:MGE262165 MPP262157:MQA262165 MZL262157:MZW262165 NJH262157:NJS262165 NTD262157:NTO262165 OCZ262157:ODK262165 OMV262157:ONG262165 OWR262157:OXC262165 PGN262157:PGY262165 PQJ262157:PQU262165 QAF262157:QAQ262165 QKB262157:QKM262165 QTX262157:QUI262165 RDT262157:REE262165 RNP262157:ROA262165 RXL262157:RXW262165 SHH262157:SHS262165 SRD262157:SRO262165 TAZ262157:TBK262165 TKV262157:TLG262165 TUR262157:TVC262165 UEN262157:UEY262165 UOJ262157:UOU262165 UYF262157:UYQ262165 VIB262157:VIM262165 VRX262157:VSI262165 WBT262157:WCE262165 WLP262157:WMA262165 WVL262157:WVW262165 D327693:O327701 IZ327693:JK327701 SV327693:TG327701 ACR327693:ADC327701 AMN327693:AMY327701 AWJ327693:AWU327701 BGF327693:BGQ327701 BQB327693:BQM327701 BZX327693:CAI327701 CJT327693:CKE327701 CTP327693:CUA327701 DDL327693:DDW327701 DNH327693:DNS327701 DXD327693:DXO327701 EGZ327693:EHK327701 EQV327693:ERG327701 FAR327693:FBC327701 FKN327693:FKY327701 FUJ327693:FUU327701 GEF327693:GEQ327701 GOB327693:GOM327701 GXX327693:GYI327701 HHT327693:HIE327701 HRP327693:HSA327701 IBL327693:IBW327701 ILH327693:ILS327701 IVD327693:IVO327701 JEZ327693:JFK327701 JOV327693:JPG327701 JYR327693:JZC327701 KIN327693:KIY327701 KSJ327693:KSU327701 LCF327693:LCQ327701 LMB327693:LMM327701 LVX327693:LWI327701 MFT327693:MGE327701 MPP327693:MQA327701 MZL327693:MZW327701 NJH327693:NJS327701 NTD327693:NTO327701 OCZ327693:ODK327701 OMV327693:ONG327701 OWR327693:OXC327701 PGN327693:PGY327701 PQJ327693:PQU327701 QAF327693:QAQ327701 QKB327693:QKM327701 QTX327693:QUI327701 RDT327693:REE327701 RNP327693:ROA327701 RXL327693:RXW327701 SHH327693:SHS327701 SRD327693:SRO327701 TAZ327693:TBK327701 TKV327693:TLG327701 TUR327693:TVC327701 UEN327693:UEY327701 UOJ327693:UOU327701 UYF327693:UYQ327701 VIB327693:VIM327701 VRX327693:VSI327701 WBT327693:WCE327701 WLP327693:WMA327701 WVL327693:WVW327701 D393229:O393237 IZ393229:JK393237 SV393229:TG393237 ACR393229:ADC393237 AMN393229:AMY393237 AWJ393229:AWU393237 BGF393229:BGQ393237 BQB393229:BQM393237 BZX393229:CAI393237 CJT393229:CKE393237 CTP393229:CUA393237 DDL393229:DDW393237 DNH393229:DNS393237 DXD393229:DXO393237 EGZ393229:EHK393237 EQV393229:ERG393237 FAR393229:FBC393237 FKN393229:FKY393237 FUJ393229:FUU393237 GEF393229:GEQ393237 GOB393229:GOM393237 GXX393229:GYI393237 HHT393229:HIE393237 HRP393229:HSA393237 IBL393229:IBW393237 ILH393229:ILS393237 IVD393229:IVO393237 JEZ393229:JFK393237 JOV393229:JPG393237 JYR393229:JZC393237 KIN393229:KIY393237 KSJ393229:KSU393237 LCF393229:LCQ393237 LMB393229:LMM393237 LVX393229:LWI393237 MFT393229:MGE393237 MPP393229:MQA393237 MZL393229:MZW393237 NJH393229:NJS393237 NTD393229:NTO393237 OCZ393229:ODK393237 OMV393229:ONG393237 OWR393229:OXC393237 PGN393229:PGY393237 PQJ393229:PQU393237 QAF393229:QAQ393237 QKB393229:QKM393237 QTX393229:QUI393237 RDT393229:REE393237 RNP393229:ROA393237 RXL393229:RXW393237 SHH393229:SHS393237 SRD393229:SRO393237 TAZ393229:TBK393237 TKV393229:TLG393237 TUR393229:TVC393237 UEN393229:UEY393237 UOJ393229:UOU393237 UYF393229:UYQ393237 VIB393229:VIM393237 VRX393229:VSI393237 WBT393229:WCE393237 WLP393229:WMA393237 WVL393229:WVW393237 D458765:O458773 IZ458765:JK458773 SV458765:TG458773 ACR458765:ADC458773 AMN458765:AMY458773 AWJ458765:AWU458773 BGF458765:BGQ458773 BQB458765:BQM458773 BZX458765:CAI458773 CJT458765:CKE458773 CTP458765:CUA458773 DDL458765:DDW458773 DNH458765:DNS458773 DXD458765:DXO458773 EGZ458765:EHK458773 EQV458765:ERG458773 FAR458765:FBC458773 FKN458765:FKY458773 FUJ458765:FUU458773 GEF458765:GEQ458773 GOB458765:GOM458773 GXX458765:GYI458773 HHT458765:HIE458773 HRP458765:HSA458773 IBL458765:IBW458773 ILH458765:ILS458773 IVD458765:IVO458773 JEZ458765:JFK458773 JOV458765:JPG458773 JYR458765:JZC458773 KIN458765:KIY458773 KSJ458765:KSU458773 LCF458765:LCQ458773 LMB458765:LMM458773 LVX458765:LWI458773 MFT458765:MGE458773 MPP458765:MQA458773 MZL458765:MZW458773 NJH458765:NJS458773 NTD458765:NTO458773 OCZ458765:ODK458773 OMV458765:ONG458773 OWR458765:OXC458773 PGN458765:PGY458773 PQJ458765:PQU458773 QAF458765:QAQ458773 QKB458765:QKM458773 QTX458765:QUI458773 RDT458765:REE458773 RNP458765:ROA458773 RXL458765:RXW458773 SHH458765:SHS458773 SRD458765:SRO458773 TAZ458765:TBK458773 TKV458765:TLG458773 TUR458765:TVC458773 UEN458765:UEY458773 UOJ458765:UOU458773 UYF458765:UYQ458773 VIB458765:VIM458773 VRX458765:VSI458773 WBT458765:WCE458773 WLP458765:WMA458773 WVL458765:WVW458773 D524301:O524309 IZ524301:JK524309 SV524301:TG524309 ACR524301:ADC524309 AMN524301:AMY524309 AWJ524301:AWU524309 BGF524301:BGQ524309 BQB524301:BQM524309 BZX524301:CAI524309 CJT524301:CKE524309 CTP524301:CUA524309 DDL524301:DDW524309 DNH524301:DNS524309 DXD524301:DXO524309 EGZ524301:EHK524309 EQV524301:ERG524309 FAR524301:FBC524309 FKN524301:FKY524309 FUJ524301:FUU524309 GEF524301:GEQ524309 GOB524301:GOM524309 GXX524301:GYI524309 HHT524301:HIE524309 HRP524301:HSA524309 IBL524301:IBW524309 ILH524301:ILS524309 IVD524301:IVO524309 JEZ524301:JFK524309 JOV524301:JPG524309 JYR524301:JZC524309 KIN524301:KIY524309 KSJ524301:KSU524309 LCF524301:LCQ524309 LMB524301:LMM524309 LVX524301:LWI524309 MFT524301:MGE524309 MPP524301:MQA524309 MZL524301:MZW524309 NJH524301:NJS524309 NTD524301:NTO524309 OCZ524301:ODK524309 OMV524301:ONG524309 OWR524301:OXC524309 PGN524301:PGY524309 PQJ524301:PQU524309 QAF524301:QAQ524309 QKB524301:QKM524309 QTX524301:QUI524309 RDT524301:REE524309 RNP524301:ROA524309 RXL524301:RXW524309 SHH524301:SHS524309 SRD524301:SRO524309 TAZ524301:TBK524309 TKV524301:TLG524309 TUR524301:TVC524309 UEN524301:UEY524309 UOJ524301:UOU524309 UYF524301:UYQ524309 VIB524301:VIM524309 VRX524301:VSI524309 WBT524301:WCE524309 WLP524301:WMA524309 WVL524301:WVW524309 D589837:O589845 IZ589837:JK589845 SV589837:TG589845 ACR589837:ADC589845 AMN589837:AMY589845 AWJ589837:AWU589845 BGF589837:BGQ589845 BQB589837:BQM589845 BZX589837:CAI589845 CJT589837:CKE589845 CTP589837:CUA589845 DDL589837:DDW589845 DNH589837:DNS589845 DXD589837:DXO589845 EGZ589837:EHK589845 EQV589837:ERG589845 FAR589837:FBC589845 FKN589837:FKY589845 FUJ589837:FUU589845 GEF589837:GEQ589845 GOB589837:GOM589845 GXX589837:GYI589845 HHT589837:HIE589845 HRP589837:HSA589845 IBL589837:IBW589845 ILH589837:ILS589845 IVD589837:IVO589845 JEZ589837:JFK589845 JOV589837:JPG589845 JYR589837:JZC589845 KIN589837:KIY589845 KSJ589837:KSU589845 LCF589837:LCQ589845 LMB589837:LMM589845 LVX589837:LWI589845 MFT589837:MGE589845 MPP589837:MQA589845 MZL589837:MZW589845 NJH589837:NJS589845 NTD589837:NTO589845 OCZ589837:ODK589845 OMV589837:ONG589845 OWR589837:OXC589845 PGN589837:PGY589845 PQJ589837:PQU589845 QAF589837:QAQ589845 QKB589837:QKM589845 QTX589837:QUI589845 RDT589837:REE589845 RNP589837:ROA589845 RXL589837:RXW589845 SHH589837:SHS589845 SRD589837:SRO589845 TAZ589837:TBK589845 TKV589837:TLG589845 TUR589837:TVC589845 UEN589837:UEY589845 UOJ589837:UOU589845 UYF589837:UYQ589845 VIB589837:VIM589845 VRX589837:VSI589845 WBT589837:WCE589845 WLP589837:WMA589845 WVL589837:WVW589845 D655373:O655381 IZ655373:JK655381 SV655373:TG655381 ACR655373:ADC655381 AMN655373:AMY655381 AWJ655373:AWU655381 BGF655373:BGQ655381 BQB655373:BQM655381 BZX655373:CAI655381 CJT655373:CKE655381 CTP655373:CUA655381 DDL655373:DDW655381 DNH655373:DNS655381 DXD655373:DXO655381 EGZ655373:EHK655381 EQV655373:ERG655381 FAR655373:FBC655381 FKN655373:FKY655381 FUJ655373:FUU655381 GEF655373:GEQ655381 GOB655373:GOM655381 GXX655373:GYI655381 HHT655373:HIE655381 HRP655373:HSA655381 IBL655373:IBW655381 ILH655373:ILS655381 IVD655373:IVO655381 JEZ655373:JFK655381 JOV655373:JPG655381 JYR655373:JZC655381 KIN655373:KIY655381 KSJ655373:KSU655381 LCF655373:LCQ655381 LMB655373:LMM655381 LVX655373:LWI655381 MFT655373:MGE655381 MPP655373:MQA655381 MZL655373:MZW655381 NJH655373:NJS655381 NTD655373:NTO655381 OCZ655373:ODK655381 OMV655373:ONG655381 OWR655373:OXC655381 PGN655373:PGY655381 PQJ655373:PQU655381 QAF655373:QAQ655381 QKB655373:QKM655381 QTX655373:QUI655381 RDT655373:REE655381 RNP655373:ROA655381 RXL655373:RXW655381 SHH655373:SHS655381 SRD655373:SRO655381 TAZ655373:TBK655381 TKV655373:TLG655381 TUR655373:TVC655381 UEN655373:UEY655381 UOJ655373:UOU655381 UYF655373:UYQ655381 VIB655373:VIM655381 VRX655373:VSI655381 WBT655373:WCE655381 WLP655373:WMA655381 WVL655373:WVW655381 D720909:O720917 IZ720909:JK720917 SV720909:TG720917 ACR720909:ADC720917 AMN720909:AMY720917 AWJ720909:AWU720917 BGF720909:BGQ720917 BQB720909:BQM720917 BZX720909:CAI720917 CJT720909:CKE720917 CTP720909:CUA720917 DDL720909:DDW720917 DNH720909:DNS720917 DXD720909:DXO720917 EGZ720909:EHK720917 EQV720909:ERG720917 FAR720909:FBC720917 FKN720909:FKY720917 FUJ720909:FUU720917 GEF720909:GEQ720917 GOB720909:GOM720917 GXX720909:GYI720917 HHT720909:HIE720917 HRP720909:HSA720917 IBL720909:IBW720917 ILH720909:ILS720917 IVD720909:IVO720917 JEZ720909:JFK720917 JOV720909:JPG720917 JYR720909:JZC720917 KIN720909:KIY720917 KSJ720909:KSU720917 LCF720909:LCQ720917 LMB720909:LMM720917 LVX720909:LWI720917 MFT720909:MGE720917 MPP720909:MQA720917 MZL720909:MZW720917 NJH720909:NJS720917 NTD720909:NTO720917 OCZ720909:ODK720917 OMV720909:ONG720917 OWR720909:OXC720917 PGN720909:PGY720917 PQJ720909:PQU720917 QAF720909:QAQ720917 QKB720909:QKM720917 QTX720909:QUI720917 RDT720909:REE720917 RNP720909:ROA720917 RXL720909:RXW720917 SHH720909:SHS720917 SRD720909:SRO720917 TAZ720909:TBK720917 TKV720909:TLG720917 TUR720909:TVC720917 UEN720909:UEY720917 UOJ720909:UOU720917 UYF720909:UYQ720917 VIB720909:VIM720917 VRX720909:VSI720917 WBT720909:WCE720917 WLP720909:WMA720917 WVL720909:WVW720917 D786445:O786453 IZ786445:JK786453 SV786445:TG786453 ACR786445:ADC786453 AMN786445:AMY786453 AWJ786445:AWU786453 BGF786445:BGQ786453 BQB786445:BQM786453 BZX786445:CAI786453 CJT786445:CKE786453 CTP786445:CUA786453 DDL786445:DDW786453 DNH786445:DNS786453 DXD786445:DXO786453 EGZ786445:EHK786453 EQV786445:ERG786453 FAR786445:FBC786453 FKN786445:FKY786453 FUJ786445:FUU786453 GEF786445:GEQ786453 GOB786445:GOM786453 GXX786445:GYI786453 HHT786445:HIE786453 HRP786445:HSA786453 IBL786445:IBW786453 ILH786445:ILS786453 IVD786445:IVO786453 JEZ786445:JFK786453 JOV786445:JPG786453 JYR786445:JZC786453 KIN786445:KIY786453 KSJ786445:KSU786453 LCF786445:LCQ786453 LMB786445:LMM786453 LVX786445:LWI786453 MFT786445:MGE786453 MPP786445:MQA786453 MZL786445:MZW786453 NJH786445:NJS786453 NTD786445:NTO786453 OCZ786445:ODK786453 OMV786445:ONG786453 OWR786445:OXC786453 PGN786445:PGY786453 PQJ786445:PQU786453 QAF786445:QAQ786453 QKB786445:QKM786453 QTX786445:QUI786453 RDT786445:REE786453 RNP786445:ROA786453 RXL786445:RXW786453 SHH786445:SHS786453 SRD786445:SRO786453 TAZ786445:TBK786453 TKV786445:TLG786453 TUR786445:TVC786453 UEN786445:UEY786453 UOJ786445:UOU786453 UYF786445:UYQ786453 VIB786445:VIM786453 VRX786445:VSI786453 WBT786445:WCE786453 WLP786445:WMA786453 WVL786445:WVW786453 D851981:O851989 IZ851981:JK851989 SV851981:TG851989 ACR851981:ADC851989 AMN851981:AMY851989 AWJ851981:AWU851989 BGF851981:BGQ851989 BQB851981:BQM851989 BZX851981:CAI851989 CJT851981:CKE851989 CTP851981:CUA851989 DDL851981:DDW851989 DNH851981:DNS851989 DXD851981:DXO851989 EGZ851981:EHK851989 EQV851981:ERG851989 FAR851981:FBC851989 FKN851981:FKY851989 FUJ851981:FUU851989 GEF851981:GEQ851989 GOB851981:GOM851989 GXX851981:GYI851989 HHT851981:HIE851989 HRP851981:HSA851989 IBL851981:IBW851989 ILH851981:ILS851989 IVD851981:IVO851989 JEZ851981:JFK851989 JOV851981:JPG851989 JYR851981:JZC851989 KIN851981:KIY851989 KSJ851981:KSU851989 LCF851981:LCQ851989 LMB851981:LMM851989 LVX851981:LWI851989 MFT851981:MGE851989 MPP851981:MQA851989 MZL851981:MZW851989 NJH851981:NJS851989 NTD851981:NTO851989 OCZ851981:ODK851989 OMV851981:ONG851989 OWR851981:OXC851989 PGN851981:PGY851989 PQJ851981:PQU851989 QAF851981:QAQ851989 QKB851981:QKM851989 QTX851981:QUI851989 RDT851981:REE851989 RNP851981:ROA851989 RXL851981:RXW851989 SHH851981:SHS851989 SRD851981:SRO851989 TAZ851981:TBK851989 TKV851981:TLG851989 TUR851981:TVC851989 UEN851981:UEY851989 UOJ851981:UOU851989 UYF851981:UYQ851989 VIB851981:VIM851989 VRX851981:VSI851989 WBT851981:WCE851989 WLP851981:WMA851989 WVL851981:WVW851989 D917517:O917525 IZ917517:JK917525 SV917517:TG917525 ACR917517:ADC917525 AMN917517:AMY917525 AWJ917517:AWU917525 BGF917517:BGQ917525 BQB917517:BQM917525 BZX917517:CAI917525 CJT917517:CKE917525 CTP917517:CUA917525 DDL917517:DDW917525 DNH917517:DNS917525 DXD917517:DXO917525 EGZ917517:EHK917525 EQV917517:ERG917525 FAR917517:FBC917525 FKN917517:FKY917525 FUJ917517:FUU917525 GEF917517:GEQ917525 GOB917517:GOM917525 GXX917517:GYI917525 HHT917517:HIE917525 HRP917517:HSA917525 IBL917517:IBW917525 ILH917517:ILS917525 IVD917517:IVO917525 JEZ917517:JFK917525 JOV917517:JPG917525 JYR917517:JZC917525 KIN917517:KIY917525 KSJ917517:KSU917525 LCF917517:LCQ917525 LMB917517:LMM917525 LVX917517:LWI917525 MFT917517:MGE917525 MPP917517:MQA917525 MZL917517:MZW917525 NJH917517:NJS917525 NTD917517:NTO917525 OCZ917517:ODK917525 OMV917517:ONG917525 OWR917517:OXC917525 PGN917517:PGY917525 PQJ917517:PQU917525 QAF917517:QAQ917525 QKB917517:QKM917525 QTX917517:QUI917525 RDT917517:REE917525 RNP917517:ROA917525 RXL917517:RXW917525 SHH917517:SHS917525 SRD917517:SRO917525 TAZ917517:TBK917525 TKV917517:TLG917525 TUR917517:TVC917525 UEN917517:UEY917525 UOJ917517:UOU917525 UYF917517:UYQ917525 VIB917517:VIM917525 VRX917517:VSI917525 WBT917517:WCE917525 WLP917517:WMA917525 WVL917517:WVW917525 D983053:O983061 IZ983053:JK983061 SV983053:TG983061 ACR983053:ADC983061 AMN983053:AMY983061 AWJ983053:AWU983061 BGF983053:BGQ983061 BQB983053:BQM983061 BZX983053:CAI983061 CJT983053:CKE983061 CTP983053:CUA983061 DDL983053:DDW983061 DNH983053:DNS983061 DXD983053:DXO983061 EGZ983053:EHK983061 EQV983053:ERG983061 FAR983053:FBC983061 FKN983053:FKY983061 FUJ983053:FUU983061 GEF983053:GEQ983061 GOB983053:GOM983061 GXX983053:GYI983061 HHT983053:HIE983061 HRP983053:HSA983061 IBL983053:IBW983061 ILH983053:ILS983061 IVD983053:IVO983061 JEZ983053:JFK983061 JOV983053:JPG983061 JYR983053:JZC983061 KIN983053:KIY983061 KSJ983053:KSU983061 LCF983053:LCQ983061 LMB983053:LMM983061 LVX983053:LWI983061 MFT983053:MGE983061 MPP983053:MQA983061 MZL983053:MZW983061 NJH983053:NJS983061 NTD983053:NTO983061 OCZ983053:ODK983061 OMV983053:ONG983061 OWR983053:OXC983061 PGN983053:PGY983061 PQJ983053:PQU983061 QAF983053:QAQ983061 QKB983053:QKM983061 QTX983053:QUI983061 RDT983053:REE983061 RNP983053:ROA983061 RXL983053:RXW983061 SHH983053:SHS983061 SRD983053:SRO983061 TAZ983053:TBK983061 TKV983053:TLG983061 TUR983053:TVC983061 UEN983053:UEY983061 UOJ983053:UOU983061 UYF983053:UYQ983061 VIB983053:VIM983061 VRX983053:VSI983061 WBT983053:WCE983061 WLP983053:WMA983061 WVL983053:WVW983061 WVL5:WVW10 WLP5:WMA10 WBT5:WCE10 VRX5:VSI10 VIB5:VIM10 UYF5:UYQ10 UOJ5:UOU10 UEN5:UEY10 TUR5:TVC10 TKV5:TLG10 TAZ5:TBK10 SRD5:SRO10 SHH5:SHS10 RXL5:RXW10 RNP5:ROA10 RDT5:REE10 QTX5:QUI10 QKB5:QKM10 QAF5:QAQ10 PQJ5:PQU10 PGN5:PGY10 OWR5:OXC10 OMV5:ONG10 OCZ5:ODK10 NTD5:NTO10 NJH5:NJS10 MZL5:MZW10 MPP5:MQA10 MFT5:MGE10 LVX5:LWI10 LMB5:LMM10 LCF5:LCQ10 KSJ5:KSU10 KIN5:KIY10 JYR5:JZC10 JOV5:JPG10 JEZ5:JFK10 IVD5:IVO10 ILH5:ILS10 IBL5:IBW10 HRP5:HSA10 HHT5:HIE10 GXX5:GYI10 GOB5:GOM10 GEF5:GEQ10 FUJ5:FUU10 FKN5:FKY10 FAR5:FBC10 EQV5:ERG10 EGZ5:EHK10 DXD5:DXO10 DNH5:DNS10 DDL5:DDW10 CTP5:CUA10 CJT5:CKE10 BZX5:CAI10 BQB5:BQM10 BGF5:BGQ10 AWJ5:AWU10 AMN5:AMY10 ACR5:ADC10 SV5:TG10 IZ5:JK10 D5:O10 WVL16:WVW21 WLP16:WMA21 WBT16:WCE21 VRX16:VSI21 VIB16:VIM21 UYF16:UYQ21 UOJ16:UOU21 UEN16:UEY21 TUR16:TVC21 TKV16:TLG21 TAZ16:TBK21 SRD16:SRO21 SHH16:SHS21 RXL16:RXW21 RNP16:ROA21 RDT16:REE21 QTX16:QUI21 QKB16:QKM21 QAF16:QAQ21 PQJ16:PQU21 PGN16:PGY21 OWR16:OXC21 OMV16:ONG21 OCZ16:ODK21 NTD16:NTO21 NJH16:NJS21 MZL16:MZW21 MPP16:MQA21 MFT16:MGE21 LVX16:LWI21 LMB16:LMM21 LCF16:LCQ21 KSJ16:KSU21 KIN16:KIY21 JYR16:JZC21 JOV16:JPG21 JEZ16:JFK21 IVD16:IVO21 ILH16:ILS21 IBL16:IBW21 HRP16:HSA21 HHT16:HIE21 GXX16:GYI21 GOB16:GOM21 GEF16:GEQ21 FUJ16:FUU21 FKN16:FKY21 FAR16:FBC21 EQV16:ERG21 EGZ16:EHK21 DXD16:DXO21 DNH16:DNS21 DDL16:DDW21 CTP16:CUA21 CJT16:CKE21 BZX16:CAI21 BQB16:BQM21 BGF16:BGQ21 AWJ16:AWU21 AMN16:AMY21 ACR16:ADC21 SV16:TG21 IZ16:JK21 D16:O21" xr:uid="{00000000-0002-0000-0F00-000000000000}">
      <formula1>"○,×"</formula1>
    </dataValidation>
  </dataValidations>
  <pageMargins left="0.78740157480314965" right="0.74803149606299213" top="0.86614173228346458" bottom="0.94488188976377963" header="0.51181102362204722" footer="0.47244094488188981"/>
  <pageSetup paperSize="9" firstPageNumber="0" orientation="landscape" useFirstPageNumber="1" r:id="rId1"/>
  <headerFooter alignWithMargins="0">
    <oddFooter>&amp;C&amp;A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theme="9" tint="0.59999389629810485"/>
    <pageSetUpPr fitToPage="1"/>
  </sheetPr>
  <dimension ref="A1:Q29"/>
  <sheetViews>
    <sheetView showGridLines="0" view="pageBreakPreview" zoomScale="70" zoomScaleNormal="100" zoomScaleSheetLayoutView="70" workbookViewId="0">
      <selection activeCell="A17" sqref="A17"/>
    </sheetView>
  </sheetViews>
  <sheetFormatPr defaultColWidth="11.3984375" defaultRowHeight="13.2" x14ac:dyDescent="0.45"/>
  <cols>
    <col min="1" max="1" width="4.09765625" style="475" customWidth="1"/>
    <col min="2" max="16" width="8.3984375" style="475" customWidth="1"/>
    <col min="17" max="256" width="11.3984375" style="475"/>
    <col min="257" max="257" width="4.09765625" style="475" customWidth="1"/>
    <col min="258" max="272" width="8.3984375" style="475" customWidth="1"/>
    <col min="273" max="512" width="11.3984375" style="475"/>
    <col min="513" max="513" width="4.09765625" style="475" customWidth="1"/>
    <col min="514" max="528" width="8.3984375" style="475" customWidth="1"/>
    <col min="529" max="768" width="11.3984375" style="475"/>
    <col min="769" max="769" width="4.09765625" style="475" customWidth="1"/>
    <col min="770" max="784" width="8.3984375" style="475" customWidth="1"/>
    <col min="785" max="1024" width="11.3984375" style="475"/>
    <col min="1025" max="1025" width="4.09765625" style="475" customWidth="1"/>
    <col min="1026" max="1040" width="8.3984375" style="475" customWidth="1"/>
    <col min="1041" max="1280" width="11.3984375" style="475"/>
    <col min="1281" max="1281" width="4.09765625" style="475" customWidth="1"/>
    <col min="1282" max="1296" width="8.3984375" style="475" customWidth="1"/>
    <col min="1297" max="1536" width="11.3984375" style="475"/>
    <col min="1537" max="1537" width="4.09765625" style="475" customWidth="1"/>
    <col min="1538" max="1552" width="8.3984375" style="475" customWidth="1"/>
    <col min="1553" max="1792" width="11.3984375" style="475"/>
    <col min="1793" max="1793" width="4.09765625" style="475" customWidth="1"/>
    <col min="1794" max="1808" width="8.3984375" style="475" customWidth="1"/>
    <col min="1809" max="2048" width="11.3984375" style="475"/>
    <col min="2049" max="2049" width="4.09765625" style="475" customWidth="1"/>
    <col min="2050" max="2064" width="8.3984375" style="475" customWidth="1"/>
    <col min="2065" max="2304" width="11.3984375" style="475"/>
    <col min="2305" max="2305" width="4.09765625" style="475" customWidth="1"/>
    <col min="2306" max="2320" width="8.3984375" style="475" customWidth="1"/>
    <col min="2321" max="2560" width="11.3984375" style="475"/>
    <col min="2561" max="2561" width="4.09765625" style="475" customWidth="1"/>
    <col min="2562" max="2576" width="8.3984375" style="475" customWidth="1"/>
    <col min="2577" max="2816" width="11.3984375" style="475"/>
    <col min="2817" max="2817" width="4.09765625" style="475" customWidth="1"/>
    <col min="2818" max="2832" width="8.3984375" style="475" customWidth="1"/>
    <col min="2833" max="3072" width="11.3984375" style="475"/>
    <col min="3073" max="3073" width="4.09765625" style="475" customWidth="1"/>
    <col min="3074" max="3088" width="8.3984375" style="475" customWidth="1"/>
    <col min="3089" max="3328" width="11.3984375" style="475"/>
    <col min="3329" max="3329" width="4.09765625" style="475" customWidth="1"/>
    <col min="3330" max="3344" width="8.3984375" style="475" customWidth="1"/>
    <col min="3345" max="3584" width="11.3984375" style="475"/>
    <col min="3585" max="3585" width="4.09765625" style="475" customWidth="1"/>
    <col min="3586" max="3600" width="8.3984375" style="475" customWidth="1"/>
    <col min="3601" max="3840" width="11.3984375" style="475"/>
    <col min="3841" max="3841" width="4.09765625" style="475" customWidth="1"/>
    <col min="3842" max="3856" width="8.3984375" style="475" customWidth="1"/>
    <col min="3857" max="4096" width="11.3984375" style="475"/>
    <col min="4097" max="4097" width="4.09765625" style="475" customWidth="1"/>
    <col min="4098" max="4112" width="8.3984375" style="475" customWidth="1"/>
    <col min="4113" max="4352" width="11.3984375" style="475"/>
    <col min="4353" max="4353" width="4.09765625" style="475" customWidth="1"/>
    <col min="4354" max="4368" width="8.3984375" style="475" customWidth="1"/>
    <col min="4369" max="4608" width="11.3984375" style="475"/>
    <col min="4609" max="4609" width="4.09765625" style="475" customWidth="1"/>
    <col min="4610" max="4624" width="8.3984375" style="475" customWidth="1"/>
    <col min="4625" max="4864" width="11.3984375" style="475"/>
    <col min="4865" max="4865" width="4.09765625" style="475" customWidth="1"/>
    <col min="4866" max="4880" width="8.3984375" style="475" customWidth="1"/>
    <col min="4881" max="5120" width="11.3984375" style="475"/>
    <col min="5121" max="5121" width="4.09765625" style="475" customWidth="1"/>
    <col min="5122" max="5136" width="8.3984375" style="475" customWidth="1"/>
    <col min="5137" max="5376" width="11.3984375" style="475"/>
    <col min="5377" max="5377" width="4.09765625" style="475" customWidth="1"/>
    <col min="5378" max="5392" width="8.3984375" style="475" customWidth="1"/>
    <col min="5393" max="5632" width="11.3984375" style="475"/>
    <col min="5633" max="5633" width="4.09765625" style="475" customWidth="1"/>
    <col min="5634" max="5648" width="8.3984375" style="475" customWidth="1"/>
    <col min="5649" max="5888" width="11.3984375" style="475"/>
    <col min="5889" max="5889" width="4.09765625" style="475" customWidth="1"/>
    <col min="5890" max="5904" width="8.3984375" style="475" customWidth="1"/>
    <col min="5905" max="6144" width="11.3984375" style="475"/>
    <col min="6145" max="6145" width="4.09765625" style="475" customWidth="1"/>
    <col min="6146" max="6160" width="8.3984375" style="475" customWidth="1"/>
    <col min="6161" max="6400" width="11.3984375" style="475"/>
    <col min="6401" max="6401" width="4.09765625" style="475" customWidth="1"/>
    <col min="6402" max="6416" width="8.3984375" style="475" customWidth="1"/>
    <col min="6417" max="6656" width="11.3984375" style="475"/>
    <col min="6657" max="6657" width="4.09765625" style="475" customWidth="1"/>
    <col min="6658" max="6672" width="8.3984375" style="475" customWidth="1"/>
    <col min="6673" max="6912" width="11.3984375" style="475"/>
    <col min="6913" max="6913" width="4.09765625" style="475" customWidth="1"/>
    <col min="6914" max="6928" width="8.3984375" style="475" customWidth="1"/>
    <col min="6929" max="7168" width="11.3984375" style="475"/>
    <col min="7169" max="7169" width="4.09765625" style="475" customWidth="1"/>
    <col min="7170" max="7184" width="8.3984375" style="475" customWidth="1"/>
    <col min="7185" max="7424" width="11.3984375" style="475"/>
    <col min="7425" max="7425" width="4.09765625" style="475" customWidth="1"/>
    <col min="7426" max="7440" width="8.3984375" style="475" customWidth="1"/>
    <col min="7441" max="7680" width="11.3984375" style="475"/>
    <col min="7681" max="7681" width="4.09765625" style="475" customWidth="1"/>
    <col min="7682" max="7696" width="8.3984375" style="475" customWidth="1"/>
    <col min="7697" max="7936" width="11.3984375" style="475"/>
    <col min="7937" max="7937" width="4.09765625" style="475" customWidth="1"/>
    <col min="7938" max="7952" width="8.3984375" style="475" customWidth="1"/>
    <col min="7953" max="8192" width="11.3984375" style="475"/>
    <col min="8193" max="8193" width="4.09765625" style="475" customWidth="1"/>
    <col min="8194" max="8208" width="8.3984375" style="475" customWidth="1"/>
    <col min="8209" max="8448" width="11.3984375" style="475"/>
    <col min="8449" max="8449" width="4.09765625" style="475" customWidth="1"/>
    <col min="8450" max="8464" width="8.3984375" style="475" customWidth="1"/>
    <col min="8465" max="8704" width="11.3984375" style="475"/>
    <col min="8705" max="8705" width="4.09765625" style="475" customWidth="1"/>
    <col min="8706" max="8720" width="8.3984375" style="475" customWidth="1"/>
    <col min="8721" max="8960" width="11.3984375" style="475"/>
    <col min="8961" max="8961" width="4.09765625" style="475" customWidth="1"/>
    <col min="8962" max="8976" width="8.3984375" style="475" customWidth="1"/>
    <col min="8977" max="9216" width="11.3984375" style="475"/>
    <col min="9217" max="9217" width="4.09765625" style="475" customWidth="1"/>
    <col min="9218" max="9232" width="8.3984375" style="475" customWidth="1"/>
    <col min="9233" max="9472" width="11.3984375" style="475"/>
    <col min="9473" max="9473" width="4.09765625" style="475" customWidth="1"/>
    <col min="9474" max="9488" width="8.3984375" style="475" customWidth="1"/>
    <col min="9489" max="9728" width="11.3984375" style="475"/>
    <col min="9729" max="9729" width="4.09765625" style="475" customWidth="1"/>
    <col min="9730" max="9744" width="8.3984375" style="475" customWidth="1"/>
    <col min="9745" max="9984" width="11.3984375" style="475"/>
    <col min="9985" max="9985" width="4.09765625" style="475" customWidth="1"/>
    <col min="9986" max="10000" width="8.3984375" style="475" customWidth="1"/>
    <col min="10001" max="10240" width="11.3984375" style="475"/>
    <col min="10241" max="10241" width="4.09765625" style="475" customWidth="1"/>
    <col min="10242" max="10256" width="8.3984375" style="475" customWidth="1"/>
    <col min="10257" max="10496" width="11.3984375" style="475"/>
    <col min="10497" max="10497" width="4.09765625" style="475" customWidth="1"/>
    <col min="10498" max="10512" width="8.3984375" style="475" customWidth="1"/>
    <col min="10513" max="10752" width="11.3984375" style="475"/>
    <col min="10753" max="10753" width="4.09765625" style="475" customWidth="1"/>
    <col min="10754" max="10768" width="8.3984375" style="475" customWidth="1"/>
    <col min="10769" max="11008" width="11.3984375" style="475"/>
    <col min="11009" max="11009" width="4.09765625" style="475" customWidth="1"/>
    <col min="11010" max="11024" width="8.3984375" style="475" customWidth="1"/>
    <col min="11025" max="11264" width="11.3984375" style="475"/>
    <col min="11265" max="11265" width="4.09765625" style="475" customWidth="1"/>
    <col min="11266" max="11280" width="8.3984375" style="475" customWidth="1"/>
    <col min="11281" max="11520" width="11.3984375" style="475"/>
    <col min="11521" max="11521" width="4.09765625" style="475" customWidth="1"/>
    <col min="11522" max="11536" width="8.3984375" style="475" customWidth="1"/>
    <col min="11537" max="11776" width="11.3984375" style="475"/>
    <col min="11777" max="11777" width="4.09765625" style="475" customWidth="1"/>
    <col min="11778" max="11792" width="8.3984375" style="475" customWidth="1"/>
    <col min="11793" max="12032" width="11.3984375" style="475"/>
    <col min="12033" max="12033" width="4.09765625" style="475" customWidth="1"/>
    <col min="12034" max="12048" width="8.3984375" style="475" customWidth="1"/>
    <col min="12049" max="12288" width="11.3984375" style="475"/>
    <col min="12289" max="12289" width="4.09765625" style="475" customWidth="1"/>
    <col min="12290" max="12304" width="8.3984375" style="475" customWidth="1"/>
    <col min="12305" max="12544" width="11.3984375" style="475"/>
    <col min="12545" max="12545" width="4.09765625" style="475" customWidth="1"/>
    <col min="12546" max="12560" width="8.3984375" style="475" customWidth="1"/>
    <col min="12561" max="12800" width="11.3984375" style="475"/>
    <col min="12801" max="12801" width="4.09765625" style="475" customWidth="1"/>
    <col min="12802" max="12816" width="8.3984375" style="475" customWidth="1"/>
    <col min="12817" max="13056" width="11.3984375" style="475"/>
    <col min="13057" max="13057" width="4.09765625" style="475" customWidth="1"/>
    <col min="13058" max="13072" width="8.3984375" style="475" customWidth="1"/>
    <col min="13073" max="13312" width="11.3984375" style="475"/>
    <col min="13313" max="13313" width="4.09765625" style="475" customWidth="1"/>
    <col min="13314" max="13328" width="8.3984375" style="475" customWidth="1"/>
    <col min="13329" max="13568" width="11.3984375" style="475"/>
    <col min="13569" max="13569" width="4.09765625" style="475" customWidth="1"/>
    <col min="13570" max="13584" width="8.3984375" style="475" customWidth="1"/>
    <col min="13585" max="13824" width="11.3984375" style="475"/>
    <col min="13825" max="13825" width="4.09765625" style="475" customWidth="1"/>
    <col min="13826" max="13840" width="8.3984375" style="475" customWidth="1"/>
    <col min="13841" max="14080" width="11.3984375" style="475"/>
    <col min="14081" max="14081" width="4.09765625" style="475" customWidth="1"/>
    <col min="14082" max="14096" width="8.3984375" style="475" customWidth="1"/>
    <col min="14097" max="14336" width="11.3984375" style="475"/>
    <col min="14337" max="14337" width="4.09765625" style="475" customWidth="1"/>
    <col min="14338" max="14352" width="8.3984375" style="475" customWidth="1"/>
    <col min="14353" max="14592" width="11.3984375" style="475"/>
    <col min="14593" max="14593" width="4.09765625" style="475" customWidth="1"/>
    <col min="14594" max="14608" width="8.3984375" style="475" customWidth="1"/>
    <col min="14609" max="14848" width="11.3984375" style="475"/>
    <col min="14849" max="14849" width="4.09765625" style="475" customWidth="1"/>
    <col min="14850" max="14864" width="8.3984375" style="475" customWidth="1"/>
    <col min="14865" max="15104" width="11.3984375" style="475"/>
    <col min="15105" max="15105" width="4.09765625" style="475" customWidth="1"/>
    <col min="15106" max="15120" width="8.3984375" style="475" customWidth="1"/>
    <col min="15121" max="15360" width="11.3984375" style="475"/>
    <col min="15361" max="15361" width="4.09765625" style="475" customWidth="1"/>
    <col min="15362" max="15376" width="8.3984375" style="475" customWidth="1"/>
    <col min="15377" max="15616" width="11.3984375" style="475"/>
    <col min="15617" max="15617" width="4.09765625" style="475" customWidth="1"/>
    <col min="15618" max="15632" width="8.3984375" style="475" customWidth="1"/>
    <col min="15633" max="15872" width="11.3984375" style="475"/>
    <col min="15873" max="15873" width="4.09765625" style="475" customWidth="1"/>
    <col min="15874" max="15888" width="8.3984375" style="475" customWidth="1"/>
    <col min="15889" max="16128" width="11.3984375" style="475"/>
    <col min="16129" max="16129" width="4.09765625" style="475" customWidth="1"/>
    <col min="16130" max="16144" width="8.3984375" style="475" customWidth="1"/>
    <col min="16145" max="16384" width="11.3984375" style="475"/>
  </cols>
  <sheetData>
    <row r="1" spans="1:17" ht="23.4" customHeight="1" x14ac:dyDescent="0.2">
      <c r="A1" s="477" t="s">
        <v>1512</v>
      </c>
      <c r="B1" s="474"/>
      <c r="C1" s="457"/>
      <c r="P1" s="956" t="str">
        <f>IF(共通!$C$5&lt;&gt;"",共通!$C$5,"")</f>
        <v/>
      </c>
      <c r="Q1" s="956"/>
    </row>
    <row r="2" spans="1:17" ht="23.4" customHeight="1" x14ac:dyDescent="0.45">
      <c r="A2" s="457" t="s">
        <v>1511</v>
      </c>
      <c r="B2" s="457"/>
    </row>
    <row r="3" spans="1:17" ht="23.4" customHeight="1" x14ac:dyDescent="0.2">
      <c r="A3" s="457"/>
      <c r="B3" s="1002" t="s">
        <v>369</v>
      </c>
      <c r="C3" s="1139"/>
      <c r="D3" s="1003"/>
      <c r="E3" s="1140"/>
      <c r="F3" s="1141"/>
      <c r="L3" s="474"/>
    </row>
    <row r="4" spans="1:17" ht="23.4" customHeight="1" x14ac:dyDescent="0.45">
      <c r="A4" s="457"/>
      <c r="B4" s="1002" t="s">
        <v>1513</v>
      </c>
      <c r="C4" s="1139"/>
      <c r="D4" s="1003"/>
      <c r="E4" s="1140"/>
      <c r="F4" s="1141"/>
    </row>
    <row r="5" spans="1:17" ht="23.4" customHeight="1" x14ac:dyDescent="0.45">
      <c r="A5" s="457"/>
      <c r="B5" s="1002" t="s">
        <v>370</v>
      </c>
      <c r="C5" s="1139"/>
      <c r="D5" s="1139"/>
      <c r="E5" s="1140"/>
      <c r="F5" s="1141"/>
    </row>
    <row r="6" spans="1:17" ht="4.5" customHeight="1" x14ac:dyDescent="0.45">
      <c r="A6" s="457"/>
      <c r="B6" s="803"/>
      <c r="C6" s="803"/>
      <c r="D6" s="803"/>
      <c r="E6" s="803"/>
      <c r="F6" s="803"/>
      <c r="G6" s="803"/>
      <c r="H6" s="803"/>
      <c r="I6" s="803"/>
    </row>
    <row r="7" spans="1:17" ht="23.4" customHeight="1" x14ac:dyDescent="0.45">
      <c r="A7" s="457" t="s">
        <v>371</v>
      </c>
      <c r="B7" s="457"/>
      <c r="G7" s="457"/>
      <c r="K7" s="952"/>
      <c r="L7" s="952"/>
      <c r="M7" s="457" t="s">
        <v>135</v>
      </c>
    </row>
    <row r="8" spans="1:17" ht="23.4" customHeight="1" x14ac:dyDescent="0.45">
      <c r="A8" s="457" t="s">
        <v>372</v>
      </c>
      <c r="K8" s="946"/>
      <c r="L8" s="947"/>
      <c r="M8" s="457" t="s">
        <v>351</v>
      </c>
    </row>
    <row r="9" spans="1:17" s="457" customFormat="1" ht="23.4" customHeight="1" x14ac:dyDescent="0.45">
      <c r="A9" s="457" t="s">
        <v>373</v>
      </c>
      <c r="B9" s="532"/>
    </row>
    <row r="10" spans="1:17" s="457" customFormat="1" ht="23.4" customHeight="1" x14ac:dyDescent="0.2">
      <c r="B10" s="1104"/>
      <c r="C10" s="1104"/>
      <c r="D10" s="1104"/>
      <c r="E10" s="1104"/>
      <c r="F10" s="1104"/>
      <c r="G10" s="1104"/>
      <c r="H10" s="1104"/>
      <c r="I10" s="1104"/>
      <c r="J10" s="474"/>
      <c r="K10" s="474"/>
    </row>
    <row r="11" spans="1:17" s="457" customFormat="1" ht="5.25" customHeight="1" x14ac:dyDescent="0.2">
      <c r="K11" s="474"/>
    </row>
    <row r="12" spans="1:17" ht="23.4" customHeight="1" x14ac:dyDescent="0.45">
      <c r="A12" s="457" t="s">
        <v>374</v>
      </c>
      <c r="B12" s="20"/>
      <c r="C12" s="457"/>
      <c r="D12" s="457"/>
      <c r="E12" s="457"/>
      <c r="F12" s="457"/>
      <c r="G12" s="457"/>
      <c r="H12" s="457"/>
    </row>
    <row r="13" spans="1:17" s="457" customFormat="1" ht="23.4" customHeight="1" x14ac:dyDescent="0.45">
      <c r="B13" s="761"/>
      <c r="C13" s="1000" t="s">
        <v>375</v>
      </c>
      <c r="D13" s="1064"/>
      <c r="E13" s="1064"/>
      <c r="F13" s="1064"/>
      <c r="G13" s="1064"/>
      <c r="H13" s="1064"/>
      <c r="I13" s="1001"/>
      <c r="J13" s="763"/>
      <c r="K13" s="1000" t="s">
        <v>376</v>
      </c>
      <c r="L13" s="1064"/>
      <c r="M13" s="1064"/>
      <c r="N13" s="1064"/>
      <c r="O13" s="1064"/>
      <c r="P13" s="1064"/>
      <c r="Q13" s="1001"/>
    </row>
    <row r="14" spans="1:17" s="457" customFormat="1" ht="6" customHeight="1" x14ac:dyDescent="0.45"/>
    <row r="15" spans="1:17" ht="23.4" customHeight="1" x14ac:dyDescent="0.45">
      <c r="A15" s="457" t="s">
        <v>377</v>
      </c>
      <c r="B15" s="457"/>
      <c r="C15" s="457"/>
      <c r="D15" s="457"/>
      <c r="E15" s="457"/>
      <c r="F15" s="457"/>
      <c r="G15" s="457"/>
      <c r="H15" s="457"/>
      <c r="K15" s="946"/>
      <c r="L15" s="947"/>
      <c r="M15" s="457" t="s">
        <v>351</v>
      </c>
    </row>
    <row r="16" spans="1:17" s="457" customFormat="1" ht="23.4" customHeight="1" x14ac:dyDescent="0.45">
      <c r="A16" s="457" t="s">
        <v>1576</v>
      </c>
    </row>
    <row r="17" spans="1:17" s="457" customFormat="1" ht="23.4" customHeight="1" x14ac:dyDescent="0.45">
      <c r="A17" s="457" t="s">
        <v>378</v>
      </c>
      <c r="K17" s="952"/>
      <c r="L17" s="952"/>
      <c r="M17" s="457" t="s">
        <v>135</v>
      </c>
    </row>
    <row r="18" spans="1:17" customFormat="1" ht="4.2" customHeight="1" x14ac:dyDescent="0.45"/>
    <row r="19" spans="1:17" s="457" customFormat="1" ht="23.4" customHeight="1" x14ac:dyDescent="0.45">
      <c r="A19" s="457" t="s">
        <v>947</v>
      </c>
      <c r="J19" s="771"/>
      <c r="K19" s="772"/>
      <c r="L19" s="1142" t="s">
        <v>944</v>
      </c>
      <c r="M19" s="1143"/>
      <c r="N19" s="761"/>
      <c r="O19" s="1144" t="s">
        <v>945</v>
      </c>
      <c r="P19" s="1143"/>
      <c r="Q19" s="1"/>
    </row>
    <row r="20" spans="1:17" customFormat="1" ht="3.6" customHeight="1" x14ac:dyDescent="0.45">
      <c r="K20" s="800"/>
      <c r="L20" s="800"/>
    </row>
    <row r="21" spans="1:17" customFormat="1" ht="27.75" customHeight="1" x14ac:dyDescent="0.45">
      <c r="A21" s="457" t="s">
        <v>1008</v>
      </c>
      <c r="B21" s="457"/>
      <c r="C21" s="457"/>
      <c r="D21" s="457"/>
      <c r="E21" s="457"/>
      <c r="F21" s="457"/>
      <c r="G21" s="457"/>
      <c r="H21" s="457"/>
      <c r="I21" s="457"/>
      <c r="J21" s="457"/>
      <c r="K21" s="802"/>
      <c r="L21" s="802"/>
      <c r="M21" s="457"/>
      <c r="N21" s="457"/>
      <c r="O21" s="457"/>
      <c r="P21" s="457"/>
      <c r="Q21" s="457"/>
    </row>
    <row r="22" spans="1:17" customFormat="1" ht="27.75" customHeight="1" x14ac:dyDescent="0.45">
      <c r="A22" s="457"/>
      <c r="B22" s="761"/>
      <c r="C22" s="1038" t="s">
        <v>165</v>
      </c>
      <c r="D22" s="1039"/>
      <c r="E22" s="761"/>
      <c r="F22" s="1127" t="s">
        <v>166</v>
      </c>
      <c r="G22" s="1128"/>
      <c r="H22" s="761"/>
      <c r="I22" s="1038" t="s">
        <v>167</v>
      </c>
      <c r="J22" s="1039"/>
      <c r="K22" s="801"/>
      <c r="L22" s="1129" t="s">
        <v>196</v>
      </c>
      <c r="M22" s="1130"/>
      <c r="N22" s="1131"/>
      <c r="O22" s="1131"/>
      <c r="P22" s="1131"/>
      <c r="Q22" s="457"/>
    </row>
    <row r="23" spans="1:17" customFormat="1" ht="6.75" customHeight="1" x14ac:dyDescent="0.45">
      <c r="A23" s="457"/>
      <c r="B23" s="457"/>
      <c r="C23" s="457"/>
      <c r="D23" s="457"/>
      <c r="E23" s="457"/>
      <c r="F23" s="457"/>
      <c r="G23" s="457"/>
      <c r="H23" s="457"/>
      <c r="I23" s="457"/>
      <c r="J23" s="457"/>
      <c r="K23" s="457"/>
      <c r="L23" s="457"/>
      <c r="M23" s="457"/>
      <c r="N23" s="457"/>
      <c r="O23" s="457"/>
      <c r="P23" s="457"/>
      <c r="Q23" s="457"/>
    </row>
    <row r="24" spans="1:17" customFormat="1" ht="23.4" customHeight="1" x14ac:dyDescent="0.45">
      <c r="A24" s="773" t="s">
        <v>1009</v>
      </c>
      <c r="K24" s="952"/>
      <c r="L24" s="952"/>
      <c r="M24" s="457" t="s">
        <v>135</v>
      </c>
    </row>
    <row r="25" spans="1:17" customFormat="1" ht="23.4" customHeight="1" x14ac:dyDescent="0.45">
      <c r="B25" s="1" t="s">
        <v>946</v>
      </c>
    </row>
    <row r="26" spans="1:17" customFormat="1" ht="23.4" customHeight="1" x14ac:dyDescent="0.45">
      <c r="B26" s="761"/>
      <c r="C26" s="1132" t="s">
        <v>948</v>
      </c>
      <c r="D26" s="1133"/>
      <c r="E26" s="1133"/>
      <c r="F26" s="1133"/>
      <c r="G26" s="1133"/>
      <c r="H26" s="1133"/>
      <c r="I26" s="1134"/>
      <c r="J26" s="761"/>
      <c r="K26" s="1135" t="s">
        <v>949</v>
      </c>
      <c r="L26" s="1135"/>
      <c r="M26" s="1135"/>
      <c r="N26" s="1135"/>
      <c r="O26" s="1135"/>
      <c r="P26" s="1135"/>
    </row>
    <row r="27" spans="1:17" customFormat="1" ht="23.4" customHeight="1" x14ac:dyDescent="0.45">
      <c r="B27" s="761"/>
      <c r="C27" s="1136" t="s">
        <v>950</v>
      </c>
      <c r="D27" s="1137"/>
      <c r="E27" s="1137"/>
      <c r="F27" s="1137"/>
      <c r="G27" s="1137"/>
      <c r="H27" s="1137"/>
      <c r="I27" s="1138"/>
      <c r="J27" s="761"/>
      <c r="K27" s="1132" t="s">
        <v>951</v>
      </c>
      <c r="L27" s="1133"/>
      <c r="M27" s="1133"/>
      <c r="N27" s="1133"/>
      <c r="O27" s="1133"/>
      <c r="P27" s="1134"/>
    </row>
    <row r="28" spans="1:17" s="474" customFormat="1" ht="6" customHeight="1" x14ac:dyDescent="0.2"/>
    <row r="29" spans="1:17" ht="23.4" customHeight="1" x14ac:dyDescent="0.45"/>
  </sheetData>
  <sheetProtection algorithmName="SHA-512" hashValue="rvZNhAMyIvb9V+3fIDIjKgyVUaPTys7dm5Em/R99tv+Bt3f8dNW5yXxYtZZuWxor77JrMGV/9vjNUqWEjMeCaA==" saltValue="voeQmMKpW7EfTeNOOfjFww==" spinCount="100000" sheet="1" objects="1" scenarios="1"/>
  <mergeCells count="26">
    <mergeCell ref="P1:Q1"/>
    <mergeCell ref="B3:D3"/>
    <mergeCell ref="E3:F3"/>
    <mergeCell ref="B5:D5"/>
    <mergeCell ref="E5:F5"/>
    <mergeCell ref="C26:I26"/>
    <mergeCell ref="K26:P26"/>
    <mergeCell ref="C27:I27"/>
    <mergeCell ref="K27:P27"/>
    <mergeCell ref="B4:D4"/>
    <mergeCell ref="E4:F4"/>
    <mergeCell ref="K24:L24"/>
    <mergeCell ref="C13:I13"/>
    <mergeCell ref="K13:Q13"/>
    <mergeCell ref="L19:M19"/>
    <mergeCell ref="O19:P19"/>
    <mergeCell ref="K7:L7"/>
    <mergeCell ref="K8:L8"/>
    <mergeCell ref="B10:I10"/>
    <mergeCell ref="K15:L15"/>
    <mergeCell ref="K17:L17"/>
    <mergeCell ref="C22:D22"/>
    <mergeCell ref="F22:G22"/>
    <mergeCell ref="I22:J22"/>
    <mergeCell ref="L22:M22"/>
    <mergeCell ref="N22:P22"/>
  </mergeCells>
  <phoneticPr fontId="2"/>
  <conditionalFormatting sqref="P1 E3:F4 K7:L7 B10 K15 K17:L17 B22:B23 E22:E23 H22:H23 K22:K23 N22:N23 K8 B13 J13">
    <cfRule type="notContainsBlanks" dxfId="333" priority="13" stopIfTrue="1">
      <formula>LEN(TRIM(B1))&gt;0</formula>
    </cfRule>
  </conditionalFormatting>
  <conditionalFormatting sqref="E5:F5">
    <cfRule type="notContainsBlanks" dxfId="332" priority="11" stopIfTrue="1">
      <formula>LEN(TRIM(E5))&gt;0</formula>
    </cfRule>
  </conditionalFormatting>
  <conditionalFormatting sqref="K19">
    <cfRule type="notContainsBlanks" dxfId="331" priority="8" stopIfTrue="1">
      <formula>LEN(TRIM(K19))&gt;0</formula>
    </cfRule>
  </conditionalFormatting>
  <conditionalFormatting sqref="N19">
    <cfRule type="notContainsBlanks" dxfId="330" priority="7" stopIfTrue="1">
      <formula>LEN(TRIM(N19))&gt;0</formula>
    </cfRule>
  </conditionalFormatting>
  <conditionalFormatting sqref="K24:L24">
    <cfRule type="notContainsBlanks" dxfId="329" priority="6" stopIfTrue="1">
      <formula>LEN(TRIM(K24))&gt;0</formula>
    </cfRule>
  </conditionalFormatting>
  <conditionalFormatting sqref="B26">
    <cfRule type="notContainsBlanks" dxfId="328" priority="5" stopIfTrue="1">
      <formula>LEN(TRIM(B26))&gt;0</formula>
    </cfRule>
  </conditionalFormatting>
  <conditionalFormatting sqref="J26">
    <cfRule type="notContainsBlanks" dxfId="327" priority="4" stopIfTrue="1">
      <formula>LEN(TRIM(J26))&gt;0</formula>
    </cfRule>
  </conditionalFormatting>
  <conditionalFormatting sqref="B27">
    <cfRule type="notContainsBlanks" dxfId="326" priority="3" stopIfTrue="1">
      <formula>LEN(TRIM(B27))&gt;0</formula>
    </cfRule>
  </conditionalFormatting>
  <conditionalFormatting sqref="J27">
    <cfRule type="notContainsBlanks" dxfId="325" priority="2" stopIfTrue="1">
      <formula>LEN(TRIM(J27))&gt;0</formula>
    </cfRule>
  </conditionalFormatting>
  <conditionalFormatting sqref="B10:I10">
    <cfRule type="expression" dxfId="324" priority="1">
      <formula>$K$8="ない"</formula>
    </cfRule>
  </conditionalFormatting>
  <dataValidations count="4">
    <dataValidation type="list" allowBlank="1" showInputMessage="1" showErrorMessage="1" sqref="K8:L8 JG8:JH8 TC8:TD8 ACY8:ACZ8 AMU8:AMV8 AWQ8:AWR8 BGM8:BGN8 BQI8:BQJ8 CAE8:CAF8 CKA8:CKB8 CTW8:CTX8 DDS8:DDT8 DNO8:DNP8 DXK8:DXL8 EHG8:EHH8 ERC8:ERD8 FAY8:FAZ8 FKU8:FKV8 FUQ8:FUR8 GEM8:GEN8 GOI8:GOJ8 GYE8:GYF8 HIA8:HIB8 HRW8:HRX8 IBS8:IBT8 ILO8:ILP8 IVK8:IVL8 JFG8:JFH8 JPC8:JPD8 JYY8:JYZ8 KIU8:KIV8 KSQ8:KSR8 LCM8:LCN8 LMI8:LMJ8 LWE8:LWF8 MGA8:MGB8 MPW8:MPX8 MZS8:MZT8 NJO8:NJP8 NTK8:NTL8 ODG8:ODH8 ONC8:OND8 OWY8:OWZ8 PGU8:PGV8 PQQ8:PQR8 QAM8:QAN8 QKI8:QKJ8 QUE8:QUF8 REA8:REB8 RNW8:RNX8 RXS8:RXT8 SHO8:SHP8 SRK8:SRL8 TBG8:TBH8 TLC8:TLD8 TUY8:TUZ8 UEU8:UEV8 UOQ8:UOR8 UYM8:UYN8 VII8:VIJ8 VSE8:VSF8 WCA8:WCB8 WLW8:WLX8 WVS8:WVT8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K15:L15 JG15:JH15 TC15:TD15 ACY15:ACZ15 AMU15:AMV15 AWQ15:AWR15 BGM15:BGN15 BQI15:BQJ15 CAE15:CAF15 CKA15:CKB15 CTW15:CTX15 DDS15:DDT15 DNO15:DNP15 DXK15:DXL15 EHG15:EHH15 ERC15:ERD15 FAY15:FAZ15 FKU15:FKV15 FUQ15:FUR15 GEM15:GEN15 GOI15:GOJ15 GYE15:GYF15 HIA15:HIB15 HRW15:HRX15 IBS15:IBT15 ILO15:ILP15 IVK15:IVL15 JFG15:JFH15 JPC15:JPD15 JYY15:JYZ15 KIU15:KIV15 KSQ15:KSR15 LCM15:LCN15 LMI15:LMJ15 LWE15:LWF15 MGA15:MGB15 MPW15:MPX15 MZS15:MZT15 NJO15:NJP15 NTK15:NTL15 ODG15:ODH15 ONC15:OND15 OWY15:OWZ15 PGU15:PGV15 PQQ15:PQR15 QAM15:QAN15 QKI15:QKJ15 QUE15:QUF15 REA15:REB15 RNW15:RNX15 RXS15:RXT15 SHO15:SHP15 SRK15:SRL15 TBG15:TBH15 TLC15:TLD15 TUY15:TUZ15 UEU15:UEV15 UOQ15:UOR15 UYM15:UYN15 VII15:VIJ15 VSE15:VSF15 WCA15:WCB15 WLW15:WLX15 WVS15:WVT15 K65553:L65553 JG65553:JH65553 TC65553:TD65553 ACY65553:ACZ65553 AMU65553:AMV65553 AWQ65553:AWR65553 BGM65553:BGN65553 BQI65553:BQJ65553 CAE65553:CAF65553 CKA65553:CKB65553 CTW65553:CTX65553 DDS65553:DDT65553 DNO65553:DNP65553 DXK65553:DXL65553 EHG65553:EHH65553 ERC65553:ERD65553 FAY65553:FAZ65553 FKU65553:FKV65553 FUQ65553:FUR65553 GEM65553:GEN65553 GOI65553:GOJ65553 GYE65553:GYF65553 HIA65553:HIB65553 HRW65553:HRX65553 IBS65553:IBT65553 ILO65553:ILP65553 IVK65553:IVL65553 JFG65553:JFH65553 JPC65553:JPD65553 JYY65553:JYZ65553 KIU65553:KIV65553 KSQ65553:KSR65553 LCM65553:LCN65553 LMI65553:LMJ65553 LWE65553:LWF65553 MGA65553:MGB65553 MPW65553:MPX65553 MZS65553:MZT65553 NJO65553:NJP65553 NTK65553:NTL65553 ODG65553:ODH65553 ONC65553:OND65553 OWY65553:OWZ65553 PGU65553:PGV65553 PQQ65553:PQR65553 QAM65553:QAN65553 QKI65553:QKJ65553 QUE65553:QUF65553 REA65553:REB65553 RNW65553:RNX65553 RXS65553:RXT65553 SHO65553:SHP65553 SRK65553:SRL65553 TBG65553:TBH65553 TLC65553:TLD65553 TUY65553:TUZ65553 UEU65553:UEV65553 UOQ65553:UOR65553 UYM65553:UYN65553 VII65553:VIJ65553 VSE65553:VSF65553 WCA65553:WCB65553 WLW65553:WLX65553 WVS65553:WVT65553 K131089:L131089 JG131089:JH131089 TC131089:TD131089 ACY131089:ACZ131089 AMU131089:AMV131089 AWQ131089:AWR131089 BGM131089:BGN131089 BQI131089:BQJ131089 CAE131089:CAF131089 CKA131089:CKB131089 CTW131089:CTX131089 DDS131089:DDT131089 DNO131089:DNP131089 DXK131089:DXL131089 EHG131089:EHH131089 ERC131089:ERD131089 FAY131089:FAZ131089 FKU131089:FKV131089 FUQ131089:FUR131089 GEM131089:GEN131089 GOI131089:GOJ131089 GYE131089:GYF131089 HIA131089:HIB131089 HRW131089:HRX131089 IBS131089:IBT131089 ILO131089:ILP131089 IVK131089:IVL131089 JFG131089:JFH131089 JPC131089:JPD131089 JYY131089:JYZ131089 KIU131089:KIV131089 KSQ131089:KSR131089 LCM131089:LCN131089 LMI131089:LMJ131089 LWE131089:LWF131089 MGA131089:MGB131089 MPW131089:MPX131089 MZS131089:MZT131089 NJO131089:NJP131089 NTK131089:NTL131089 ODG131089:ODH131089 ONC131089:OND131089 OWY131089:OWZ131089 PGU131089:PGV131089 PQQ131089:PQR131089 QAM131089:QAN131089 QKI131089:QKJ131089 QUE131089:QUF131089 REA131089:REB131089 RNW131089:RNX131089 RXS131089:RXT131089 SHO131089:SHP131089 SRK131089:SRL131089 TBG131089:TBH131089 TLC131089:TLD131089 TUY131089:TUZ131089 UEU131089:UEV131089 UOQ131089:UOR131089 UYM131089:UYN131089 VII131089:VIJ131089 VSE131089:VSF131089 WCA131089:WCB131089 WLW131089:WLX131089 WVS131089:WVT131089 K196625:L196625 JG196625:JH196625 TC196625:TD196625 ACY196625:ACZ196625 AMU196625:AMV196625 AWQ196625:AWR196625 BGM196625:BGN196625 BQI196625:BQJ196625 CAE196625:CAF196625 CKA196625:CKB196625 CTW196625:CTX196625 DDS196625:DDT196625 DNO196625:DNP196625 DXK196625:DXL196625 EHG196625:EHH196625 ERC196625:ERD196625 FAY196625:FAZ196625 FKU196625:FKV196625 FUQ196625:FUR196625 GEM196625:GEN196625 GOI196625:GOJ196625 GYE196625:GYF196625 HIA196625:HIB196625 HRW196625:HRX196625 IBS196625:IBT196625 ILO196625:ILP196625 IVK196625:IVL196625 JFG196625:JFH196625 JPC196625:JPD196625 JYY196625:JYZ196625 KIU196625:KIV196625 KSQ196625:KSR196625 LCM196625:LCN196625 LMI196625:LMJ196625 LWE196625:LWF196625 MGA196625:MGB196625 MPW196625:MPX196625 MZS196625:MZT196625 NJO196625:NJP196625 NTK196625:NTL196625 ODG196625:ODH196625 ONC196625:OND196625 OWY196625:OWZ196625 PGU196625:PGV196625 PQQ196625:PQR196625 QAM196625:QAN196625 QKI196625:QKJ196625 QUE196625:QUF196625 REA196625:REB196625 RNW196625:RNX196625 RXS196625:RXT196625 SHO196625:SHP196625 SRK196625:SRL196625 TBG196625:TBH196625 TLC196625:TLD196625 TUY196625:TUZ196625 UEU196625:UEV196625 UOQ196625:UOR196625 UYM196625:UYN196625 VII196625:VIJ196625 VSE196625:VSF196625 WCA196625:WCB196625 WLW196625:WLX196625 WVS196625:WVT196625 K262161:L262161 JG262161:JH262161 TC262161:TD262161 ACY262161:ACZ262161 AMU262161:AMV262161 AWQ262161:AWR262161 BGM262161:BGN262161 BQI262161:BQJ262161 CAE262161:CAF262161 CKA262161:CKB262161 CTW262161:CTX262161 DDS262161:DDT262161 DNO262161:DNP262161 DXK262161:DXL262161 EHG262161:EHH262161 ERC262161:ERD262161 FAY262161:FAZ262161 FKU262161:FKV262161 FUQ262161:FUR262161 GEM262161:GEN262161 GOI262161:GOJ262161 GYE262161:GYF262161 HIA262161:HIB262161 HRW262161:HRX262161 IBS262161:IBT262161 ILO262161:ILP262161 IVK262161:IVL262161 JFG262161:JFH262161 JPC262161:JPD262161 JYY262161:JYZ262161 KIU262161:KIV262161 KSQ262161:KSR262161 LCM262161:LCN262161 LMI262161:LMJ262161 LWE262161:LWF262161 MGA262161:MGB262161 MPW262161:MPX262161 MZS262161:MZT262161 NJO262161:NJP262161 NTK262161:NTL262161 ODG262161:ODH262161 ONC262161:OND262161 OWY262161:OWZ262161 PGU262161:PGV262161 PQQ262161:PQR262161 QAM262161:QAN262161 QKI262161:QKJ262161 QUE262161:QUF262161 REA262161:REB262161 RNW262161:RNX262161 RXS262161:RXT262161 SHO262161:SHP262161 SRK262161:SRL262161 TBG262161:TBH262161 TLC262161:TLD262161 TUY262161:TUZ262161 UEU262161:UEV262161 UOQ262161:UOR262161 UYM262161:UYN262161 VII262161:VIJ262161 VSE262161:VSF262161 WCA262161:WCB262161 WLW262161:WLX262161 WVS262161:WVT262161 K327697:L327697 JG327697:JH327697 TC327697:TD327697 ACY327697:ACZ327697 AMU327697:AMV327697 AWQ327697:AWR327697 BGM327697:BGN327697 BQI327697:BQJ327697 CAE327697:CAF327697 CKA327697:CKB327697 CTW327697:CTX327697 DDS327697:DDT327697 DNO327697:DNP327697 DXK327697:DXL327697 EHG327697:EHH327697 ERC327697:ERD327697 FAY327697:FAZ327697 FKU327697:FKV327697 FUQ327697:FUR327697 GEM327697:GEN327697 GOI327697:GOJ327697 GYE327697:GYF327697 HIA327697:HIB327697 HRW327697:HRX327697 IBS327697:IBT327697 ILO327697:ILP327697 IVK327697:IVL327697 JFG327697:JFH327697 JPC327697:JPD327697 JYY327697:JYZ327697 KIU327697:KIV327697 KSQ327697:KSR327697 LCM327697:LCN327697 LMI327697:LMJ327697 LWE327697:LWF327697 MGA327697:MGB327697 MPW327697:MPX327697 MZS327697:MZT327697 NJO327697:NJP327697 NTK327697:NTL327697 ODG327697:ODH327697 ONC327697:OND327697 OWY327697:OWZ327697 PGU327697:PGV327697 PQQ327697:PQR327697 QAM327697:QAN327697 QKI327697:QKJ327697 QUE327697:QUF327697 REA327697:REB327697 RNW327697:RNX327697 RXS327697:RXT327697 SHO327697:SHP327697 SRK327697:SRL327697 TBG327697:TBH327697 TLC327697:TLD327697 TUY327697:TUZ327697 UEU327697:UEV327697 UOQ327697:UOR327697 UYM327697:UYN327697 VII327697:VIJ327697 VSE327697:VSF327697 WCA327697:WCB327697 WLW327697:WLX327697 WVS327697:WVT327697 K393233:L393233 JG393233:JH393233 TC393233:TD393233 ACY393233:ACZ393233 AMU393233:AMV393233 AWQ393233:AWR393233 BGM393233:BGN393233 BQI393233:BQJ393233 CAE393233:CAF393233 CKA393233:CKB393233 CTW393233:CTX393233 DDS393233:DDT393233 DNO393233:DNP393233 DXK393233:DXL393233 EHG393233:EHH393233 ERC393233:ERD393233 FAY393233:FAZ393233 FKU393233:FKV393233 FUQ393233:FUR393233 GEM393233:GEN393233 GOI393233:GOJ393233 GYE393233:GYF393233 HIA393233:HIB393233 HRW393233:HRX393233 IBS393233:IBT393233 ILO393233:ILP393233 IVK393233:IVL393233 JFG393233:JFH393233 JPC393233:JPD393233 JYY393233:JYZ393233 KIU393233:KIV393233 KSQ393233:KSR393233 LCM393233:LCN393233 LMI393233:LMJ393233 LWE393233:LWF393233 MGA393233:MGB393233 MPW393233:MPX393233 MZS393233:MZT393233 NJO393233:NJP393233 NTK393233:NTL393233 ODG393233:ODH393233 ONC393233:OND393233 OWY393233:OWZ393233 PGU393233:PGV393233 PQQ393233:PQR393233 QAM393233:QAN393233 QKI393233:QKJ393233 QUE393233:QUF393233 REA393233:REB393233 RNW393233:RNX393233 RXS393233:RXT393233 SHO393233:SHP393233 SRK393233:SRL393233 TBG393233:TBH393233 TLC393233:TLD393233 TUY393233:TUZ393233 UEU393233:UEV393233 UOQ393233:UOR393233 UYM393233:UYN393233 VII393233:VIJ393233 VSE393233:VSF393233 WCA393233:WCB393233 WLW393233:WLX393233 WVS393233:WVT393233 K458769:L458769 JG458769:JH458769 TC458769:TD458769 ACY458769:ACZ458769 AMU458769:AMV458769 AWQ458769:AWR458769 BGM458769:BGN458769 BQI458769:BQJ458769 CAE458769:CAF458769 CKA458769:CKB458769 CTW458769:CTX458769 DDS458769:DDT458769 DNO458769:DNP458769 DXK458769:DXL458769 EHG458769:EHH458769 ERC458769:ERD458769 FAY458769:FAZ458769 FKU458769:FKV458769 FUQ458769:FUR458769 GEM458769:GEN458769 GOI458769:GOJ458769 GYE458769:GYF458769 HIA458769:HIB458769 HRW458769:HRX458769 IBS458769:IBT458769 ILO458769:ILP458769 IVK458769:IVL458769 JFG458769:JFH458769 JPC458769:JPD458769 JYY458769:JYZ458769 KIU458769:KIV458769 KSQ458769:KSR458769 LCM458769:LCN458769 LMI458769:LMJ458769 LWE458769:LWF458769 MGA458769:MGB458769 MPW458769:MPX458769 MZS458769:MZT458769 NJO458769:NJP458769 NTK458769:NTL458769 ODG458769:ODH458769 ONC458769:OND458769 OWY458769:OWZ458769 PGU458769:PGV458769 PQQ458769:PQR458769 QAM458769:QAN458769 QKI458769:QKJ458769 QUE458769:QUF458769 REA458769:REB458769 RNW458769:RNX458769 RXS458769:RXT458769 SHO458769:SHP458769 SRK458769:SRL458769 TBG458769:TBH458769 TLC458769:TLD458769 TUY458769:TUZ458769 UEU458769:UEV458769 UOQ458769:UOR458769 UYM458769:UYN458769 VII458769:VIJ458769 VSE458769:VSF458769 WCA458769:WCB458769 WLW458769:WLX458769 WVS458769:WVT458769 K524305:L524305 JG524305:JH524305 TC524305:TD524305 ACY524305:ACZ524305 AMU524305:AMV524305 AWQ524305:AWR524305 BGM524305:BGN524305 BQI524305:BQJ524305 CAE524305:CAF524305 CKA524305:CKB524305 CTW524305:CTX524305 DDS524305:DDT524305 DNO524305:DNP524305 DXK524305:DXL524305 EHG524305:EHH524305 ERC524305:ERD524305 FAY524305:FAZ524305 FKU524305:FKV524305 FUQ524305:FUR524305 GEM524305:GEN524305 GOI524305:GOJ524305 GYE524305:GYF524305 HIA524305:HIB524305 HRW524305:HRX524305 IBS524305:IBT524305 ILO524305:ILP524305 IVK524305:IVL524305 JFG524305:JFH524305 JPC524305:JPD524305 JYY524305:JYZ524305 KIU524305:KIV524305 KSQ524305:KSR524305 LCM524305:LCN524305 LMI524305:LMJ524305 LWE524305:LWF524305 MGA524305:MGB524305 MPW524305:MPX524305 MZS524305:MZT524305 NJO524305:NJP524305 NTK524305:NTL524305 ODG524305:ODH524305 ONC524305:OND524305 OWY524305:OWZ524305 PGU524305:PGV524305 PQQ524305:PQR524305 QAM524305:QAN524305 QKI524305:QKJ524305 QUE524305:QUF524305 REA524305:REB524305 RNW524305:RNX524305 RXS524305:RXT524305 SHO524305:SHP524305 SRK524305:SRL524305 TBG524305:TBH524305 TLC524305:TLD524305 TUY524305:TUZ524305 UEU524305:UEV524305 UOQ524305:UOR524305 UYM524305:UYN524305 VII524305:VIJ524305 VSE524305:VSF524305 WCA524305:WCB524305 WLW524305:WLX524305 WVS524305:WVT524305 K589841:L589841 JG589841:JH589841 TC589841:TD589841 ACY589841:ACZ589841 AMU589841:AMV589841 AWQ589841:AWR589841 BGM589841:BGN589841 BQI589841:BQJ589841 CAE589841:CAF589841 CKA589841:CKB589841 CTW589841:CTX589841 DDS589841:DDT589841 DNO589841:DNP589841 DXK589841:DXL589841 EHG589841:EHH589841 ERC589841:ERD589841 FAY589841:FAZ589841 FKU589841:FKV589841 FUQ589841:FUR589841 GEM589841:GEN589841 GOI589841:GOJ589841 GYE589841:GYF589841 HIA589841:HIB589841 HRW589841:HRX589841 IBS589841:IBT589841 ILO589841:ILP589841 IVK589841:IVL589841 JFG589841:JFH589841 JPC589841:JPD589841 JYY589841:JYZ589841 KIU589841:KIV589841 KSQ589841:KSR589841 LCM589841:LCN589841 LMI589841:LMJ589841 LWE589841:LWF589841 MGA589841:MGB589841 MPW589841:MPX589841 MZS589841:MZT589841 NJO589841:NJP589841 NTK589841:NTL589841 ODG589841:ODH589841 ONC589841:OND589841 OWY589841:OWZ589841 PGU589841:PGV589841 PQQ589841:PQR589841 QAM589841:QAN589841 QKI589841:QKJ589841 QUE589841:QUF589841 REA589841:REB589841 RNW589841:RNX589841 RXS589841:RXT589841 SHO589841:SHP589841 SRK589841:SRL589841 TBG589841:TBH589841 TLC589841:TLD589841 TUY589841:TUZ589841 UEU589841:UEV589841 UOQ589841:UOR589841 UYM589841:UYN589841 VII589841:VIJ589841 VSE589841:VSF589841 WCA589841:WCB589841 WLW589841:WLX589841 WVS589841:WVT589841 K655377:L655377 JG655377:JH655377 TC655377:TD655377 ACY655377:ACZ655377 AMU655377:AMV655377 AWQ655377:AWR655377 BGM655377:BGN655377 BQI655377:BQJ655377 CAE655377:CAF655377 CKA655377:CKB655377 CTW655377:CTX655377 DDS655377:DDT655377 DNO655377:DNP655377 DXK655377:DXL655377 EHG655377:EHH655377 ERC655377:ERD655377 FAY655377:FAZ655377 FKU655377:FKV655377 FUQ655377:FUR655377 GEM655377:GEN655377 GOI655377:GOJ655377 GYE655377:GYF655377 HIA655377:HIB655377 HRW655377:HRX655377 IBS655377:IBT655377 ILO655377:ILP655377 IVK655377:IVL655377 JFG655377:JFH655377 JPC655377:JPD655377 JYY655377:JYZ655377 KIU655377:KIV655377 KSQ655377:KSR655377 LCM655377:LCN655377 LMI655377:LMJ655377 LWE655377:LWF655377 MGA655377:MGB655377 MPW655377:MPX655377 MZS655377:MZT655377 NJO655377:NJP655377 NTK655377:NTL655377 ODG655377:ODH655377 ONC655377:OND655377 OWY655377:OWZ655377 PGU655377:PGV655377 PQQ655377:PQR655377 QAM655377:QAN655377 QKI655377:QKJ655377 QUE655377:QUF655377 REA655377:REB655377 RNW655377:RNX655377 RXS655377:RXT655377 SHO655377:SHP655377 SRK655377:SRL655377 TBG655377:TBH655377 TLC655377:TLD655377 TUY655377:TUZ655377 UEU655377:UEV655377 UOQ655377:UOR655377 UYM655377:UYN655377 VII655377:VIJ655377 VSE655377:VSF655377 WCA655377:WCB655377 WLW655377:WLX655377 WVS655377:WVT655377 K720913:L720913 JG720913:JH720913 TC720913:TD720913 ACY720913:ACZ720913 AMU720913:AMV720913 AWQ720913:AWR720913 BGM720913:BGN720913 BQI720913:BQJ720913 CAE720913:CAF720913 CKA720913:CKB720913 CTW720913:CTX720913 DDS720913:DDT720913 DNO720913:DNP720913 DXK720913:DXL720913 EHG720913:EHH720913 ERC720913:ERD720913 FAY720913:FAZ720913 FKU720913:FKV720913 FUQ720913:FUR720913 GEM720913:GEN720913 GOI720913:GOJ720913 GYE720913:GYF720913 HIA720913:HIB720913 HRW720913:HRX720913 IBS720913:IBT720913 ILO720913:ILP720913 IVK720913:IVL720913 JFG720913:JFH720913 JPC720913:JPD720913 JYY720913:JYZ720913 KIU720913:KIV720913 KSQ720913:KSR720913 LCM720913:LCN720913 LMI720913:LMJ720913 LWE720913:LWF720913 MGA720913:MGB720913 MPW720913:MPX720913 MZS720913:MZT720913 NJO720913:NJP720913 NTK720913:NTL720913 ODG720913:ODH720913 ONC720913:OND720913 OWY720913:OWZ720913 PGU720913:PGV720913 PQQ720913:PQR720913 QAM720913:QAN720913 QKI720913:QKJ720913 QUE720913:QUF720913 REA720913:REB720913 RNW720913:RNX720913 RXS720913:RXT720913 SHO720913:SHP720913 SRK720913:SRL720913 TBG720913:TBH720913 TLC720913:TLD720913 TUY720913:TUZ720913 UEU720913:UEV720913 UOQ720913:UOR720913 UYM720913:UYN720913 VII720913:VIJ720913 VSE720913:VSF720913 WCA720913:WCB720913 WLW720913:WLX720913 WVS720913:WVT720913 K786449:L786449 JG786449:JH786449 TC786449:TD786449 ACY786449:ACZ786449 AMU786449:AMV786449 AWQ786449:AWR786449 BGM786449:BGN786449 BQI786449:BQJ786449 CAE786449:CAF786449 CKA786449:CKB786449 CTW786449:CTX786449 DDS786449:DDT786449 DNO786449:DNP786449 DXK786449:DXL786449 EHG786449:EHH786449 ERC786449:ERD786449 FAY786449:FAZ786449 FKU786449:FKV786449 FUQ786449:FUR786449 GEM786449:GEN786449 GOI786449:GOJ786449 GYE786449:GYF786449 HIA786449:HIB786449 HRW786449:HRX786449 IBS786449:IBT786449 ILO786449:ILP786449 IVK786449:IVL786449 JFG786449:JFH786449 JPC786449:JPD786449 JYY786449:JYZ786449 KIU786449:KIV786449 KSQ786449:KSR786449 LCM786449:LCN786449 LMI786449:LMJ786449 LWE786449:LWF786449 MGA786449:MGB786449 MPW786449:MPX786449 MZS786449:MZT786449 NJO786449:NJP786449 NTK786449:NTL786449 ODG786449:ODH786449 ONC786449:OND786449 OWY786449:OWZ786449 PGU786449:PGV786449 PQQ786449:PQR786449 QAM786449:QAN786449 QKI786449:QKJ786449 QUE786449:QUF786449 REA786449:REB786449 RNW786449:RNX786449 RXS786449:RXT786449 SHO786449:SHP786449 SRK786449:SRL786449 TBG786449:TBH786449 TLC786449:TLD786449 TUY786449:TUZ786449 UEU786449:UEV786449 UOQ786449:UOR786449 UYM786449:UYN786449 VII786449:VIJ786449 VSE786449:VSF786449 WCA786449:WCB786449 WLW786449:WLX786449 WVS786449:WVT786449 K851985:L851985 JG851985:JH851985 TC851985:TD851985 ACY851985:ACZ851985 AMU851985:AMV851985 AWQ851985:AWR851985 BGM851985:BGN851985 BQI851985:BQJ851985 CAE851985:CAF851985 CKA851985:CKB851985 CTW851985:CTX851985 DDS851985:DDT851985 DNO851985:DNP851985 DXK851985:DXL851985 EHG851985:EHH851985 ERC851985:ERD851985 FAY851985:FAZ851985 FKU851985:FKV851985 FUQ851985:FUR851985 GEM851985:GEN851985 GOI851985:GOJ851985 GYE851985:GYF851985 HIA851985:HIB851985 HRW851985:HRX851985 IBS851985:IBT851985 ILO851985:ILP851985 IVK851985:IVL851985 JFG851985:JFH851985 JPC851985:JPD851985 JYY851985:JYZ851985 KIU851985:KIV851985 KSQ851985:KSR851985 LCM851985:LCN851985 LMI851985:LMJ851985 LWE851985:LWF851985 MGA851985:MGB851985 MPW851985:MPX851985 MZS851985:MZT851985 NJO851985:NJP851985 NTK851985:NTL851985 ODG851985:ODH851985 ONC851985:OND851985 OWY851985:OWZ851985 PGU851985:PGV851985 PQQ851985:PQR851985 QAM851985:QAN851985 QKI851985:QKJ851985 QUE851985:QUF851985 REA851985:REB851985 RNW851985:RNX851985 RXS851985:RXT851985 SHO851985:SHP851985 SRK851985:SRL851985 TBG851985:TBH851985 TLC851985:TLD851985 TUY851985:TUZ851985 UEU851985:UEV851985 UOQ851985:UOR851985 UYM851985:UYN851985 VII851985:VIJ851985 VSE851985:VSF851985 WCA851985:WCB851985 WLW851985:WLX851985 WVS851985:WVT851985 K917521:L917521 JG917521:JH917521 TC917521:TD917521 ACY917521:ACZ917521 AMU917521:AMV917521 AWQ917521:AWR917521 BGM917521:BGN917521 BQI917521:BQJ917521 CAE917521:CAF917521 CKA917521:CKB917521 CTW917521:CTX917521 DDS917521:DDT917521 DNO917521:DNP917521 DXK917521:DXL917521 EHG917521:EHH917521 ERC917521:ERD917521 FAY917521:FAZ917521 FKU917521:FKV917521 FUQ917521:FUR917521 GEM917521:GEN917521 GOI917521:GOJ917521 GYE917521:GYF917521 HIA917521:HIB917521 HRW917521:HRX917521 IBS917521:IBT917521 ILO917521:ILP917521 IVK917521:IVL917521 JFG917521:JFH917521 JPC917521:JPD917521 JYY917521:JYZ917521 KIU917521:KIV917521 KSQ917521:KSR917521 LCM917521:LCN917521 LMI917521:LMJ917521 LWE917521:LWF917521 MGA917521:MGB917521 MPW917521:MPX917521 MZS917521:MZT917521 NJO917521:NJP917521 NTK917521:NTL917521 ODG917521:ODH917521 ONC917521:OND917521 OWY917521:OWZ917521 PGU917521:PGV917521 PQQ917521:PQR917521 QAM917521:QAN917521 QKI917521:QKJ917521 QUE917521:QUF917521 REA917521:REB917521 RNW917521:RNX917521 RXS917521:RXT917521 SHO917521:SHP917521 SRK917521:SRL917521 TBG917521:TBH917521 TLC917521:TLD917521 TUY917521:TUZ917521 UEU917521:UEV917521 UOQ917521:UOR917521 UYM917521:UYN917521 VII917521:VIJ917521 VSE917521:VSF917521 WCA917521:WCB917521 WLW917521:WLX917521 WVS917521:WVT917521 K983057:L983057 JG983057:JH983057 TC983057:TD983057 ACY983057:ACZ983057 AMU983057:AMV983057 AWQ983057:AWR983057 BGM983057:BGN983057 BQI983057:BQJ983057 CAE983057:CAF983057 CKA983057:CKB983057 CTW983057:CTX983057 DDS983057:DDT983057 DNO983057:DNP983057 DXK983057:DXL983057 EHG983057:EHH983057 ERC983057:ERD983057 FAY983057:FAZ983057 FKU983057:FKV983057 FUQ983057:FUR983057 GEM983057:GEN983057 GOI983057:GOJ983057 GYE983057:GYF983057 HIA983057:HIB983057 HRW983057:HRX983057 IBS983057:IBT983057 ILO983057:ILP983057 IVK983057:IVL983057 JFG983057:JFH983057 JPC983057:JPD983057 JYY983057:JYZ983057 KIU983057:KIV983057 KSQ983057:KSR983057 LCM983057:LCN983057 LMI983057:LMJ983057 LWE983057:LWF983057 MGA983057:MGB983057 MPW983057:MPX983057 MZS983057:MZT983057 NJO983057:NJP983057 NTK983057:NTL983057 ODG983057:ODH983057 ONC983057:OND983057 OWY983057:OWZ983057 PGU983057:PGV983057 PQQ983057:PQR983057 QAM983057:QAN983057 QKI983057:QKJ983057 QUE983057:QUF983057 REA983057:REB983057 RNW983057:RNX983057 RXS983057:RXT983057 SHO983057:SHP983057 SRK983057:SRL983057 TBG983057:TBH983057 TLC983057:TLD983057 TUY983057:TUZ983057 UEU983057:UEV983057 UOQ983057:UOR983057 UYM983057:UYN983057 VII983057:VIJ983057 VSE983057:VSF983057 WCA983057:WCB983057 WLW983057:WLX983057 WVS983057:WVT983057" xr:uid="{00000000-0002-0000-1000-000000000000}">
      <formula1>"ある,ない"</formula1>
    </dataValidation>
    <dataValidation type="list" operator="equal" allowBlank="1" showErrorMessage="1" errorTitle="入力規則違反" error="リストから選択してください" sqref="K65555:L65557 JG65555:JH65557 TC65555:TD65557 ACY65555:ACZ65557 AMU65555:AMV65557 AWQ65555:AWR65557 BGM65555:BGN65557 BQI65555:BQJ65557 CAE65555:CAF65557 CKA65555:CKB65557 CTW65555:CTX65557 DDS65555:DDT65557 DNO65555:DNP65557 DXK65555:DXL65557 EHG65555:EHH65557 ERC65555:ERD65557 FAY65555:FAZ65557 FKU65555:FKV65557 FUQ65555:FUR65557 GEM65555:GEN65557 GOI65555:GOJ65557 GYE65555:GYF65557 HIA65555:HIB65557 HRW65555:HRX65557 IBS65555:IBT65557 ILO65555:ILP65557 IVK65555:IVL65557 JFG65555:JFH65557 JPC65555:JPD65557 JYY65555:JYZ65557 KIU65555:KIV65557 KSQ65555:KSR65557 LCM65555:LCN65557 LMI65555:LMJ65557 LWE65555:LWF65557 MGA65555:MGB65557 MPW65555:MPX65557 MZS65555:MZT65557 NJO65555:NJP65557 NTK65555:NTL65557 ODG65555:ODH65557 ONC65555:OND65557 OWY65555:OWZ65557 PGU65555:PGV65557 PQQ65555:PQR65557 QAM65555:QAN65557 QKI65555:QKJ65557 QUE65555:QUF65557 REA65555:REB65557 RNW65555:RNX65557 RXS65555:RXT65557 SHO65555:SHP65557 SRK65555:SRL65557 TBG65555:TBH65557 TLC65555:TLD65557 TUY65555:TUZ65557 UEU65555:UEV65557 UOQ65555:UOR65557 UYM65555:UYN65557 VII65555:VIJ65557 VSE65555:VSF65557 WCA65555:WCB65557 WLW65555:WLX65557 WVS65555:WVT65557 K131091:L131093 JG131091:JH131093 TC131091:TD131093 ACY131091:ACZ131093 AMU131091:AMV131093 AWQ131091:AWR131093 BGM131091:BGN131093 BQI131091:BQJ131093 CAE131091:CAF131093 CKA131091:CKB131093 CTW131091:CTX131093 DDS131091:DDT131093 DNO131091:DNP131093 DXK131091:DXL131093 EHG131091:EHH131093 ERC131091:ERD131093 FAY131091:FAZ131093 FKU131091:FKV131093 FUQ131091:FUR131093 GEM131091:GEN131093 GOI131091:GOJ131093 GYE131091:GYF131093 HIA131091:HIB131093 HRW131091:HRX131093 IBS131091:IBT131093 ILO131091:ILP131093 IVK131091:IVL131093 JFG131091:JFH131093 JPC131091:JPD131093 JYY131091:JYZ131093 KIU131091:KIV131093 KSQ131091:KSR131093 LCM131091:LCN131093 LMI131091:LMJ131093 LWE131091:LWF131093 MGA131091:MGB131093 MPW131091:MPX131093 MZS131091:MZT131093 NJO131091:NJP131093 NTK131091:NTL131093 ODG131091:ODH131093 ONC131091:OND131093 OWY131091:OWZ131093 PGU131091:PGV131093 PQQ131091:PQR131093 QAM131091:QAN131093 QKI131091:QKJ131093 QUE131091:QUF131093 REA131091:REB131093 RNW131091:RNX131093 RXS131091:RXT131093 SHO131091:SHP131093 SRK131091:SRL131093 TBG131091:TBH131093 TLC131091:TLD131093 TUY131091:TUZ131093 UEU131091:UEV131093 UOQ131091:UOR131093 UYM131091:UYN131093 VII131091:VIJ131093 VSE131091:VSF131093 WCA131091:WCB131093 WLW131091:WLX131093 WVS131091:WVT131093 K196627:L196629 JG196627:JH196629 TC196627:TD196629 ACY196627:ACZ196629 AMU196627:AMV196629 AWQ196627:AWR196629 BGM196627:BGN196629 BQI196627:BQJ196629 CAE196627:CAF196629 CKA196627:CKB196629 CTW196627:CTX196629 DDS196627:DDT196629 DNO196627:DNP196629 DXK196627:DXL196629 EHG196627:EHH196629 ERC196627:ERD196629 FAY196627:FAZ196629 FKU196627:FKV196629 FUQ196627:FUR196629 GEM196627:GEN196629 GOI196627:GOJ196629 GYE196627:GYF196629 HIA196627:HIB196629 HRW196627:HRX196629 IBS196627:IBT196629 ILO196627:ILP196629 IVK196627:IVL196629 JFG196627:JFH196629 JPC196627:JPD196629 JYY196627:JYZ196629 KIU196627:KIV196629 KSQ196627:KSR196629 LCM196627:LCN196629 LMI196627:LMJ196629 LWE196627:LWF196629 MGA196627:MGB196629 MPW196627:MPX196629 MZS196627:MZT196629 NJO196627:NJP196629 NTK196627:NTL196629 ODG196627:ODH196629 ONC196627:OND196629 OWY196627:OWZ196629 PGU196627:PGV196629 PQQ196627:PQR196629 QAM196627:QAN196629 QKI196627:QKJ196629 QUE196627:QUF196629 REA196627:REB196629 RNW196627:RNX196629 RXS196627:RXT196629 SHO196627:SHP196629 SRK196627:SRL196629 TBG196627:TBH196629 TLC196627:TLD196629 TUY196627:TUZ196629 UEU196627:UEV196629 UOQ196627:UOR196629 UYM196627:UYN196629 VII196627:VIJ196629 VSE196627:VSF196629 WCA196627:WCB196629 WLW196627:WLX196629 WVS196627:WVT196629 K262163:L262165 JG262163:JH262165 TC262163:TD262165 ACY262163:ACZ262165 AMU262163:AMV262165 AWQ262163:AWR262165 BGM262163:BGN262165 BQI262163:BQJ262165 CAE262163:CAF262165 CKA262163:CKB262165 CTW262163:CTX262165 DDS262163:DDT262165 DNO262163:DNP262165 DXK262163:DXL262165 EHG262163:EHH262165 ERC262163:ERD262165 FAY262163:FAZ262165 FKU262163:FKV262165 FUQ262163:FUR262165 GEM262163:GEN262165 GOI262163:GOJ262165 GYE262163:GYF262165 HIA262163:HIB262165 HRW262163:HRX262165 IBS262163:IBT262165 ILO262163:ILP262165 IVK262163:IVL262165 JFG262163:JFH262165 JPC262163:JPD262165 JYY262163:JYZ262165 KIU262163:KIV262165 KSQ262163:KSR262165 LCM262163:LCN262165 LMI262163:LMJ262165 LWE262163:LWF262165 MGA262163:MGB262165 MPW262163:MPX262165 MZS262163:MZT262165 NJO262163:NJP262165 NTK262163:NTL262165 ODG262163:ODH262165 ONC262163:OND262165 OWY262163:OWZ262165 PGU262163:PGV262165 PQQ262163:PQR262165 QAM262163:QAN262165 QKI262163:QKJ262165 QUE262163:QUF262165 REA262163:REB262165 RNW262163:RNX262165 RXS262163:RXT262165 SHO262163:SHP262165 SRK262163:SRL262165 TBG262163:TBH262165 TLC262163:TLD262165 TUY262163:TUZ262165 UEU262163:UEV262165 UOQ262163:UOR262165 UYM262163:UYN262165 VII262163:VIJ262165 VSE262163:VSF262165 WCA262163:WCB262165 WLW262163:WLX262165 WVS262163:WVT262165 K327699:L327701 JG327699:JH327701 TC327699:TD327701 ACY327699:ACZ327701 AMU327699:AMV327701 AWQ327699:AWR327701 BGM327699:BGN327701 BQI327699:BQJ327701 CAE327699:CAF327701 CKA327699:CKB327701 CTW327699:CTX327701 DDS327699:DDT327701 DNO327699:DNP327701 DXK327699:DXL327701 EHG327699:EHH327701 ERC327699:ERD327701 FAY327699:FAZ327701 FKU327699:FKV327701 FUQ327699:FUR327701 GEM327699:GEN327701 GOI327699:GOJ327701 GYE327699:GYF327701 HIA327699:HIB327701 HRW327699:HRX327701 IBS327699:IBT327701 ILO327699:ILP327701 IVK327699:IVL327701 JFG327699:JFH327701 JPC327699:JPD327701 JYY327699:JYZ327701 KIU327699:KIV327701 KSQ327699:KSR327701 LCM327699:LCN327701 LMI327699:LMJ327701 LWE327699:LWF327701 MGA327699:MGB327701 MPW327699:MPX327701 MZS327699:MZT327701 NJO327699:NJP327701 NTK327699:NTL327701 ODG327699:ODH327701 ONC327699:OND327701 OWY327699:OWZ327701 PGU327699:PGV327701 PQQ327699:PQR327701 QAM327699:QAN327701 QKI327699:QKJ327701 QUE327699:QUF327701 REA327699:REB327701 RNW327699:RNX327701 RXS327699:RXT327701 SHO327699:SHP327701 SRK327699:SRL327701 TBG327699:TBH327701 TLC327699:TLD327701 TUY327699:TUZ327701 UEU327699:UEV327701 UOQ327699:UOR327701 UYM327699:UYN327701 VII327699:VIJ327701 VSE327699:VSF327701 WCA327699:WCB327701 WLW327699:WLX327701 WVS327699:WVT327701 K393235:L393237 JG393235:JH393237 TC393235:TD393237 ACY393235:ACZ393237 AMU393235:AMV393237 AWQ393235:AWR393237 BGM393235:BGN393237 BQI393235:BQJ393237 CAE393235:CAF393237 CKA393235:CKB393237 CTW393235:CTX393237 DDS393235:DDT393237 DNO393235:DNP393237 DXK393235:DXL393237 EHG393235:EHH393237 ERC393235:ERD393237 FAY393235:FAZ393237 FKU393235:FKV393237 FUQ393235:FUR393237 GEM393235:GEN393237 GOI393235:GOJ393237 GYE393235:GYF393237 HIA393235:HIB393237 HRW393235:HRX393237 IBS393235:IBT393237 ILO393235:ILP393237 IVK393235:IVL393237 JFG393235:JFH393237 JPC393235:JPD393237 JYY393235:JYZ393237 KIU393235:KIV393237 KSQ393235:KSR393237 LCM393235:LCN393237 LMI393235:LMJ393237 LWE393235:LWF393237 MGA393235:MGB393237 MPW393235:MPX393237 MZS393235:MZT393237 NJO393235:NJP393237 NTK393235:NTL393237 ODG393235:ODH393237 ONC393235:OND393237 OWY393235:OWZ393237 PGU393235:PGV393237 PQQ393235:PQR393237 QAM393235:QAN393237 QKI393235:QKJ393237 QUE393235:QUF393237 REA393235:REB393237 RNW393235:RNX393237 RXS393235:RXT393237 SHO393235:SHP393237 SRK393235:SRL393237 TBG393235:TBH393237 TLC393235:TLD393237 TUY393235:TUZ393237 UEU393235:UEV393237 UOQ393235:UOR393237 UYM393235:UYN393237 VII393235:VIJ393237 VSE393235:VSF393237 WCA393235:WCB393237 WLW393235:WLX393237 WVS393235:WVT393237 K458771:L458773 JG458771:JH458773 TC458771:TD458773 ACY458771:ACZ458773 AMU458771:AMV458773 AWQ458771:AWR458773 BGM458771:BGN458773 BQI458771:BQJ458773 CAE458771:CAF458773 CKA458771:CKB458773 CTW458771:CTX458773 DDS458771:DDT458773 DNO458771:DNP458773 DXK458771:DXL458773 EHG458771:EHH458773 ERC458771:ERD458773 FAY458771:FAZ458773 FKU458771:FKV458773 FUQ458771:FUR458773 GEM458771:GEN458773 GOI458771:GOJ458773 GYE458771:GYF458773 HIA458771:HIB458773 HRW458771:HRX458773 IBS458771:IBT458773 ILO458771:ILP458773 IVK458771:IVL458773 JFG458771:JFH458773 JPC458771:JPD458773 JYY458771:JYZ458773 KIU458771:KIV458773 KSQ458771:KSR458773 LCM458771:LCN458773 LMI458771:LMJ458773 LWE458771:LWF458773 MGA458771:MGB458773 MPW458771:MPX458773 MZS458771:MZT458773 NJO458771:NJP458773 NTK458771:NTL458773 ODG458771:ODH458773 ONC458771:OND458773 OWY458771:OWZ458773 PGU458771:PGV458773 PQQ458771:PQR458773 QAM458771:QAN458773 QKI458771:QKJ458773 QUE458771:QUF458773 REA458771:REB458773 RNW458771:RNX458773 RXS458771:RXT458773 SHO458771:SHP458773 SRK458771:SRL458773 TBG458771:TBH458773 TLC458771:TLD458773 TUY458771:TUZ458773 UEU458771:UEV458773 UOQ458771:UOR458773 UYM458771:UYN458773 VII458771:VIJ458773 VSE458771:VSF458773 WCA458771:WCB458773 WLW458771:WLX458773 WVS458771:WVT458773 K524307:L524309 JG524307:JH524309 TC524307:TD524309 ACY524307:ACZ524309 AMU524307:AMV524309 AWQ524307:AWR524309 BGM524307:BGN524309 BQI524307:BQJ524309 CAE524307:CAF524309 CKA524307:CKB524309 CTW524307:CTX524309 DDS524307:DDT524309 DNO524307:DNP524309 DXK524307:DXL524309 EHG524307:EHH524309 ERC524307:ERD524309 FAY524307:FAZ524309 FKU524307:FKV524309 FUQ524307:FUR524309 GEM524307:GEN524309 GOI524307:GOJ524309 GYE524307:GYF524309 HIA524307:HIB524309 HRW524307:HRX524309 IBS524307:IBT524309 ILO524307:ILP524309 IVK524307:IVL524309 JFG524307:JFH524309 JPC524307:JPD524309 JYY524307:JYZ524309 KIU524307:KIV524309 KSQ524307:KSR524309 LCM524307:LCN524309 LMI524307:LMJ524309 LWE524307:LWF524309 MGA524307:MGB524309 MPW524307:MPX524309 MZS524307:MZT524309 NJO524307:NJP524309 NTK524307:NTL524309 ODG524307:ODH524309 ONC524307:OND524309 OWY524307:OWZ524309 PGU524307:PGV524309 PQQ524307:PQR524309 QAM524307:QAN524309 QKI524307:QKJ524309 QUE524307:QUF524309 REA524307:REB524309 RNW524307:RNX524309 RXS524307:RXT524309 SHO524307:SHP524309 SRK524307:SRL524309 TBG524307:TBH524309 TLC524307:TLD524309 TUY524307:TUZ524309 UEU524307:UEV524309 UOQ524307:UOR524309 UYM524307:UYN524309 VII524307:VIJ524309 VSE524307:VSF524309 WCA524307:WCB524309 WLW524307:WLX524309 WVS524307:WVT524309 K589843:L589845 JG589843:JH589845 TC589843:TD589845 ACY589843:ACZ589845 AMU589843:AMV589845 AWQ589843:AWR589845 BGM589843:BGN589845 BQI589843:BQJ589845 CAE589843:CAF589845 CKA589843:CKB589845 CTW589843:CTX589845 DDS589843:DDT589845 DNO589843:DNP589845 DXK589843:DXL589845 EHG589843:EHH589845 ERC589843:ERD589845 FAY589843:FAZ589845 FKU589843:FKV589845 FUQ589843:FUR589845 GEM589843:GEN589845 GOI589843:GOJ589845 GYE589843:GYF589845 HIA589843:HIB589845 HRW589843:HRX589845 IBS589843:IBT589845 ILO589843:ILP589845 IVK589843:IVL589845 JFG589843:JFH589845 JPC589843:JPD589845 JYY589843:JYZ589845 KIU589843:KIV589845 KSQ589843:KSR589845 LCM589843:LCN589845 LMI589843:LMJ589845 LWE589843:LWF589845 MGA589843:MGB589845 MPW589843:MPX589845 MZS589843:MZT589845 NJO589843:NJP589845 NTK589843:NTL589845 ODG589843:ODH589845 ONC589843:OND589845 OWY589843:OWZ589845 PGU589843:PGV589845 PQQ589843:PQR589845 QAM589843:QAN589845 QKI589843:QKJ589845 QUE589843:QUF589845 REA589843:REB589845 RNW589843:RNX589845 RXS589843:RXT589845 SHO589843:SHP589845 SRK589843:SRL589845 TBG589843:TBH589845 TLC589843:TLD589845 TUY589843:TUZ589845 UEU589843:UEV589845 UOQ589843:UOR589845 UYM589843:UYN589845 VII589843:VIJ589845 VSE589843:VSF589845 WCA589843:WCB589845 WLW589843:WLX589845 WVS589843:WVT589845 K655379:L655381 JG655379:JH655381 TC655379:TD655381 ACY655379:ACZ655381 AMU655379:AMV655381 AWQ655379:AWR655381 BGM655379:BGN655381 BQI655379:BQJ655381 CAE655379:CAF655381 CKA655379:CKB655381 CTW655379:CTX655381 DDS655379:DDT655381 DNO655379:DNP655381 DXK655379:DXL655381 EHG655379:EHH655381 ERC655379:ERD655381 FAY655379:FAZ655381 FKU655379:FKV655381 FUQ655379:FUR655381 GEM655379:GEN655381 GOI655379:GOJ655381 GYE655379:GYF655381 HIA655379:HIB655381 HRW655379:HRX655381 IBS655379:IBT655381 ILO655379:ILP655381 IVK655379:IVL655381 JFG655379:JFH655381 JPC655379:JPD655381 JYY655379:JYZ655381 KIU655379:KIV655381 KSQ655379:KSR655381 LCM655379:LCN655381 LMI655379:LMJ655381 LWE655379:LWF655381 MGA655379:MGB655381 MPW655379:MPX655381 MZS655379:MZT655381 NJO655379:NJP655381 NTK655379:NTL655381 ODG655379:ODH655381 ONC655379:OND655381 OWY655379:OWZ655381 PGU655379:PGV655381 PQQ655379:PQR655381 QAM655379:QAN655381 QKI655379:QKJ655381 QUE655379:QUF655381 REA655379:REB655381 RNW655379:RNX655381 RXS655379:RXT655381 SHO655379:SHP655381 SRK655379:SRL655381 TBG655379:TBH655381 TLC655379:TLD655381 TUY655379:TUZ655381 UEU655379:UEV655381 UOQ655379:UOR655381 UYM655379:UYN655381 VII655379:VIJ655381 VSE655379:VSF655381 WCA655379:WCB655381 WLW655379:WLX655381 WVS655379:WVT655381 K720915:L720917 JG720915:JH720917 TC720915:TD720917 ACY720915:ACZ720917 AMU720915:AMV720917 AWQ720915:AWR720917 BGM720915:BGN720917 BQI720915:BQJ720917 CAE720915:CAF720917 CKA720915:CKB720917 CTW720915:CTX720917 DDS720915:DDT720917 DNO720915:DNP720917 DXK720915:DXL720917 EHG720915:EHH720917 ERC720915:ERD720917 FAY720915:FAZ720917 FKU720915:FKV720917 FUQ720915:FUR720917 GEM720915:GEN720917 GOI720915:GOJ720917 GYE720915:GYF720917 HIA720915:HIB720917 HRW720915:HRX720917 IBS720915:IBT720917 ILO720915:ILP720917 IVK720915:IVL720917 JFG720915:JFH720917 JPC720915:JPD720917 JYY720915:JYZ720917 KIU720915:KIV720917 KSQ720915:KSR720917 LCM720915:LCN720917 LMI720915:LMJ720917 LWE720915:LWF720917 MGA720915:MGB720917 MPW720915:MPX720917 MZS720915:MZT720917 NJO720915:NJP720917 NTK720915:NTL720917 ODG720915:ODH720917 ONC720915:OND720917 OWY720915:OWZ720917 PGU720915:PGV720917 PQQ720915:PQR720917 QAM720915:QAN720917 QKI720915:QKJ720917 QUE720915:QUF720917 REA720915:REB720917 RNW720915:RNX720917 RXS720915:RXT720917 SHO720915:SHP720917 SRK720915:SRL720917 TBG720915:TBH720917 TLC720915:TLD720917 TUY720915:TUZ720917 UEU720915:UEV720917 UOQ720915:UOR720917 UYM720915:UYN720917 VII720915:VIJ720917 VSE720915:VSF720917 WCA720915:WCB720917 WLW720915:WLX720917 WVS720915:WVT720917 K786451:L786453 JG786451:JH786453 TC786451:TD786453 ACY786451:ACZ786453 AMU786451:AMV786453 AWQ786451:AWR786453 BGM786451:BGN786453 BQI786451:BQJ786453 CAE786451:CAF786453 CKA786451:CKB786453 CTW786451:CTX786453 DDS786451:DDT786453 DNO786451:DNP786453 DXK786451:DXL786453 EHG786451:EHH786453 ERC786451:ERD786453 FAY786451:FAZ786453 FKU786451:FKV786453 FUQ786451:FUR786453 GEM786451:GEN786453 GOI786451:GOJ786453 GYE786451:GYF786453 HIA786451:HIB786453 HRW786451:HRX786453 IBS786451:IBT786453 ILO786451:ILP786453 IVK786451:IVL786453 JFG786451:JFH786453 JPC786451:JPD786453 JYY786451:JYZ786453 KIU786451:KIV786453 KSQ786451:KSR786453 LCM786451:LCN786453 LMI786451:LMJ786453 LWE786451:LWF786453 MGA786451:MGB786453 MPW786451:MPX786453 MZS786451:MZT786453 NJO786451:NJP786453 NTK786451:NTL786453 ODG786451:ODH786453 ONC786451:OND786453 OWY786451:OWZ786453 PGU786451:PGV786453 PQQ786451:PQR786453 QAM786451:QAN786453 QKI786451:QKJ786453 QUE786451:QUF786453 REA786451:REB786453 RNW786451:RNX786453 RXS786451:RXT786453 SHO786451:SHP786453 SRK786451:SRL786453 TBG786451:TBH786453 TLC786451:TLD786453 TUY786451:TUZ786453 UEU786451:UEV786453 UOQ786451:UOR786453 UYM786451:UYN786453 VII786451:VIJ786453 VSE786451:VSF786453 WCA786451:WCB786453 WLW786451:WLX786453 WVS786451:WVT786453 K851987:L851989 JG851987:JH851989 TC851987:TD851989 ACY851987:ACZ851989 AMU851987:AMV851989 AWQ851987:AWR851989 BGM851987:BGN851989 BQI851987:BQJ851989 CAE851987:CAF851989 CKA851987:CKB851989 CTW851987:CTX851989 DDS851987:DDT851989 DNO851987:DNP851989 DXK851987:DXL851989 EHG851987:EHH851989 ERC851987:ERD851989 FAY851987:FAZ851989 FKU851987:FKV851989 FUQ851987:FUR851989 GEM851987:GEN851989 GOI851987:GOJ851989 GYE851987:GYF851989 HIA851987:HIB851989 HRW851987:HRX851989 IBS851987:IBT851989 ILO851987:ILP851989 IVK851987:IVL851989 JFG851987:JFH851989 JPC851987:JPD851989 JYY851987:JYZ851989 KIU851987:KIV851989 KSQ851987:KSR851989 LCM851987:LCN851989 LMI851987:LMJ851989 LWE851987:LWF851989 MGA851987:MGB851989 MPW851987:MPX851989 MZS851987:MZT851989 NJO851987:NJP851989 NTK851987:NTL851989 ODG851987:ODH851989 ONC851987:OND851989 OWY851987:OWZ851989 PGU851987:PGV851989 PQQ851987:PQR851989 QAM851987:QAN851989 QKI851987:QKJ851989 QUE851987:QUF851989 REA851987:REB851989 RNW851987:RNX851989 RXS851987:RXT851989 SHO851987:SHP851989 SRK851987:SRL851989 TBG851987:TBH851989 TLC851987:TLD851989 TUY851987:TUZ851989 UEU851987:UEV851989 UOQ851987:UOR851989 UYM851987:UYN851989 VII851987:VIJ851989 VSE851987:VSF851989 WCA851987:WCB851989 WLW851987:WLX851989 WVS851987:WVT851989 K917523:L917525 JG917523:JH917525 TC917523:TD917525 ACY917523:ACZ917525 AMU917523:AMV917525 AWQ917523:AWR917525 BGM917523:BGN917525 BQI917523:BQJ917525 CAE917523:CAF917525 CKA917523:CKB917525 CTW917523:CTX917525 DDS917523:DDT917525 DNO917523:DNP917525 DXK917523:DXL917525 EHG917523:EHH917525 ERC917523:ERD917525 FAY917523:FAZ917525 FKU917523:FKV917525 FUQ917523:FUR917525 GEM917523:GEN917525 GOI917523:GOJ917525 GYE917523:GYF917525 HIA917523:HIB917525 HRW917523:HRX917525 IBS917523:IBT917525 ILO917523:ILP917525 IVK917523:IVL917525 JFG917523:JFH917525 JPC917523:JPD917525 JYY917523:JYZ917525 KIU917523:KIV917525 KSQ917523:KSR917525 LCM917523:LCN917525 LMI917523:LMJ917525 LWE917523:LWF917525 MGA917523:MGB917525 MPW917523:MPX917525 MZS917523:MZT917525 NJO917523:NJP917525 NTK917523:NTL917525 ODG917523:ODH917525 ONC917523:OND917525 OWY917523:OWZ917525 PGU917523:PGV917525 PQQ917523:PQR917525 QAM917523:QAN917525 QKI917523:QKJ917525 QUE917523:QUF917525 REA917523:REB917525 RNW917523:RNX917525 RXS917523:RXT917525 SHO917523:SHP917525 SRK917523:SRL917525 TBG917523:TBH917525 TLC917523:TLD917525 TUY917523:TUZ917525 UEU917523:UEV917525 UOQ917523:UOR917525 UYM917523:UYN917525 VII917523:VIJ917525 VSE917523:VSF917525 WCA917523:WCB917525 WLW917523:WLX917525 WVS917523:WVT917525 K983059:L983061 JG983059:JH983061 TC983059:TD983061 ACY983059:ACZ983061 AMU983059:AMV983061 AWQ983059:AWR983061 BGM983059:BGN983061 BQI983059:BQJ983061 CAE983059:CAF983061 CKA983059:CKB983061 CTW983059:CTX983061 DDS983059:DDT983061 DNO983059:DNP983061 DXK983059:DXL983061 EHG983059:EHH983061 ERC983059:ERD983061 FAY983059:FAZ983061 FKU983059:FKV983061 FUQ983059:FUR983061 GEM983059:GEN983061 GOI983059:GOJ983061 GYE983059:GYF983061 HIA983059:HIB983061 HRW983059:HRX983061 IBS983059:IBT983061 ILO983059:ILP983061 IVK983059:IVL983061 JFG983059:JFH983061 JPC983059:JPD983061 JYY983059:JYZ983061 KIU983059:KIV983061 KSQ983059:KSR983061 LCM983059:LCN983061 LMI983059:LMJ983061 LWE983059:LWF983061 MGA983059:MGB983061 MPW983059:MPX983061 MZS983059:MZT983061 NJO983059:NJP983061 NTK983059:NTL983061 ODG983059:ODH983061 ONC983059:OND983061 OWY983059:OWZ983061 PGU983059:PGV983061 PQQ983059:PQR983061 QAM983059:QAN983061 QKI983059:QKJ983061 QUE983059:QUF983061 REA983059:REB983061 RNW983059:RNX983061 RXS983059:RXT983061 SHO983059:SHP983061 SRK983059:SRL983061 TBG983059:TBH983061 TLC983059:TLD983061 TUY983059:TUZ983061 UEU983059:UEV983061 UOQ983059:UOR983061 UYM983059:UYN983061 VII983059:VIJ983061 VSE983059:VSF983061 WCA983059:WCB983061 WLW983059:WLX983061 WVS983059:WVT983061 K7:L7 JG7:JH7 TC7:TD7 ACY7:ACZ7 AMU7:AMV7 AWQ7:AWR7 BGM7:BGN7 BQI7:BQJ7 CAE7:CAF7 CKA7:CKB7 CTW7:CTX7 DDS7:DDT7 DNO7:DNP7 DXK7:DXL7 EHG7:EHH7 ERC7:ERD7 FAY7:FAZ7 FKU7:FKV7 FUQ7:FUR7 GEM7:GEN7 GOI7:GOJ7 GYE7:GYF7 HIA7:HIB7 HRW7:HRX7 IBS7:IBT7 ILO7:ILP7 IVK7:IVL7 JFG7:JFH7 JPC7:JPD7 JYY7:JYZ7 KIU7:KIV7 KSQ7:KSR7 LCM7:LCN7 LMI7:LMJ7 LWE7:LWF7 MGA7:MGB7 MPW7:MPX7 MZS7:MZT7 NJO7:NJP7 NTK7:NTL7 ODG7:ODH7 ONC7:OND7 OWY7:OWZ7 PGU7:PGV7 PQQ7:PQR7 QAM7:QAN7 QKI7:QKJ7 QUE7:QUF7 REA7:REB7 RNW7:RNX7 RXS7:RXT7 SHO7:SHP7 SRK7:SRL7 TBG7:TBH7 TLC7:TLD7 TUY7:TUZ7 UEU7:UEV7 UOQ7:UOR7 UYM7:UYN7 VII7:VIJ7 VSE7:VSF7 WCA7:WCB7 WLW7:WLX7 WVS7:WVT7 K65546:L65546 JG65546:JH65546 TC65546:TD65546 ACY65546:ACZ65546 AMU65546:AMV65546 AWQ65546:AWR65546 BGM65546:BGN65546 BQI65546:BQJ65546 CAE65546:CAF65546 CKA65546:CKB65546 CTW65546:CTX65546 DDS65546:DDT65546 DNO65546:DNP65546 DXK65546:DXL65546 EHG65546:EHH65546 ERC65546:ERD65546 FAY65546:FAZ65546 FKU65546:FKV65546 FUQ65546:FUR65546 GEM65546:GEN65546 GOI65546:GOJ65546 GYE65546:GYF65546 HIA65546:HIB65546 HRW65546:HRX65546 IBS65546:IBT65546 ILO65546:ILP65546 IVK65546:IVL65546 JFG65546:JFH65546 JPC65546:JPD65546 JYY65546:JYZ65546 KIU65546:KIV65546 KSQ65546:KSR65546 LCM65546:LCN65546 LMI65546:LMJ65546 LWE65546:LWF65546 MGA65546:MGB65546 MPW65546:MPX65546 MZS65546:MZT65546 NJO65546:NJP65546 NTK65546:NTL65546 ODG65546:ODH65546 ONC65546:OND65546 OWY65546:OWZ65546 PGU65546:PGV65546 PQQ65546:PQR65546 QAM65546:QAN65546 QKI65546:QKJ65546 QUE65546:QUF65546 REA65546:REB65546 RNW65546:RNX65546 RXS65546:RXT65546 SHO65546:SHP65546 SRK65546:SRL65546 TBG65546:TBH65546 TLC65546:TLD65546 TUY65546:TUZ65546 UEU65546:UEV65546 UOQ65546:UOR65546 UYM65546:UYN65546 VII65546:VIJ65546 VSE65546:VSF65546 WCA65546:WCB65546 WLW65546:WLX65546 WVS65546:WVT65546 K131082:L131082 JG131082:JH131082 TC131082:TD131082 ACY131082:ACZ131082 AMU131082:AMV131082 AWQ131082:AWR131082 BGM131082:BGN131082 BQI131082:BQJ131082 CAE131082:CAF131082 CKA131082:CKB131082 CTW131082:CTX131082 DDS131082:DDT131082 DNO131082:DNP131082 DXK131082:DXL131082 EHG131082:EHH131082 ERC131082:ERD131082 FAY131082:FAZ131082 FKU131082:FKV131082 FUQ131082:FUR131082 GEM131082:GEN131082 GOI131082:GOJ131082 GYE131082:GYF131082 HIA131082:HIB131082 HRW131082:HRX131082 IBS131082:IBT131082 ILO131082:ILP131082 IVK131082:IVL131082 JFG131082:JFH131082 JPC131082:JPD131082 JYY131082:JYZ131082 KIU131082:KIV131082 KSQ131082:KSR131082 LCM131082:LCN131082 LMI131082:LMJ131082 LWE131082:LWF131082 MGA131082:MGB131082 MPW131082:MPX131082 MZS131082:MZT131082 NJO131082:NJP131082 NTK131082:NTL131082 ODG131082:ODH131082 ONC131082:OND131082 OWY131082:OWZ131082 PGU131082:PGV131082 PQQ131082:PQR131082 QAM131082:QAN131082 QKI131082:QKJ131082 QUE131082:QUF131082 REA131082:REB131082 RNW131082:RNX131082 RXS131082:RXT131082 SHO131082:SHP131082 SRK131082:SRL131082 TBG131082:TBH131082 TLC131082:TLD131082 TUY131082:TUZ131082 UEU131082:UEV131082 UOQ131082:UOR131082 UYM131082:UYN131082 VII131082:VIJ131082 VSE131082:VSF131082 WCA131082:WCB131082 WLW131082:WLX131082 WVS131082:WVT131082 K196618:L196618 JG196618:JH196618 TC196618:TD196618 ACY196618:ACZ196618 AMU196618:AMV196618 AWQ196618:AWR196618 BGM196618:BGN196618 BQI196618:BQJ196618 CAE196618:CAF196618 CKA196618:CKB196618 CTW196618:CTX196618 DDS196618:DDT196618 DNO196618:DNP196618 DXK196618:DXL196618 EHG196618:EHH196618 ERC196618:ERD196618 FAY196618:FAZ196618 FKU196618:FKV196618 FUQ196618:FUR196618 GEM196618:GEN196618 GOI196618:GOJ196618 GYE196618:GYF196618 HIA196618:HIB196618 HRW196618:HRX196618 IBS196618:IBT196618 ILO196618:ILP196618 IVK196618:IVL196618 JFG196618:JFH196618 JPC196618:JPD196618 JYY196618:JYZ196618 KIU196618:KIV196618 KSQ196618:KSR196618 LCM196618:LCN196618 LMI196618:LMJ196618 LWE196618:LWF196618 MGA196618:MGB196618 MPW196618:MPX196618 MZS196618:MZT196618 NJO196618:NJP196618 NTK196618:NTL196618 ODG196618:ODH196618 ONC196618:OND196618 OWY196618:OWZ196618 PGU196618:PGV196618 PQQ196618:PQR196618 QAM196618:QAN196618 QKI196618:QKJ196618 QUE196618:QUF196618 REA196618:REB196618 RNW196618:RNX196618 RXS196618:RXT196618 SHO196618:SHP196618 SRK196618:SRL196618 TBG196618:TBH196618 TLC196618:TLD196618 TUY196618:TUZ196618 UEU196618:UEV196618 UOQ196618:UOR196618 UYM196618:UYN196618 VII196618:VIJ196618 VSE196618:VSF196618 WCA196618:WCB196618 WLW196618:WLX196618 WVS196618:WVT196618 K262154:L262154 JG262154:JH262154 TC262154:TD262154 ACY262154:ACZ262154 AMU262154:AMV262154 AWQ262154:AWR262154 BGM262154:BGN262154 BQI262154:BQJ262154 CAE262154:CAF262154 CKA262154:CKB262154 CTW262154:CTX262154 DDS262154:DDT262154 DNO262154:DNP262154 DXK262154:DXL262154 EHG262154:EHH262154 ERC262154:ERD262154 FAY262154:FAZ262154 FKU262154:FKV262154 FUQ262154:FUR262154 GEM262154:GEN262154 GOI262154:GOJ262154 GYE262154:GYF262154 HIA262154:HIB262154 HRW262154:HRX262154 IBS262154:IBT262154 ILO262154:ILP262154 IVK262154:IVL262154 JFG262154:JFH262154 JPC262154:JPD262154 JYY262154:JYZ262154 KIU262154:KIV262154 KSQ262154:KSR262154 LCM262154:LCN262154 LMI262154:LMJ262154 LWE262154:LWF262154 MGA262154:MGB262154 MPW262154:MPX262154 MZS262154:MZT262154 NJO262154:NJP262154 NTK262154:NTL262154 ODG262154:ODH262154 ONC262154:OND262154 OWY262154:OWZ262154 PGU262154:PGV262154 PQQ262154:PQR262154 QAM262154:QAN262154 QKI262154:QKJ262154 QUE262154:QUF262154 REA262154:REB262154 RNW262154:RNX262154 RXS262154:RXT262154 SHO262154:SHP262154 SRK262154:SRL262154 TBG262154:TBH262154 TLC262154:TLD262154 TUY262154:TUZ262154 UEU262154:UEV262154 UOQ262154:UOR262154 UYM262154:UYN262154 VII262154:VIJ262154 VSE262154:VSF262154 WCA262154:WCB262154 WLW262154:WLX262154 WVS262154:WVT262154 K327690:L327690 JG327690:JH327690 TC327690:TD327690 ACY327690:ACZ327690 AMU327690:AMV327690 AWQ327690:AWR327690 BGM327690:BGN327690 BQI327690:BQJ327690 CAE327690:CAF327690 CKA327690:CKB327690 CTW327690:CTX327690 DDS327690:DDT327690 DNO327690:DNP327690 DXK327690:DXL327690 EHG327690:EHH327690 ERC327690:ERD327690 FAY327690:FAZ327690 FKU327690:FKV327690 FUQ327690:FUR327690 GEM327690:GEN327690 GOI327690:GOJ327690 GYE327690:GYF327690 HIA327690:HIB327690 HRW327690:HRX327690 IBS327690:IBT327690 ILO327690:ILP327690 IVK327690:IVL327690 JFG327690:JFH327690 JPC327690:JPD327690 JYY327690:JYZ327690 KIU327690:KIV327690 KSQ327690:KSR327690 LCM327690:LCN327690 LMI327690:LMJ327690 LWE327690:LWF327690 MGA327690:MGB327690 MPW327690:MPX327690 MZS327690:MZT327690 NJO327690:NJP327690 NTK327690:NTL327690 ODG327690:ODH327690 ONC327690:OND327690 OWY327690:OWZ327690 PGU327690:PGV327690 PQQ327690:PQR327690 QAM327690:QAN327690 QKI327690:QKJ327690 QUE327690:QUF327690 REA327690:REB327690 RNW327690:RNX327690 RXS327690:RXT327690 SHO327690:SHP327690 SRK327690:SRL327690 TBG327690:TBH327690 TLC327690:TLD327690 TUY327690:TUZ327690 UEU327690:UEV327690 UOQ327690:UOR327690 UYM327690:UYN327690 VII327690:VIJ327690 VSE327690:VSF327690 WCA327690:WCB327690 WLW327690:WLX327690 WVS327690:WVT327690 K393226:L393226 JG393226:JH393226 TC393226:TD393226 ACY393226:ACZ393226 AMU393226:AMV393226 AWQ393226:AWR393226 BGM393226:BGN393226 BQI393226:BQJ393226 CAE393226:CAF393226 CKA393226:CKB393226 CTW393226:CTX393226 DDS393226:DDT393226 DNO393226:DNP393226 DXK393226:DXL393226 EHG393226:EHH393226 ERC393226:ERD393226 FAY393226:FAZ393226 FKU393226:FKV393226 FUQ393226:FUR393226 GEM393226:GEN393226 GOI393226:GOJ393226 GYE393226:GYF393226 HIA393226:HIB393226 HRW393226:HRX393226 IBS393226:IBT393226 ILO393226:ILP393226 IVK393226:IVL393226 JFG393226:JFH393226 JPC393226:JPD393226 JYY393226:JYZ393226 KIU393226:KIV393226 KSQ393226:KSR393226 LCM393226:LCN393226 LMI393226:LMJ393226 LWE393226:LWF393226 MGA393226:MGB393226 MPW393226:MPX393226 MZS393226:MZT393226 NJO393226:NJP393226 NTK393226:NTL393226 ODG393226:ODH393226 ONC393226:OND393226 OWY393226:OWZ393226 PGU393226:PGV393226 PQQ393226:PQR393226 QAM393226:QAN393226 QKI393226:QKJ393226 QUE393226:QUF393226 REA393226:REB393226 RNW393226:RNX393226 RXS393226:RXT393226 SHO393226:SHP393226 SRK393226:SRL393226 TBG393226:TBH393226 TLC393226:TLD393226 TUY393226:TUZ393226 UEU393226:UEV393226 UOQ393226:UOR393226 UYM393226:UYN393226 VII393226:VIJ393226 VSE393226:VSF393226 WCA393226:WCB393226 WLW393226:WLX393226 WVS393226:WVT393226 K458762:L458762 JG458762:JH458762 TC458762:TD458762 ACY458762:ACZ458762 AMU458762:AMV458762 AWQ458762:AWR458762 BGM458762:BGN458762 BQI458762:BQJ458762 CAE458762:CAF458762 CKA458762:CKB458762 CTW458762:CTX458762 DDS458762:DDT458762 DNO458762:DNP458762 DXK458762:DXL458762 EHG458762:EHH458762 ERC458762:ERD458762 FAY458762:FAZ458762 FKU458762:FKV458762 FUQ458762:FUR458762 GEM458762:GEN458762 GOI458762:GOJ458762 GYE458762:GYF458762 HIA458762:HIB458762 HRW458762:HRX458762 IBS458762:IBT458762 ILO458762:ILP458762 IVK458762:IVL458762 JFG458762:JFH458762 JPC458762:JPD458762 JYY458762:JYZ458762 KIU458762:KIV458762 KSQ458762:KSR458762 LCM458762:LCN458762 LMI458762:LMJ458762 LWE458762:LWF458762 MGA458762:MGB458762 MPW458762:MPX458762 MZS458762:MZT458762 NJO458762:NJP458762 NTK458762:NTL458762 ODG458762:ODH458762 ONC458762:OND458762 OWY458762:OWZ458762 PGU458762:PGV458762 PQQ458762:PQR458762 QAM458762:QAN458762 QKI458762:QKJ458762 QUE458762:QUF458762 REA458762:REB458762 RNW458762:RNX458762 RXS458762:RXT458762 SHO458762:SHP458762 SRK458762:SRL458762 TBG458762:TBH458762 TLC458762:TLD458762 TUY458762:TUZ458762 UEU458762:UEV458762 UOQ458762:UOR458762 UYM458762:UYN458762 VII458762:VIJ458762 VSE458762:VSF458762 WCA458762:WCB458762 WLW458762:WLX458762 WVS458762:WVT458762 K524298:L524298 JG524298:JH524298 TC524298:TD524298 ACY524298:ACZ524298 AMU524298:AMV524298 AWQ524298:AWR524298 BGM524298:BGN524298 BQI524298:BQJ524298 CAE524298:CAF524298 CKA524298:CKB524298 CTW524298:CTX524298 DDS524298:DDT524298 DNO524298:DNP524298 DXK524298:DXL524298 EHG524298:EHH524298 ERC524298:ERD524298 FAY524298:FAZ524298 FKU524298:FKV524298 FUQ524298:FUR524298 GEM524298:GEN524298 GOI524298:GOJ524298 GYE524298:GYF524298 HIA524298:HIB524298 HRW524298:HRX524298 IBS524298:IBT524298 ILO524298:ILP524298 IVK524298:IVL524298 JFG524298:JFH524298 JPC524298:JPD524298 JYY524298:JYZ524298 KIU524298:KIV524298 KSQ524298:KSR524298 LCM524298:LCN524298 LMI524298:LMJ524298 LWE524298:LWF524298 MGA524298:MGB524298 MPW524298:MPX524298 MZS524298:MZT524298 NJO524298:NJP524298 NTK524298:NTL524298 ODG524298:ODH524298 ONC524298:OND524298 OWY524298:OWZ524298 PGU524298:PGV524298 PQQ524298:PQR524298 QAM524298:QAN524298 QKI524298:QKJ524298 QUE524298:QUF524298 REA524298:REB524298 RNW524298:RNX524298 RXS524298:RXT524298 SHO524298:SHP524298 SRK524298:SRL524298 TBG524298:TBH524298 TLC524298:TLD524298 TUY524298:TUZ524298 UEU524298:UEV524298 UOQ524298:UOR524298 UYM524298:UYN524298 VII524298:VIJ524298 VSE524298:VSF524298 WCA524298:WCB524298 WLW524298:WLX524298 WVS524298:WVT524298 K589834:L589834 JG589834:JH589834 TC589834:TD589834 ACY589834:ACZ589834 AMU589834:AMV589834 AWQ589834:AWR589834 BGM589834:BGN589834 BQI589834:BQJ589834 CAE589834:CAF589834 CKA589834:CKB589834 CTW589834:CTX589834 DDS589834:DDT589834 DNO589834:DNP589834 DXK589834:DXL589834 EHG589834:EHH589834 ERC589834:ERD589834 FAY589834:FAZ589834 FKU589834:FKV589834 FUQ589834:FUR589834 GEM589834:GEN589834 GOI589834:GOJ589834 GYE589834:GYF589834 HIA589834:HIB589834 HRW589834:HRX589834 IBS589834:IBT589834 ILO589834:ILP589834 IVK589834:IVL589834 JFG589834:JFH589834 JPC589834:JPD589834 JYY589834:JYZ589834 KIU589834:KIV589834 KSQ589834:KSR589834 LCM589834:LCN589834 LMI589834:LMJ589834 LWE589834:LWF589834 MGA589834:MGB589834 MPW589834:MPX589834 MZS589834:MZT589834 NJO589834:NJP589834 NTK589834:NTL589834 ODG589834:ODH589834 ONC589834:OND589834 OWY589834:OWZ589834 PGU589834:PGV589834 PQQ589834:PQR589834 QAM589834:QAN589834 QKI589834:QKJ589834 QUE589834:QUF589834 REA589834:REB589834 RNW589834:RNX589834 RXS589834:RXT589834 SHO589834:SHP589834 SRK589834:SRL589834 TBG589834:TBH589834 TLC589834:TLD589834 TUY589834:TUZ589834 UEU589834:UEV589834 UOQ589834:UOR589834 UYM589834:UYN589834 VII589834:VIJ589834 VSE589834:VSF589834 WCA589834:WCB589834 WLW589834:WLX589834 WVS589834:WVT589834 K655370:L655370 JG655370:JH655370 TC655370:TD655370 ACY655370:ACZ655370 AMU655370:AMV655370 AWQ655370:AWR655370 BGM655370:BGN655370 BQI655370:BQJ655370 CAE655370:CAF655370 CKA655370:CKB655370 CTW655370:CTX655370 DDS655370:DDT655370 DNO655370:DNP655370 DXK655370:DXL655370 EHG655370:EHH655370 ERC655370:ERD655370 FAY655370:FAZ655370 FKU655370:FKV655370 FUQ655370:FUR655370 GEM655370:GEN655370 GOI655370:GOJ655370 GYE655370:GYF655370 HIA655370:HIB655370 HRW655370:HRX655370 IBS655370:IBT655370 ILO655370:ILP655370 IVK655370:IVL655370 JFG655370:JFH655370 JPC655370:JPD655370 JYY655370:JYZ655370 KIU655370:KIV655370 KSQ655370:KSR655370 LCM655370:LCN655370 LMI655370:LMJ655370 LWE655370:LWF655370 MGA655370:MGB655370 MPW655370:MPX655370 MZS655370:MZT655370 NJO655370:NJP655370 NTK655370:NTL655370 ODG655370:ODH655370 ONC655370:OND655370 OWY655370:OWZ655370 PGU655370:PGV655370 PQQ655370:PQR655370 QAM655370:QAN655370 QKI655370:QKJ655370 QUE655370:QUF655370 REA655370:REB655370 RNW655370:RNX655370 RXS655370:RXT655370 SHO655370:SHP655370 SRK655370:SRL655370 TBG655370:TBH655370 TLC655370:TLD655370 TUY655370:TUZ655370 UEU655370:UEV655370 UOQ655370:UOR655370 UYM655370:UYN655370 VII655370:VIJ655370 VSE655370:VSF655370 WCA655370:WCB655370 WLW655370:WLX655370 WVS655370:WVT655370 K720906:L720906 JG720906:JH720906 TC720906:TD720906 ACY720906:ACZ720906 AMU720906:AMV720906 AWQ720906:AWR720906 BGM720906:BGN720906 BQI720906:BQJ720906 CAE720906:CAF720906 CKA720906:CKB720906 CTW720906:CTX720906 DDS720906:DDT720906 DNO720906:DNP720906 DXK720906:DXL720906 EHG720906:EHH720906 ERC720906:ERD720906 FAY720906:FAZ720906 FKU720906:FKV720906 FUQ720906:FUR720906 GEM720906:GEN720906 GOI720906:GOJ720906 GYE720906:GYF720906 HIA720906:HIB720906 HRW720906:HRX720906 IBS720906:IBT720906 ILO720906:ILP720906 IVK720906:IVL720906 JFG720906:JFH720906 JPC720906:JPD720906 JYY720906:JYZ720906 KIU720906:KIV720906 KSQ720906:KSR720906 LCM720906:LCN720906 LMI720906:LMJ720906 LWE720906:LWF720906 MGA720906:MGB720906 MPW720906:MPX720906 MZS720906:MZT720906 NJO720906:NJP720906 NTK720906:NTL720906 ODG720906:ODH720906 ONC720906:OND720906 OWY720906:OWZ720906 PGU720906:PGV720906 PQQ720906:PQR720906 QAM720906:QAN720906 QKI720906:QKJ720906 QUE720906:QUF720906 REA720906:REB720906 RNW720906:RNX720906 RXS720906:RXT720906 SHO720906:SHP720906 SRK720906:SRL720906 TBG720906:TBH720906 TLC720906:TLD720906 TUY720906:TUZ720906 UEU720906:UEV720906 UOQ720906:UOR720906 UYM720906:UYN720906 VII720906:VIJ720906 VSE720906:VSF720906 WCA720906:WCB720906 WLW720906:WLX720906 WVS720906:WVT720906 K786442:L786442 JG786442:JH786442 TC786442:TD786442 ACY786442:ACZ786442 AMU786442:AMV786442 AWQ786442:AWR786442 BGM786442:BGN786442 BQI786442:BQJ786442 CAE786442:CAF786442 CKA786442:CKB786442 CTW786442:CTX786442 DDS786442:DDT786442 DNO786442:DNP786442 DXK786442:DXL786442 EHG786442:EHH786442 ERC786442:ERD786442 FAY786442:FAZ786442 FKU786442:FKV786442 FUQ786442:FUR786442 GEM786442:GEN786442 GOI786442:GOJ786442 GYE786442:GYF786442 HIA786442:HIB786442 HRW786442:HRX786442 IBS786442:IBT786442 ILO786442:ILP786442 IVK786442:IVL786442 JFG786442:JFH786442 JPC786442:JPD786442 JYY786442:JYZ786442 KIU786442:KIV786442 KSQ786442:KSR786442 LCM786442:LCN786442 LMI786442:LMJ786442 LWE786442:LWF786442 MGA786442:MGB786442 MPW786442:MPX786442 MZS786442:MZT786442 NJO786442:NJP786442 NTK786442:NTL786442 ODG786442:ODH786442 ONC786442:OND786442 OWY786442:OWZ786442 PGU786442:PGV786442 PQQ786442:PQR786442 QAM786442:QAN786442 QKI786442:QKJ786442 QUE786442:QUF786442 REA786442:REB786442 RNW786442:RNX786442 RXS786442:RXT786442 SHO786442:SHP786442 SRK786442:SRL786442 TBG786442:TBH786442 TLC786442:TLD786442 TUY786442:TUZ786442 UEU786442:UEV786442 UOQ786442:UOR786442 UYM786442:UYN786442 VII786442:VIJ786442 VSE786442:VSF786442 WCA786442:WCB786442 WLW786442:WLX786442 WVS786442:WVT786442 K851978:L851978 JG851978:JH851978 TC851978:TD851978 ACY851978:ACZ851978 AMU851978:AMV851978 AWQ851978:AWR851978 BGM851978:BGN851978 BQI851978:BQJ851978 CAE851978:CAF851978 CKA851978:CKB851978 CTW851978:CTX851978 DDS851978:DDT851978 DNO851978:DNP851978 DXK851978:DXL851978 EHG851978:EHH851978 ERC851978:ERD851978 FAY851978:FAZ851978 FKU851978:FKV851978 FUQ851978:FUR851978 GEM851978:GEN851978 GOI851978:GOJ851978 GYE851978:GYF851978 HIA851978:HIB851978 HRW851978:HRX851978 IBS851978:IBT851978 ILO851978:ILP851978 IVK851978:IVL851978 JFG851978:JFH851978 JPC851978:JPD851978 JYY851978:JYZ851978 KIU851978:KIV851978 KSQ851978:KSR851978 LCM851978:LCN851978 LMI851978:LMJ851978 LWE851978:LWF851978 MGA851978:MGB851978 MPW851978:MPX851978 MZS851978:MZT851978 NJO851978:NJP851978 NTK851978:NTL851978 ODG851978:ODH851978 ONC851978:OND851978 OWY851978:OWZ851978 PGU851978:PGV851978 PQQ851978:PQR851978 QAM851978:QAN851978 QKI851978:QKJ851978 QUE851978:QUF851978 REA851978:REB851978 RNW851978:RNX851978 RXS851978:RXT851978 SHO851978:SHP851978 SRK851978:SRL851978 TBG851978:TBH851978 TLC851978:TLD851978 TUY851978:TUZ851978 UEU851978:UEV851978 UOQ851978:UOR851978 UYM851978:UYN851978 VII851978:VIJ851978 VSE851978:VSF851978 WCA851978:WCB851978 WLW851978:WLX851978 WVS851978:WVT851978 K917514:L917514 JG917514:JH917514 TC917514:TD917514 ACY917514:ACZ917514 AMU917514:AMV917514 AWQ917514:AWR917514 BGM917514:BGN917514 BQI917514:BQJ917514 CAE917514:CAF917514 CKA917514:CKB917514 CTW917514:CTX917514 DDS917514:DDT917514 DNO917514:DNP917514 DXK917514:DXL917514 EHG917514:EHH917514 ERC917514:ERD917514 FAY917514:FAZ917514 FKU917514:FKV917514 FUQ917514:FUR917514 GEM917514:GEN917514 GOI917514:GOJ917514 GYE917514:GYF917514 HIA917514:HIB917514 HRW917514:HRX917514 IBS917514:IBT917514 ILO917514:ILP917514 IVK917514:IVL917514 JFG917514:JFH917514 JPC917514:JPD917514 JYY917514:JYZ917514 KIU917514:KIV917514 KSQ917514:KSR917514 LCM917514:LCN917514 LMI917514:LMJ917514 LWE917514:LWF917514 MGA917514:MGB917514 MPW917514:MPX917514 MZS917514:MZT917514 NJO917514:NJP917514 NTK917514:NTL917514 ODG917514:ODH917514 ONC917514:OND917514 OWY917514:OWZ917514 PGU917514:PGV917514 PQQ917514:PQR917514 QAM917514:QAN917514 QKI917514:QKJ917514 QUE917514:QUF917514 REA917514:REB917514 RNW917514:RNX917514 RXS917514:RXT917514 SHO917514:SHP917514 SRK917514:SRL917514 TBG917514:TBH917514 TLC917514:TLD917514 TUY917514:TUZ917514 UEU917514:UEV917514 UOQ917514:UOR917514 UYM917514:UYN917514 VII917514:VIJ917514 VSE917514:VSF917514 WCA917514:WCB917514 WLW917514:WLX917514 WVS917514:WVT917514 K983050:L983050 JG983050:JH983050 TC983050:TD983050 ACY983050:ACZ983050 AMU983050:AMV983050 AWQ983050:AWR983050 BGM983050:BGN983050 BQI983050:BQJ983050 CAE983050:CAF983050 CKA983050:CKB983050 CTW983050:CTX983050 DDS983050:DDT983050 DNO983050:DNP983050 DXK983050:DXL983050 EHG983050:EHH983050 ERC983050:ERD983050 FAY983050:FAZ983050 FKU983050:FKV983050 FUQ983050:FUR983050 GEM983050:GEN983050 GOI983050:GOJ983050 GYE983050:GYF983050 HIA983050:HIB983050 HRW983050:HRX983050 IBS983050:IBT983050 ILO983050:ILP983050 IVK983050:IVL983050 JFG983050:JFH983050 JPC983050:JPD983050 JYY983050:JYZ983050 KIU983050:KIV983050 KSQ983050:KSR983050 LCM983050:LCN983050 LMI983050:LMJ983050 LWE983050:LWF983050 MGA983050:MGB983050 MPW983050:MPX983050 MZS983050:MZT983050 NJO983050:NJP983050 NTK983050:NTL983050 ODG983050:ODH983050 ONC983050:OND983050 OWY983050:OWZ983050 PGU983050:PGV983050 PQQ983050:PQR983050 QAM983050:QAN983050 QKI983050:QKJ983050 QUE983050:QUF983050 REA983050:REB983050 RNW983050:RNX983050 RXS983050:RXT983050 SHO983050:SHP983050 SRK983050:SRL983050 TBG983050:TBH983050 TLC983050:TLD983050 TUY983050:TUZ983050 UEU983050:UEV983050 UOQ983050:UOR983050 UYM983050:UYN983050 VII983050:VIJ983050 VSE983050:VSF983050 WCA983050:WCB983050 WLW983050:WLX983050 WVS983050:WVT983050 K65562:L65562 JG65562:JH65562 TC65562:TD65562 ACY65562:ACZ65562 AMU65562:AMV65562 AWQ65562:AWR65562 BGM65562:BGN65562 BQI65562:BQJ65562 CAE65562:CAF65562 CKA65562:CKB65562 CTW65562:CTX65562 DDS65562:DDT65562 DNO65562:DNP65562 DXK65562:DXL65562 EHG65562:EHH65562 ERC65562:ERD65562 FAY65562:FAZ65562 FKU65562:FKV65562 FUQ65562:FUR65562 GEM65562:GEN65562 GOI65562:GOJ65562 GYE65562:GYF65562 HIA65562:HIB65562 HRW65562:HRX65562 IBS65562:IBT65562 ILO65562:ILP65562 IVK65562:IVL65562 JFG65562:JFH65562 JPC65562:JPD65562 JYY65562:JYZ65562 KIU65562:KIV65562 KSQ65562:KSR65562 LCM65562:LCN65562 LMI65562:LMJ65562 LWE65562:LWF65562 MGA65562:MGB65562 MPW65562:MPX65562 MZS65562:MZT65562 NJO65562:NJP65562 NTK65562:NTL65562 ODG65562:ODH65562 ONC65562:OND65562 OWY65562:OWZ65562 PGU65562:PGV65562 PQQ65562:PQR65562 QAM65562:QAN65562 QKI65562:QKJ65562 QUE65562:QUF65562 REA65562:REB65562 RNW65562:RNX65562 RXS65562:RXT65562 SHO65562:SHP65562 SRK65562:SRL65562 TBG65562:TBH65562 TLC65562:TLD65562 TUY65562:TUZ65562 UEU65562:UEV65562 UOQ65562:UOR65562 UYM65562:UYN65562 VII65562:VIJ65562 VSE65562:VSF65562 WCA65562:WCB65562 WLW65562:WLX65562 WVS65562:WVT65562 K131098:L131098 JG131098:JH131098 TC131098:TD131098 ACY131098:ACZ131098 AMU131098:AMV131098 AWQ131098:AWR131098 BGM131098:BGN131098 BQI131098:BQJ131098 CAE131098:CAF131098 CKA131098:CKB131098 CTW131098:CTX131098 DDS131098:DDT131098 DNO131098:DNP131098 DXK131098:DXL131098 EHG131098:EHH131098 ERC131098:ERD131098 FAY131098:FAZ131098 FKU131098:FKV131098 FUQ131098:FUR131098 GEM131098:GEN131098 GOI131098:GOJ131098 GYE131098:GYF131098 HIA131098:HIB131098 HRW131098:HRX131098 IBS131098:IBT131098 ILO131098:ILP131098 IVK131098:IVL131098 JFG131098:JFH131098 JPC131098:JPD131098 JYY131098:JYZ131098 KIU131098:KIV131098 KSQ131098:KSR131098 LCM131098:LCN131098 LMI131098:LMJ131098 LWE131098:LWF131098 MGA131098:MGB131098 MPW131098:MPX131098 MZS131098:MZT131098 NJO131098:NJP131098 NTK131098:NTL131098 ODG131098:ODH131098 ONC131098:OND131098 OWY131098:OWZ131098 PGU131098:PGV131098 PQQ131098:PQR131098 QAM131098:QAN131098 QKI131098:QKJ131098 QUE131098:QUF131098 REA131098:REB131098 RNW131098:RNX131098 RXS131098:RXT131098 SHO131098:SHP131098 SRK131098:SRL131098 TBG131098:TBH131098 TLC131098:TLD131098 TUY131098:TUZ131098 UEU131098:UEV131098 UOQ131098:UOR131098 UYM131098:UYN131098 VII131098:VIJ131098 VSE131098:VSF131098 WCA131098:WCB131098 WLW131098:WLX131098 WVS131098:WVT131098 K196634:L196634 JG196634:JH196634 TC196634:TD196634 ACY196634:ACZ196634 AMU196634:AMV196634 AWQ196634:AWR196634 BGM196634:BGN196634 BQI196634:BQJ196634 CAE196634:CAF196634 CKA196634:CKB196634 CTW196634:CTX196634 DDS196634:DDT196634 DNO196634:DNP196634 DXK196634:DXL196634 EHG196634:EHH196634 ERC196634:ERD196634 FAY196634:FAZ196634 FKU196634:FKV196634 FUQ196634:FUR196634 GEM196634:GEN196634 GOI196634:GOJ196634 GYE196634:GYF196634 HIA196634:HIB196634 HRW196634:HRX196634 IBS196634:IBT196634 ILO196634:ILP196634 IVK196634:IVL196634 JFG196634:JFH196634 JPC196634:JPD196634 JYY196634:JYZ196634 KIU196634:KIV196634 KSQ196634:KSR196634 LCM196634:LCN196634 LMI196634:LMJ196634 LWE196634:LWF196634 MGA196634:MGB196634 MPW196634:MPX196634 MZS196634:MZT196634 NJO196634:NJP196634 NTK196634:NTL196634 ODG196634:ODH196634 ONC196634:OND196634 OWY196634:OWZ196634 PGU196634:PGV196634 PQQ196634:PQR196634 QAM196634:QAN196634 QKI196634:QKJ196634 QUE196634:QUF196634 REA196634:REB196634 RNW196634:RNX196634 RXS196634:RXT196634 SHO196634:SHP196634 SRK196634:SRL196634 TBG196634:TBH196634 TLC196634:TLD196634 TUY196634:TUZ196634 UEU196634:UEV196634 UOQ196634:UOR196634 UYM196634:UYN196634 VII196634:VIJ196634 VSE196634:VSF196634 WCA196634:WCB196634 WLW196634:WLX196634 WVS196634:WVT196634 K262170:L262170 JG262170:JH262170 TC262170:TD262170 ACY262170:ACZ262170 AMU262170:AMV262170 AWQ262170:AWR262170 BGM262170:BGN262170 BQI262170:BQJ262170 CAE262170:CAF262170 CKA262170:CKB262170 CTW262170:CTX262170 DDS262170:DDT262170 DNO262170:DNP262170 DXK262170:DXL262170 EHG262170:EHH262170 ERC262170:ERD262170 FAY262170:FAZ262170 FKU262170:FKV262170 FUQ262170:FUR262170 GEM262170:GEN262170 GOI262170:GOJ262170 GYE262170:GYF262170 HIA262170:HIB262170 HRW262170:HRX262170 IBS262170:IBT262170 ILO262170:ILP262170 IVK262170:IVL262170 JFG262170:JFH262170 JPC262170:JPD262170 JYY262170:JYZ262170 KIU262170:KIV262170 KSQ262170:KSR262170 LCM262170:LCN262170 LMI262170:LMJ262170 LWE262170:LWF262170 MGA262170:MGB262170 MPW262170:MPX262170 MZS262170:MZT262170 NJO262170:NJP262170 NTK262170:NTL262170 ODG262170:ODH262170 ONC262170:OND262170 OWY262170:OWZ262170 PGU262170:PGV262170 PQQ262170:PQR262170 QAM262170:QAN262170 QKI262170:QKJ262170 QUE262170:QUF262170 REA262170:REB262170 RNW262170:RNX262170 RXS262170:RXT262170 SHO262170:SHP262170 SRK262170:SRL262170 TBG262170:TBH262170 TLC262170:TLD262170 TUY262170:TUZ262170 UEU262170:UEV262170 UOQ262170:UOR262170 UYM262170:UYN262170 VII262170:VIJ262170 VSE262170:VSF262170 WCA262170:WCB262170 WLW262170:WLX262170 WVS262170:WVT262170 K327706:L327706 JG327706:JH327706 TC327706:TD327706 ACY327706:ACZ327706 AMU327706:AMV327706 AWQ327706:AWR327706 BGM327706:BGN327706 BQI327706:BQJ327706 CAE327706:CAF327706 CKA327706:CKB327706 CTW327706:CTX327706 DDS327706:DDT327706 DNO327706:DNP327706 DXK327706:DXL327706 EHG327706:EHH327706 ERC327706:ERD327706 FAY327706:FAZ327706 FKU327706:FKV327706 FUQ327706:FUR327706 GEM327706:GEN327706 GOI327706:GOJ327706 GYE327706:GYF327706 HIA327706:HIB327706 HRW327706:HRX327706 IBS327706:IBT327706 ILO327706:ILP327706 IVK327706:IVL327706 JFG327706:JFH327706 JPC327706:JPD327706 JYY327706:JYZ327706 KIU327706:KIV327706 KSQ327706:KSR327706 LCM327706:LCN327706 LMI327706:LMJ327706 LWE327706:LWF327706 MGA327706:MGB327706 MPW327706:MPX327706 MZS327706:MZT327706 NJO327706:NJP327706 NTK327706:NTL327706 ODG327706:ODH327706 ONC327706:OND327706 OWY327706:OWZ327706 PGU327706:PGV327706 PQQ327706:PQR327706 QAM327706:QAN327706 QKI327706:QKJ327706 QUE327706:QUF327706 REA327706:REB327706 RNW327706:RNX327706 RXS327706:RXT327706 SHO327706:SHP327706 SRK327706:SRL327706 TBG327706:TBH327706 TLC327706:TLD327706 TUY327706:TUZ327706 UEU327706:UEV327706 UOQ327706:UOR327706 UYM327706:UYN327706 VII327706:VIJ327706 VSE327706:VSF327706 WCA327706:WCB327706 WLW327706:WLX327706 WVS327706:WVT327706 K393242:L393242 JG393242:JH393242 TC393242:TD393242 ACY393242:ACZ393242 AMU393242:AMV393242 AWQ393242:AWR393242 BGM393242:BGN393242 BQI393242:BQJ393242 CAE393242:CAF393242 CKA393242:CKB393242 CTW393242:CTX393242 DDS393242:DDT393242 DNO393242:DNP393242 DXK393242:DXL393242 EHG393242:EHH393242 ERC393242:ERD393242 FAY393242:FAZ393242 FKU393242:FKV393242 FUQ393242:FUR393242 GEM393242:GEN393242 GOI393242:GOJ393242 GYE393242:GYF393242 HIA393242:HIB393242 HRW393242:HRX393242 IBS393242:IBT393242 ILO393242:ILP393242 IVK393242:IVL393242 JFG393242:JFH393242 JPC393242:JPD393242 JYY393242:JYZ393242 KIU393242:KIV393242 KSQ393242:KSR393242 LCM393242:LCN393242 LMI393242:LMJ393242 LWE393242:LWF393242 MGA393242:MGB393242 MPW393242:MPX393242 MZS393242:MZT393242 NJO393242:NJP393242 NTK393242:NTL393242 ODG393242:ODH393242 ONC393242:OND393242 OWY393242:OWZ393242 PGU393242:PGV393242 PQQ393242:PQR393242 QAM393242:QAN393242 QKI393242:QKJ393242 QUE393242:QUF393242 REA393242:REB393242 RNW393242:RNX393242 RXS393242:RXT393242 SHO393242:SHP393242 SRK393242:SRL393242 TBG393242:TBH393242 TLC393242:TLD393242 TUY393242:TUZ393242 UEU393242:UEV393242 UOQ393242:UOR393242 UYM393242:UYN393242 VII393242:VIJ393242 VSE393242:VSF393242 WCA393242:WCB393242 WLW393242:WLX393242 WVS393242:WVT393242 K458778:L458778 JG458778:JH458778 TC458778:TD458778 ACY458778:ACZ458778 AMU458778:AMV458778 AWQ458778:AWR458778 BGM458778:BGN458778 BQI458778:BQJ458778 CAE458778:CAF458778 CKA458778:CKB458778 CTW458778:CTX458778 DDS458778:DDT458778 DNO458778:DNP458778 DXK458778:DXL458778 EHG458778:EHH458778 ERC458778:ERD458778 FAY458778:FAZ458778 FKU458778:FKV458778 FUQ458778:FUR458778 GEM458778:GEN458778 GOI458778:GOJ458778 GYE458778:GYF458778 HIA458778:HIB458778 HRW458778:HRX458778 IBS458778:IBT458778 ILO458778:ILP458778 IVK458778:IVL458778 JFG458778:JFH458778 JPC458778:JPD458778 JYY458778:JYZ458778 KIU458778:KIV458778 KSQ458778:KSR458778 LCM458778:LCN458778 LMI458778:LMJ458778 LWE458778:LWF458778 MGA458778:MGB458778 MPW458778:MPX458778 MZS458778:MZT458778 NJO458778:NJP458778 NTK458778:NTL458778 ODG458778:ODH458778 ONC458778:OND458778 OWY458778:OWZ458778 PGU458778:PGV458778 PQQ458778:PQR458778 QAM458778:QAN458778 QKI458778:QKJ458778 QUE458778:QUF458778 REA458778:REB458778 RNW458778:RNX458778 RXS458778:RXT458778 SHO458778:SHP458778 SRK458778:SRL458778 TBG458778:TBH458778 TLC458778:TLD458778 TUY458778:TUZ458778 UEU458778:UEV458778 UOQ458778:UOR458778 UYM458778:UYN458778 VII458778:VIJ458778 VSE458778:VSF458778 WCA458778:WCB458778 WLW458778:WLX458778 WVS458778:WVT458778 K524314:L524314 JG524314:JH524314 TC524314:TD524314 ACY524314:ACZ524314 AMU524314:AMV524314 AWQ524314:AWR524314 BGM524314:BGN524314 BQI524314:BQJ524314 CAE524314:CAF524314 CKA524314:CKB524314 CTW524314:CTX524314 DDS524314:DDT524314 DNO524314:DNP524314 DXK524314:DXL524314 EHG524314:EHH524314 ERC524314:ERD524314 FAY524314:FAZ524314 FKU524314:FKV524314 FUQ524314:FUR524314 GEM524314:GEN524314 GOI524314:GOJ524314 GYE524314:GYF524314 HIA524314:HIB524314 HRW524314:HRX524314 IBS524314:IBT524314 ILO524314:ILP524314 IVK524314:IVL524314 JFG524314:JFH524314 JPC524314:JPD524314 JYY524314:JYZ524314 KIU524314:KIV524314 KSQ524314:KSR524314 LCM524314:LCN524314 LMI524314:LMJ524314 LWE524314:LWF524314 MGA524314:MGB524314 MPW524314:MPX524314 MZS524314:MZT524314 NJO524314:NJP524314 NTK524314:NTL524314 ODG524314:ODH524314 ONC524314:OND524314 OWY524314:OWZ524314 PGU524314:PGV524314 PQQ524314:PQR524314 QAM524314:QAN524314 QKI524314:QKJ524314 QUE524314:QUF524314 REA524314:REB524314 RNW524314:RNX524314 RXS524314:RXT524314 SHO524314:SHP524314 SRK524314:SRL524314 TBG524314:TBH524314 TLC524314:TLD524314 TUY524314:TUZ524314 UEU524314:UEV524314 UOQ524314:UOR524314 UYM524314:UYN524314 VII524314:VIJ524314 VSE524314:VSF524314 WCA524314:WCB524314 WLW524314:WLX524314 WVS524314:WVT524314 K589850:L589850 JG589850:JH589850 TC589850:TD589850 ACY589850:ACZ589850 AMU589850:AMV589850 AWQ589850:AWR589850 BGM589850:BGN589850 BQI589850:BQJ589850 CAE589850:CAF589850 CKA589850:CKB589850 CTW589850:CTX589850 DDS589850:DDT589850 DNO589850:DNP589850 DXK589850:DXL589850 EHG589850:EHH589850 ERC589850:ERD589850 FAY589850:FAZ589850 FKU589850:FKV589850 FUQ589850:FUR589850 GEM589850:GEN589850 GOI589850:GOJ589850 GYE589850:GYF589850 HIA589850:HIB589850 HRW589850:HRX589850 IBS589850:IBT589850 ILO589850:ILP589850 IVK589850:IVL589850 JFG589850:JFH589850 JPC589850:JPD589850 JYY589850:JYZ589850 KIU589850:KIV589850 KSQ589850:KSR589850 LCM589850:LCN589850 LMI589850:LMJ589850 LWE589850:LWF589850 MGA589850:MGB589850 MPW589850:MPX589850 MZS589850:MZT589850 NJO589850:NJP589850 NTK589850:NTL589850 ODG589850:ODH589850 ONC589850:OND589850 OWY589850:OWZ589850 PGU589850:PGV589850 PQQ589850:PQR589850 QAM589850:QAN589850 QKI589850:QKJ589850 QUE589850:QUF589850 REA589850:REB589850 RNW589850:RNX589850 RXS589850:RXT589850 SHO589850:SHP589850 SRK589850:SRL589850 TBG589850:TBH589850 TLC589850:TLD589850 TUY589850:TUZ589850 UEU589850:UEV589850 UOQ589850:UOR589850 UYM589850:UYN589850 VII589850:VIJ589850 VSE589850:VSF589850 WCA589850:WCB589850 WLW589850:WLX589850 WVS589850:WVT589850 K655386:L655386 JG655386:JH655386 TC655386:TD655386 ACY655386:ACZ655386 AMU655386:AMV655386 AWQ655386:AWR655386 BGM655386:BGN655386 BQI655386:BQJ655386 CAE655386:CAF655386 CKA655386:CKB655386 CTW655386:CTX655386 DDS655386:DDT655386 DNO655386:DNP655386 DXK655386:DXL655386 EHG655386:EHH655386 ERC655386:ERD655386 FAY655386:FAZ655386 FKU655386:FKV655386 FUQ655386:FUR655386 GEM655386:GEN655386 GOI655386:GOJ655386 GYE655386:GYF655386 HIA655386:HIB655386 HRW655386:HRX655386 IBS655386:IBT655386 ILO655386:ILP655386 IVK655386:IVL655386 JFG655386:JFH655386 JPC655386:JPD655386 JYY655386:JYZ655386 KIU655386:KIV655386 KSQ655386:KSR655386 LCM655386:LCN655386 LMI655386:LMJ655386 LWE655386:LWF655386 MGA655386:MGB655386 MPW655386:MPX655386 MZS655386:MZT655386 NJO655386:NJP655386 NTK655386:NTL655386 ODG655386:ODH655386 ONC655386:OND655386 OWY655386:OWZ655386 PGU655386:PGV655386 PQQ655386:PQR655386 QAM655386:QAN655386 QKI655386:QKJ655386 QUE655386:QUF655386 REA655386:REB655386 RNW655386:RNX655386 RXS655386:RXT655386 SHO655386:SHP655386 SRK655386:SRL655386 TBG655386:TBH655386 TLC655386:TLD655386 TUY655386:TUZ655386 UEU655386:UEV655386 UOQ655386:UOR655386 UYM655386:UYN655386 VII655386:VIJ655386 VSE655386:VSF655386 WCA655386:WCB655386 WLW655386:WLX655386 WVS655386:WVT655386 K720922:L720922 JG720922:JH720922 TC720922:TD720922 ACY720922:ACZ720922 AMU720922:AMV720922 AWQ720922:AWR720922 BGM720922:BGN720922 BQI720922:BQJ720922 CAE720922:CAF720922 CKA720922:CKB720922 CTW720922:CTX720922 DDS720922:DDT720922 DNO720922:DNP720922 DXK720922:DXL720922 EHG720922:EHH720922 ERC720922:ERD720922 FAY720922:FAZ720922 FKU720922:FKV720922 FUQ720922:FUR720922 GEM720922:GEN720922 GOI720922:GOJ720922 GYE720922:GYF720922 HIA720922:HIB720922 HRW720922:HRX720922 IBS720922:IBT720922 ILO720922:ILP720922 IVK720922:IVL720922 JFG720922:JFH720922 JPC720922:JPD720922 JYY720922:JYZ720922 KIU720922:KIV720922 KSQ720922:KSR720922 LCM720922:LCN720922 LMI720922:LMJ720922 LWE720922:LWF720922 MGA720922:MGB720922 MPW720922:MPX720922 MZS720922:MZT720922 NJO720922:NJP720922 NTK720922:NTL720922 ODG720922:ODH720922 ONC720922:OND720922 OWY720922:OWZ720922 PGU720922:PGV720922 PQQ720922:PQR720922 QAM720922:QAN720922 QKI720922:QKJ720922 QUE720922:QUF720922 REA720922:REB720922 RNW720922:RNX720922 RXS720922:RXT720922 SHO720922:SHP720922 SRK720922:SRL720922 TBG720922:TBH720922 TLC720922:TLD720922 TUY720922:TUZ720922 UEU720922:UEV720922 UOQ720922:UOR720922 UYM720922:UYN720922 VII720922:VIJ720922 VSE720922:VSF720922 WCA720922:WCB720922 WLW720922:WLX720922 WVS720922:WVT720922 K786458:L786458 JG786458:JH786458 TC786458:TD786458 ACY786458:ACZ786458 AMU786458:AMV786458 AWQ786458:AWR786458 BGM786458:BGN786458 BQI786458:BQJ786458 CAE786458:CAF786458 CKA786458:CKB786458 CTW786458:CTX786458 DDS786458:DDT786458 DNO786458:DNP786458 DXK786458:DXL786458 EHG786458:EHH786458 ERC786458:ERD786458 FAY786458:FAZ786458 FKU786458:FKV786458 FUQ786458:FUR786458 GEM786458:GEN786458 GOI786458:GOJ786458 GYE786458:GYF786458 HIA786458:HIB786458 HRW786458:HRX786458 IBS786458:IBT786458 ILO786458:ILP786458 IVK786458:IVL786458 JFG786458:JFH786458 JPC786458:JPD786458 JYY786458:JYZ786458 KIU786458:KIV786458 KSQ786458:KSR786458 LCM786458:LCN786458 LMI786458:LMJ786458 LWE786458:LWF786458 MGA786458:MGB786458 MPW786458:MPX786458 MZS786458:MZT786458 NJO786458:NJP786458 NTK786458:NTL786458 ODG786458:ODH786458 ONC786458:OND786458 OWY786458:OWZ786458 PGU786458:PGV786458 PQQ786458:PQR786458 QAM786458:QAN786458 QKI786458:QKJ786458 QUE786458:QUF786458 REA786458:REB786458 RNW786458:RNX786458 RXS786458:RXT786458 SHO786458:SHP786458 SRK786458:SRL786458 TBG786458:TBH786458 TLC786458:TLD786458 TUY786458:TUZ786458 UEU786458:UEV786458 UOQ786458:UOR786458 UYM786458:UYN786458 VII786458:VIJ786458 VSE786458:VSF786458 WCA786458:WCB786458 WLW786458:WLX786458 WVS786458:WVT786458 K851994:L851994 JG851994:JH851994 TC851994:TD851994 ACY851994:ACZ851994 AMU851994:AMV851994 AWQ851994:AWR851994 BGM851994:BGN851994 BQI851994:BQJ851994 CAE851994:CAF851994 CKA851994:CKB851994 CTW851994:CTX851994 DDS851994:DDT851994 DNO851994:DNP851994 DXK851994:DXL851994 EHG851994:EHH851994 ERC851994:ERD851994 FAY851994:FAZ851994 FKU851994:FKV851994 FUQ851994:FUR851994 GEM851994:GEN851994 GOI851994:GOJ851994 GYE851994:GYF851994 HIA851994:HIB851994 HRW851994:HRX851994 IBS851994:IBT851994 ILO851994:ILP851994 IVK851994:IVL851994 JFG851994:JFH851994 JPC851994:JPD851994 JYY851994:JYZ851994 KIU851994:KIV851994 KSQ851994:KSR851994 LCM851994:LCN851994 LMI851994:LMJ851994 LWE851994:LWF851994 MGA851994:MGB851994 MPW851994:MPX851994 MZS851994:MZT851994 NJO851994:NJP851994 NTK851994:NTL851994 ODG851994:ODH851994 ONC851994:OND851994 OWY851994:OWZ851994 PGU851994:PGV851994 PQQ851994:PQR851994 QAM851994:QAN851994 QKI851994:QKJ851994 QUE851994:QUF851994 REA851994:REB851994 RNW851994:RNX851994 RXS851994:RXT851994 SHO851994:SHP851994 SRK851994:SRL851994 TBG851994:TBH851994 TLC851994:TLD851994 TUY851994:TUZ851994 UEU851994:UEV851994 UOQ851994:UOR851994 UYM851994:UYN851994 VII851994:VIJ851994 VSE851994:VSF851994 WCA851994:WCB851994 WLW851994:WLX851994 WVS851994:WVT851994 K917530:L917530 JG917530:JH917530 TC917530:TD917530 ACY917530:ACZ917530 AMU917530:AMV917530 AWQ917530:AWR917530 BGM917530:BGN917530 BQI917530:BQJ917530 CAE917530:CAF917530 CKA917530:CKB917530 CTW917530:CTX917530 DDS917530:DDT917530 DNO917530:DNP917530 DXK917530:DXL917530 EHG917530:EHH917530 ERC917530:ERD917530 FAY917530:FAZ917530 FKU917530:FKV917530 FUQ917530:FUR917530 GEM917530:GEN917530 GOI917530:GOJ917530 GYE917530:GYF917530 HIA917530:HIB917530 HRW917530:HRX917530 IBS917530:IBT917530 ILO917530:ILP917530 IVK917530:IVL917530 JFG917530:JFH917530 JPC917530:JPD917530 JYY917530:JYZ917530 KIU917530:KIV917530 KSQ917530:KSR917530 LCM917530:LCN917530 LMI917530:LMJ917530 LWE917530:LWF917530 MGA917530:MGB917530 MPW917530:MPX917530 MZS917530:MZT917530 NJO917530:NJP917530 NTK917530:NTL917530 ODG917530:ODH917530 ONC917530:OND917530 OWY917530:OWZ917530 PGU917530:PGV917530 PQQ917530:PQR917530 QAM917530:QAN917530 QKI917530:QKJ917530 QUE917530:QUF917530 REA917530:REB917530 RNW917530:RNX917530 RXS917530:RXT917530 SHO917530:SHP917530 SRK917530:SRL917530 TBG917530:TBH917530 TLC917530:TLD917530 TUY917530:TUZ917530 UEU917530:UEV917530 UOQ917530:UOR917530 UYM917530:UYN917530 VII917530:VIJ917530 VSE917530:VSF917530 WCA917530:WCB917530 WLW917530:WLX917530 WVS917530:WVT917530 K983066:L983066 JG983066:JH983066 TC983066:TD983066 ACY983066:ACZ983066 AMU983066:AMV983066 AWQ983066:AWR983066 BGM983066:BGN983066 BQI983066:BQJ983066 CAE983066:CAF983066 CKA983066:CKB983066 CTW983066:CTX983066 DDS983066:DDT983066 DNO983066:DNP983066 DXK983066:DXL983066 EHG983066:EHH983066 ERC983066:ERD983066 FAY983066:FAZ983066 FKU983066:FKV983066 FUQ983066:FUR983066 GEM983066:GEN983066 GOI983066:GOJ983066 GYE983066:GYF983066 HIA983066:HIB983066 HRW983066:HRX983066 IBS983066:IBT983066 ILO983066:ILP983066 IVK983066:IVL983066 JFG983066:JFH983066 JPC983066:JPD983066 JYY983066:JYZ983066 KIU983066:KIV983066 KSQ983066:KSR983066 LCM983066:LCN983066 LMI983066:LMJ983066 LWE983066:LWF983066 MGA983066:MGB983066 MPW983066:MPX983066 MZS983066:MZT983066 NJO983066:NJP983066 NTK983066:NTL983066 ODG983066:ODH983066 ONC983066:OND983066 OWY983066:OWZ983066 PGU983066:PGV983066 PQQ983066:PQR983066 QAM983066:QAN983066 QKI983066:QKJ983066 QUE983066:QUF983066 REA983066:REB983066 RNW983066:RNX983066 RXS983066:RXT983066 SHO983066:SHP983066 SRK983066:SRL983066 TBG983066:TBH983066 TLC983066:TLD983066 TUY983066:TUZ983066 UEU983066:UEV983066 UOQ983066:UOR983066 UYM983066:UYN983066 VII983066:VIJ983066 VSE983066:VSF983066 WCA983066:WCB983066 WLW983066:WLX983066 WVS983066:WVT983066 JG19:JH19 TC19:TD19 ACY19:ACZ19 AMU19:AMV19 AWQ19:AWR19 BGM19:BGN19 BQI19:BQJ19 CAE19:CAF19 CKA19:CKB19 CTW19:CTX19 DDS19:DDT19 DNO19:DNP19 DXK19:DXL19 EHG19:EHH19 ERC19:ERD19 FAY19:FAZ19 FKU19:FKV19 FUQ19:FUR19 GEM19:GEN19 GOI19:GOJ19 GYE19:GYF19 HIA19:HIB19 HRW19:HRX19 IBS19:IBT19 ILO19:ILP19 IVK19:IVL19 JFG19:JFH19 JPC19:JPD19 JYY19:JYZ19 KIU19:KIV19 KSQ19:KSR19 LCM19:LCN19 LMI19:LMJ19 LWE19:LWF19 MGA19:MGB19 MPW19:MPX19 MZS19:MZT19 NJO19:NJP19 NTK19:NTL19 ODG19:ODH19 ONC19:OND19 OWY19:OWZ19 PGU19:PGV19 PQQ19:PQR19 QAM19:QAN19 QKI19:QKJ19 QUE19:QUF19 REA19:REB19 RNW19:RNX19 RXS19:RXT19 SHO19:SHP19 SRK19:SRL19 TBG19:TBH19 TLC19:TLD19 TUY19:TUZ19 UEU19:UEV19 UOQ19:UOR19 UYM19:UYN19 VII19:VIJ19 VSE19:VSF19 WCA19:WCB19 WLW19:WLX19 K17:L17 WVS19:WVT19 TC17:TD17 ACY17:ACZ17 AMU17:AMV17 AWQ17:AWR17 BGM17:BGN17 BQI17:BQJ17 CAE17:CAF17 CKA17:CKB17 CTW17:CTX17 DDS17:DDT17 DNO17:DNP17 DXK17:DXL17 EHG17:EHH17 ERC17:ERD17 FAY17:FAZ17 FKU17:FKV17 FUQ17:FUR17 GEM17:GEN17 GOI17:GOJ17 GYE17:GYF17 HIA17:HIB17 HRW17:HRX17 IBS17:IBT17 ILO17:ILP17 IVK17:IVL17 JFG17:JFH17 JPC17:JPD17 JYY17:JYZ17 KIU17:KIV17 KSQ17:KSR17 LCM17:LCN17 LMI17:LMJ17 LWE17:LWF17 MGA17:MGB17 MPW17:MPX17 MZS17:MZT17 NJO17:NJP17 NTK17:NTL17 ODG17:ODH17 ONC17:OND17 OWY17:OWZ17 PGU17:PGV17 PQQ17:PQR17 QAM17:QAN17 QKI17:QKJ17 QUE17:QUF17 REA17:REB17 RNW17:RNX17 RXS17:RXT17 SHO17:SHP17 SRK17:SRL17 TBG17:TBH17 TLC17:TLD17 TUY17:TUZ17 UEU17:UEV17 UOQ17:UOR17 UYM17:UYN17 VII17:VIJ17 VSE17:VSF17 WCA17:WCB17 WLW17:WLX17 WVS17:WVT17 JG17:JH17 K24:L24" xr:uid="{00000000-0002-0000-1000-000001000000}">
      <formula1>"いる,いない"</formula1>
    </dataValidation>
    <dataValidation type="list" allowBlank="1" showErrorMessage="1" errorTitle="入力規則違反" error="リストから選択してください" sqref="E22 H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H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H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H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H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H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H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H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H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H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H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H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H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H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H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K22 E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E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E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E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E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E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E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E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E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E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E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E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E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E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E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B22 K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K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K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K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K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K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K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K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K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K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K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K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K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K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K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J26:J27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IX13:IX14 ST13:ST14 ACP13:ACP14 AML13:AML14 AWH13:AWH14 BGD13:BGD14 BPZ13:BPZ14 BZV13:BZV14 CJR13:CJR14 CTN13:CTN14 DDJ13:DDJ14 DNF13:DNF14 DXB13:DXB14 EGX13:EGX14 EQT13:EQT14 FAP13:FAP14 FKL13:FKL14 FUH13:FUH14 GED13:GED14 GNZ13:GNZ14 GXV13:GXV14 HHR13:HHR14 HRN13:HRN14 IBJ13:IBJ14 ILF13:ILF14 IVB13:IVB14 JEX13:JEX14 JOT13:JOT14 JYP13:JYP14 KIL13:KIL14 KSH13:KSH14 LCD13:LCD14 LLZ13:LLZ14 LVV13:LVV14 MFR13:MFR14 MPN13:MPN14 MZJ13:MZJ14 NJF13:NJF14 NTB13:NTB14 OCX13:OCX14 OMT13:OMT14 OWP13:OWP14 PGL13:PGL14 PQH13:PQH14 QAD13:QAD14 QJZ13:QJZ14 QTV13:QTV14 RDR13:RDR14 RNN13:RNN14 RXJ13:RXJ14 SHF13:SHF14 SRB13:SRB14 TAX13:TAX14 TKT13:TKT14 TUP13:TUP14 UEL13:UEL14 UOH13:UOH14 UYD13:UYD14 VHZ13:VHZ14 VRV13:VRV14 WBR13:WBR14 WLN13:WLN14 WVJ13:WVJ14 B65551:B65552 IX65551:IX65552 ST65551:ST65552 ACP65551:ACP65552 AML65551:AML65552 AWH65551:AWH65552 BGD65551:BGD65552 BPZ65551:BPZ65552 BZV65551:BZV65552 CJR65551:CJR65552 CTN65551:CTN65552 DDJ65551:DDJ65552 DNF65551:DNF65552 DXB65551:DXB65552 EGX65551:EGX65552 EQT65551:EQT65552 FAP65551:FAP65552 FKL65551:FKL65552 FUH65551:FUH65552 GED65551:GED65552 GNZ65551:GNZ65552 GXV65551:GXV65552 HHR65551:HHR65552 HRN65551:HRN65552 IBJ65551:IBJ65552 ILF65551:ILF65552 IVB65551:IVB65552 JEX65551:JEX65552 JOT65551:JOT65552 JYP65551:JYP65552 KIL65551:KIL65552 KSH65551:KSH65552 LCD65551:LCD65552 LLZ65551:LLZ65552 LVV65551:LVV65552 MFR65551:MFR65552 MPN65551:MPN65552 MZJ65551:MZJ65552 NJF65551:NJF65552 NTB65551:NTB65552 OCX65551:OCX65552 OMT65551:OMT65552 OWP65551:OWP65552 PGL65551:PGL65552 PQH65551:PQH65552 QAD65551:QAD65552 QJZ65551:QJZ65552 QTV65551:QTV65552 RDR65551:RDR65552 RNN65551:RNN65552 RXJ65551:RXJ65552 SHF65551:SHF65552 SRB65551:SRB65552 TAX65551:TAX65552 TKT65551:TKT65552 TUP65551:TUP65552 UEL65551:UEL65552 UOH65551:UOH65552 UYD65551:UYD65552 VHZ65551:VHZ65552 VRV65551:VRV65552 WBR65551:WBR65552 WLN65551:WLN65552 WVJ65551:WVJ65552 B131087:B131088 IX131087:IX131088 ST131087:ST131088 ACP131087:ACP131088 AML131087:AML131088 AWH131087:AWH131088 BGD131087:BGD131088 BPZ131087:BPZ131088 BZV131087:BZV131088 CJR131087:CJR131088 CTN131087:CTN131088 DDJ131087:DDJ131088 DNF131087:DNF131088 DXB131087:DXB131088 EGX131087:EGX131088 EQT131087:EQT131088 FAP131087:FAP131088 FKL131087:FKL131088 FUH131087:FUH131088 GED131087:GED131088 GNZ131087:GNZ131088 GXV131087:GXV131088 HHR131087:HHR131088 HRN131087:HRN131088 IBJ131087:IBJ131088 ILF131087:ILF131088 IVB131087:IVB131088 JEX131087:JEX131088 JOT131087:JOT131088 JYP131087:JYP131088 KIL131087:KIL131088 KSH131087:KSH131088 LCD131087:LCD131088 LLZ131087:LLZ131088 LVV131087:LVV131088 MFR131087:MFR131088 MPN131087:MPN131088 MZJ131087:MZJ131088 NJF131087:NJF131088 NTB131087:NTB131088 OCX131087:OCX131088 OMT131087:OMT131088 OWP131087:OWP131088 PGL131087:PGL131088 PQH131087:PQH131088 QAD131087:QAD131088 QJZ131087:QJZ131088 QTV131087:QTV131088 RDR131087:RDR131088 RNN131087:RNN131088 RXJ131087:RXJ131088 SHF131087:SHF131088 SRB131087:SRB131088 TAX131087:TAX131088 TKT131087:TKT131088 TUP131087:TUP131088 UEL131087:UEL131088 UOH131087:UOH131088 UYD131087:UYD131088 VHZ131087:VHZ131088 VRV131087:VRV131088 WBR131087:WBR131088 WLN131087:WLN131088 WVJ131087:WVJ131088 B196623:B196624 IX196623:IX196624 ST196623:ST196624 ACP196623:ACP196624 AML196623:AML196624 AWH196623:AWH196624 BGD196623:BGD196624 BPZ196623:BPZ196624 BZV196623:BZV196624 CJR196623:CJR196624 CTN196623:CTN196624 DDJ196623:DDJ196624 DNF196623:DNF196624 DXB196623:DXB196624 EGX196623:EGX196624 EQT196623:EQT196624 FAP196623:FAP196624 FKL196623:FKL196624 FUH196623:FUH196624 GED196623:GED196624 GNZ196623:GNZ196624 GXV196623:GXV196624 HHR196623:HHR196624 HRN196623:HRN196624 IBJ196623:IBJ196624 ILF196623:ILF196624 IVB196623:IVB196624 JEX196623:JEX196624 JOT196623:JOT196624 JYP196623:JYP196624 KIL196623:KIL196624 KSH196623:KSH196624 LCD196623:LCD196624 LLZ196623:LLZ196624 LVV196623:LVV196624 MFR196623:MFR196624 MPN196623:MPN196624 MZJ196623:MZJ196624 NJF196623:NJF196624 NTB196623:NTB196624 OCX196623:OCX196624 OMT196623:OMT196624 OWP196623:OWP196624 PGL196623:PGL196624 PQH196623:PQH196624 QAD196623:QAD196624 QJZ196623:QJZ196624 QTV196623:QTV196624 RDR196623:RDR196624 RNN196623:RNN196624 RXJ196623:RXJ196624 SHF196623:SHF196624 SRB196623:SRB196624 TAX196623:TAX196624 TKT196623:TKT196624 TUP196623:TUP196624 UEL196623:UEL196624 UOH196623:UOH196624 UYD196623:UYD196624 VHZ196623:VHZ196624 VRV196623:VRV196624 WBR196623:WBR196624 WLN196623:WLN196624 WVJ196623:WVJ196624 B262159:B262160 IX262159:IX262160 ST262159:ST262160 ACP262159:ACP262160 AML262159:AML262160 AWH262159:AWH262160 BGD262159:BGD262160 BPZ262159:BPZ262160 BZV262159:BZV262160 CJR262159:CJR262160 CTN262159:CTN262160 DDJ262159:DDJ262160 DNF262159:DNF262160 DXB262159:DXB262160 EGX262159:EGX262160 EQT262159:EQT262160 FAP262159:FAP262160 FKL262159:FKL262160 FUH262159:FUH262160 GED262159:GED262160 GNZ262159:GNZ262160 GXV262159:GXV262160 HHR262159:HHR262160 HRN262159:HRN262160 IBJ262159:IBJ262160 ILF262159:ILF262160 IVB262159:IVB262160 JEX262159:JEX262160 JOT262159:JOT262160 JYP262159:JYP262160 KIL262159:KIL262160 KSH262159:KSH262160 LCD262159:LCD262160 LLZ262159:LLZ262160 LVV262159:LVV262160 MFR262159:MFR262160 MPN262159:MPN262160 MZJ262159:MZJ262160 NJF262159:NJF262160 NTB262159:NTB262160 OCX262159:OCX262160 OMT262159:OMT262160 OWP262159:OWP262160 PGL262159:PGL262160 PQH262159:PQH262160 QAD262159:QAD262160 QJZ262159:QJZ262160 QTV262159:QTV262160 RDR262159:RDR262160 RNN262159:RNN262160 RXJ262159:RXJ262160 SHF262159:SHF262160 SRB262159:SRB262160 TAX262159:TAX262160 TKT262159:TKT262160 TUP262159:TUP262160 UEL262159:UEL262160 UOH262159:UOH262160 UYD262159:UYD262160 VHZ262159:VHZ262160 VRV262159:VRV262160 WBR262159:WBR262160 WLN262159:WLN262160 WVJ262159:WVJ262160 B327695:B327696 IX327695:IX327696 ST327695:ST327696 ACP327695:ACP327696 AML327695:AML327696 AWH327695:AWH327696 BGD327695:BGD327696 BPZ327695:BPZ327696 BZV327695:BZV327696 CJR327695:CJR327696 CTN327695:CTN327696 DDJ327695:DDJ327696 DNF327695:DNF327696 DXB327695:DXB327696 EGX327695:EGX327696 EQT327695:EQT327696 FAP327695:FAP327696 FKL327695:FKL327696 FUH327695:FUH327696 GED327695:GED327696 GNZ327695:GNZ327696 GXV327695:GXV327696 HHR327695:HHR327696 HRN327695:HRN327696 IBJ327695:IBJ327696 ILF327695:ILF327696 IVB327695:IVB327696 JEX327695:JEX327696 JOT327695:JOT327696 JYP327695:JYP327696 KIL327695:KIL327696 KSH327695:KSH327696 LCD327695:LCD327696 LLZ327695:LLZ327696 LVV327695:LVV327696 MFR327695:MFR327696 MPN327695:MPN327696 MZJ327695:MZJ327696 NJF327695:NJF327696 NTB327695:NTB327696 OCX327695:OCX327696 OMT327695:OMT327696 OWP327695:OWP327696 PGL327695:PGL327696 PQH327695:PQH327696 QAD327695:QAD327696 QJZ327695:QJZ327696 QTV327695:QTV327696 RDR327695:RDR327696 RNN327695:RNN327696 RXJ327695:RXJ327696 SHF327695:SHF327696 SRB327695:SRB327696 TAX327695:TAX327696 TKT327695:TKT327696 TUP327695:TUP327696 UEL327695:UEL327696 UOH327695:UOH327696 UYD327695:UYD327696 VHZ327695:VHZ327696 VRV327695:VRV327696 WBR327695:WBR327696 WLN327695:WLN327696 WVJ327695:WVJ327696 B393231:B393232 IX393231:IX393232 ST393231:ST393232 ACP393231:ACP393232 AML393231:AML393232 AWH393231:AWH393232 BGD393231:BGD393232 BPZ393231:BPZ393232 BZV393231:BZV393232 CJR393231:CJR393232 CTN393231:CTN393232 DDJ393231:DDJ393232 DNF393231:DNF393232 DXB393231:DXB393232 EGX393231:EGX393232 EQT393231:EQT393232 FAP393231:FAP393232 FKL393231:FKL393232 FUH393231:FUH393232 GED393231:GED393232 GNZ393231:GNZ393232 GXV393231:GXV393232 HHR393231:HHR393232 HRN393231:HRN393232 IBJ393231:IBJ393232 ILF393231:ILF393232 IVB393231:IVB393232 JEX393231:JEX393232 JOT393231:JOT393232 JYP393231:JYP393232 KIL393231:KIL393232 KSH393231:KSH393232 LCD393231:LCD393232 LLZ393231:LLZ393232 LVV393231:LVV393232 MFR393231:MFR393232 MPN393231:MPN393232 MZJ393231:MZJ393232 NJF393231:NJF393232 NTB393231:NTB393232 OCX393231:OCX393232 OMT393231:OMT393232 OWP393231:OWP393232 PGL393231:PGL393232 PQH393231:PQH393232 QAD393231:QAD393232 QJZ393231:QJZ393232 QTV393231:QTV393232 RDR393231:RDR393232 RNN393231:RNN393232 RXJ393231:RXJ393232 SHF393231:SHF393232 SRB393231:SRB393232 TAX393231:TAX393232 TKT393231:TKT393232 TUP393231:TUP393232 UEL393231:UEL393232 UOH393231:UOH393232 UYD393231:UYD393232 VHZ393231:VHZ393232 VRV393231:VRV393232 WBR393231:WBR393232 WLN393231:WLN393232 WVJ393231:WVJ393232 B458767:B458768 IX458767:IX458768 ST458767:ST458768 ACP458767:ACP458768 AML458767:AML458768 AWH458767:AWH458768 BGD458767:BGD458768 BPZ458767:BPZ458768 BZV458767:BZV458768 CJR458767:CJR458768 CTN458767:CTN458768 DDJ458767:DDJ458768 DNF458767:DNF458768 DXB458767:DXB458768 EGX458767:EGX458768 EQT458767:EQT458768 FAP458767:FAP458768 FKL458767:FKL458768 FUH458767:FUH458768 GED458767:GED458768 GNZ458767:GNZ458768 GXV458767:GXV458768 HHR458767:HHR458768 HRN458767:HRN458768 IBJ458767:IBJ458768 ILF458767:ILF458768 IVB458767:IVB458768 JEX458767:JEX458768 JOT458767:JOT458768 JYP458767:JYP458768 KIL458767:KIL458768 KSH458767:KSH458768 LCD458767:LCD458768 LLZ458767:LLZ458768 LVV458767:LVV458768 MFR458767:MFR458768 MPN458767:MPN458768 MZJ458767:MZJ458768 NJF458767:NJF458768 NTB458767:NTB458768 OCX458767:OCX458768 OMT458767:OMT458768 OWP458767:OWP458768 PGL458767:PGL458768 PQH458767:PQH458768 QAD458767:QAD458768 QJZ458767:QJZ458768 QTV458767:QTV458768 RDR458767:RDR458768 RNN458767:RNN458768 RXJ458767:RXJ458768 SHF458767:SHF458768 SRB458767:SRB458768 TAX458767:TAX458768 TKT458767:TKT458768 TUP458767:TUP458768 UEL458767:UEL458768 UOH458767:UOH458768 UYD458767:UYD458768 VHZ458767:VHZ458768 VRV458767:VRV458768 WBR458767:WBR458768 WLN458767:WLN458768 WVJ458767:WVJ458768 B524303:B524304 IX524303:IX524304 ST524303:ST524304 ACP524303:ACP524304 AML524303:AML524304 AWH524303:AWH524304 BGD524303:BGD524304 BPZ524303:BPZ524304 BZV524303:BZV524304 CJR524303:CJR524304 CTN524303:CTN524304 DDJ524303:DDJ524304 DNF524303:DNF524304 DXB524303:DXB524304 EGX524303:EGX524304 EQT524303:EQT524304 FAP524303:FAP524304 FKL524303:FKL524304 FUH524303:FUH524304 GED524303:GED524304 GNZ524303:GNZ524304 GXV524303:GXV524304 HHR524303:HHR524304 HRN524303:HRN524304 IBJ524303:IBJ524304 ILF524303:ILF524304 IVB524303:IVB524304 JEX524303:JEX524304 JOT524303:JOT524304 JYP524303:JYP524304 KIL524303:KIL524304 KSH524303:KSH524304 LCD524303:LCD524304 LLZ524303:LLZ524304 LVV524303:LVV524304 MFR524303:MFR524304 MPN524303:MPN524304 MZJ524303:MZJ524304 NJF524303:NJF524304 NTB524303:NTB524304 OCX524303:OCX524304 OMT524303:OMT524304 OWP524303:OWP524304 PGL524303:PGL524304 PQH524303:PQH524304 QAD524303:QAD524304 QJZ524303:QJZ524304 QTV524303:QTV524304 RDR524303:RDR524304 RNN524303:RNN524304 RXJ524303:RXJ524304 SHF524303:SHF524304 SRB524303:SRB524304 TAX524303:TAX524304 TKT524303:TKT524304 TUP524303:TUP524304 UEL524303:UEL524304 UOH524303:UOH524304 UYD524303:UYD524304 VHZ524303:VHZ524304 VRV524303:VRV524304 WBR524303:WBR524304 WLN524303:WLN524304 WVJ524303:WVJ524304 B589839:B589840 IX589839:IX589840 ST589839:ST589840 ACP589839:ACP589840 AML589839:AML589840 AWH589839:AWH589840 BGD589839:BGD589840 BPZ589839:BPZ589840 BZV589839:BZV589840 CJR589839:CJR589840 CTN589839:CTN589840 DDJ589839:DDJ589840 DNF589839:DNF589840 DXB589839:DXB589840 EGX589839:EGX589840 EQT589839:EQT589840 FAP589839:FAP589840 FKL589839:FKL589840 FUH589839:FUH589840 GED589839:GED589840 GNZ589839:GNZ589840 GXV589839:GXV589840 HHR589839:HHR589840 HRN589839:HRN589840 IBJ589839:IBJ589840 ILF589839:ILF589840 IVB589839:IVB589840 JEX589839:JEX589840 JOT589839:JOT589840 JYP589839:JYP589840 KIL589839:KIL589840 KSH589839:KSH589840 LCD589839:LCD589840 LLZ589839:LLZ589840 LVV589839:LVV589840 MFR589839:MFR589840 MPN589839:MPN589840 MZJ589839:MZJ589840 NJF589839:NJF589840 NTB589839:NTB589840 OCX589839:OCX589840 OMT589839:OMT589840 OWP589839:OWP589840 PGL589839:PGL589840 PQH589839:PQH589840 QAD589839:QAD589840 QJZ589839:QJZ589840 QTV589839:QTV589840 RDR589839:RDR589840 RNN589839:RNN589840 RXJ589839:RXJ589840 SHF589839:SHF589840 SRB589839:SRB589840 TAX589839:TAX589840 TKT589839:TKT589840 TUP589839:TUP589840 UEL589839:UEL589840 UOH589839:UOH589840 UYD589839:UYD589840 VHZ589839:VHZ589840 VRV589839:VRV589840 WBR589839:WBR589840 WLN589839:WLN589840 WVJ589839:WVJ589840 B655375:B655376 IX655375:IX655376 ST655375:ST655376 ACP655375:ACP655376 AML655375:AML655376 AWH655375:AWH655376 BGD655375:BGD655376 BPZ655375:BPZ655376 BZV655375:BZV655376 CJR655375:CJR655376 CTN655375:CTN655376 DDJ655375:DDJ655376 DNF655375:DNF655376 DXB655375:DXB655376 EGX655375:EGX655376 EQT655375:EQT655376 FAP655375:FAP655376 FKL655375:FKL655376 FUH655375:FUH655376 GED655375:GED655376 GNZ655375:GNZ655376 GXV655375:GXV655376 HHR655375:HHR655376 HRN655375:HRN655376 IBJ655375:IBJ655376 ILF655375:ILF655376 IVB655375:IVB655376 JEX655375:JEX655376 JOT655375:JOT655376 JYP655375:JYP655376 KIL655375:KIL655376 KSH655375:KSH655376 LCD655375:LCD655376 LLZ655375:LLZ655376 LVV655375:LVV655376 MFR655375:MFR655376 MPN655375:MPN655376 MZJ655375:MZJ655376 NJF655375:NJF655376 NTB655375:NTB655376 OCX655375:OCX655376 OMT655375:OMT655376 OWP655375:OWP655376 PGL655375:PGL655376 PQH655375:PQH655376 QAD655375:QAD655376 QJZ655375:QJZ655376 QTV655375:QTV655376 RDR655375:RDR655376 RNN655375:RNN655376 RXJ655375:RXJ655376 SHF655375:SHF655376 SRB655375:SRB655376 TAX655375:TAX655376 TKT655375:TKT655376 TUP655375:TUP655376 UEL655375:UEL655376 UOH655375:UOH655376 UYD655375:UYD655376 VHZ655375:VHZ655376 VRV655375:VRV655376 WBR655375:WBR655376 WLN655375:WLN655376 WVJ655375:WVJ655376 B720911:B720912 IX720911:IX720912 ST720911:ST720912 ACP720911:ACP720912 AML720911:AML720912 AWH720911:AWH720912 BGD720911:BGD720912 BPZ720911:BPZ720912 BZV720911:BZV720912 CJR720911:CJR720912 CTN720911:CTN720912 DDJ720911:DDJ720912 DNF720911:DNF720912 DXB720911:DXB720912 EGX720911:EGX720912 EQT720911:EQT720912 FAP720911:FAP720912 FKL720911:FKL720912 FUH720911:FUH720912 GED720911:GED720912 GNZ720911:GNZ720912 GXV720911:GXV720912 HHR720911:HHR720912 HRN720911:HRN720912 IBJ720911:IBJ720912 ILF720911:ILF720912 IVB720911:IVB720912 JEX720911:JEX720912 JOT720911:JOT720912 JYP720911:JYP720912 KIL720911:KIL720912 KSH720911:KSH720912 LCD720911:LCD720912 LLZ720911:LLZ720912 LVV720911:LVV720912 MFR720911:MFR720912 MPN720911:MPN720912 MZJ720911:MZJ720912 NJF720911:NJF720912 NTB720911:NTB720912 OCX720911:OCX720912 OMT720911:OMT720912 OWP720911:OWP720912 PGL720911:PGL720912 PQH720911:PQH720912 QAD720911:QAD720912 QJZ720911:QJZ720912 QTV720911:QTV720912 RDR720911:RDR720912 RNN720911:RNN720912 RXJ720911:RXJ720912 SHF720911:SHF720912 SRB720911:SRB720912 TAX720911:TAX720912 TKT720911:TKT720912 TUP720911:TUP720912 UEL720911:UEL720912 UOH720911:UOH720912 UYD720911:UYD720912 VHZ720911:VHZ720912 VRV720911:VRV720912 WBR720911:WBR720912 WLN720911:WLN720912 WVJ720911:WVJ720912 B786447:B786448 IX786447:IX786448 ST786447:ST786448 ACP786447:ACP786448 AML786447:AML786448 AWH786447:AWH786448 BGD786447:BGD786448 BPZ786447:BPZ786448 BZV786447:BZV786448 CJR786447:CJR786448 CTN786447:CTN786448 DDJ786447:DDJ786448 DNF786447:DNF786448 DXB786447:DXB786448 EGX786447:EGX786448 EQT786447:EQT786448 FAP786447:FAP786448 FKL786447:FKL786448 FUH786447:FUH786448 GED786447:GED786448 GNZ786447:GNZ786448 GXV786447:GXV786448 HHR786447:HHR786448 HRN786447:HRN786448 IBJ786447:IBJ786448 ILF786447:ILF786448 IVB786447:IVB786448 JEX786447:JEX786448 JOT786447:JOT786448 JYP786447:JYP786448 KIL786447:KIL786448 KSH786447:KSH786448 LCD786447:LCD786448 LLZ786447:LLZ786448 LVV786447:LVV786448 MFR786447:MFR786448 MPN786447:MPN786448 MZJ786447:MZJ786448 NJF786447:NJF786448 NTB786447:NTB786448 OCX786447:OCX786448 OMT786447:OMT786448 OWP786447:OWP786448 PGL786447:PGL786448 PQH786447:PQH786448 QAD786447:QAD786448 QJZ786447:QJZ786448 QTV786447:QTV786448 RDR786447:RDR786448 RNN786447:RNN786448 RXJ786447:RXJ786448 SHF786447:SHF786448 SRB786447:SRB786448 TAX786447:TAX786448 TKT786447:TKT786448 TUP786447:TUP786448 UEL786447:UEL786448 UOH786447:UOH786448 UYD786447:UYD786448 VHZ786447:VHZ786448 VRV786447:VRV786448 WBR786447:WBR786448 WLN786447:WLN786448 WVJ786447:WVJ786448 B851983:B851984 IX851983:IX851984 ST851983:ST851984 ACP851983:ACP851984 AML851983:AML851984 AWH851983:AWH851984 BGD851983:BGD851984 BPZ851983:BPZ851984 BZV851983:BZV851984 CJR851983:CJR851984 CTN851983:CTN851984 DDJ851983:DDJ851984 DNF851983:DNF851984 DXB851983:DXB851984 EGX851983:EGX851984 EQT851983:EQT851984 FAP851983:FAP851984 FKL851983:FKL851984 FUH851983:FUH851984 GED851983:GED851984 GNZ851983:GNZ851984 GXV851983:GXV851984 HHR851983:HHR851984 HRN851983:HRN851984 IBJ851983:IBJ851984 ILF851983:ILF851984 IVB851983:IVB851984 JEX851983:JEX851984 JOT851983:JOT851984 JYP851983:JYP851984 KIL851983:KIL851984 KSH851983:KSH851984 LCD851983:LCD851984 LLZ851983:LLZ851984 LVV851983:LVV851984 MFR851983:MFR851984 MPN851983:MPN851984 MZJ851983:MZJ851984 NJF851983:NJF851984 NTB851983:NTB851984 OCX851983:OCX851984 OMT851983:OMT851984 OWP851983:OWP851984 PGL851983:PGL851984 PQH851983:PQH851984 QAD851983:QAD851984 QJZ851983:QJZ851984 QTV851983:QTV851984 RDR851983:RDR851984 RNN851983:RNN851984 RXJ851983:RXJ851984 SHF851983:SHF851984 SRB851983:SRB851984 TAX851983:TAX851984 TKT851983:TKT851984 TUP851983:TUP851984 UEL851983:UEL851984 UOH851983:UOH851984 UYD851983:UYD851984 VHZ851983:VHZ851984 VRV851983:VRV851984 WBR851983:WBR851984 WLN851983:WLN851984 WVJ851983:WVJ851984 B917519:B917520 IX917519:IX917520 ST917519:ST917520 ACP917519:ACP917520 AML917519:AML917520 AWH917519:AWH917520 BGD917519:BGD917520 BPZ917519:BPZ917520 BZV917519:BZV917520 CJR917519:CJR917520 CTN917519:CTN917520 DDJ917519:DDJ917520 DNF917519:DNF917520 DXB917519:DXB917520 EGX917519:EGX917520 EQT917519:EQT917520 FAP917519:FAP917520 FKL917519:FKL917520 FUH917519:FUH917520 GED917519:GED917520 GNZ917519:GNZ917520 GXV917519:GXV917520 HHR917519:HHR917520 HRN917519:HRN917520 IBJ917519:IBJ917520 ILF917519:ILF917520 IVB917519:IVB917520 JEX917519:JEX917520 JOT917519:JOT917520 JYP917519:JYP917520 KIL917519:KIL917520 KSH917519:KSH917520 LCD917519:LCD917520 LLZ917519:LLZ917520 LVV917519:LVV917520 MFR917519:MFR917520 MPN917519:MPN917520 MZJ917519:MZJ917520 NJF917519:NJF917520 NTB917519:NTB917520 OCX917519:OCX917520 OMT917519:OMT917520 OWP917519:OWP917520 PGL917519:PGL917520 PQH917519:PQH917520 QAD917519:QAD917520 QJZ917519:QJZ917520 QTV917519:QTV917520 RDR917519:RDR917520 RNN917519:RNN917520 RXJ917519:RXJ917520 SHF917519:SHF917520 SRB917519:SRB917520 TAX917519:TAX917520 TKT917519:TKT917520 TUP917519:TUP917520 UEL917519:UEL917520 UOH917519:UOH917520 UYD917519:UYD917520 VHZ917519:VHZ917520 VRV917519:VRV917520 WBR917519:WBR917520 WLN917519:WLN917520 WVJ917519:WVJ917520 B983055:B983056 IX983055:IX983056 ST983055:ST983056 ACP983055:ACP983056 AML983055:AML983056 AWH983055:AWH983056 BGD983055:BGD983056 BPZ983055:BPZ983056 BZV983055:BZV983056 CJR983055:CJR983056 CTN983055:CTN983056 DDJ983055:DDJ983056 DNF983055:DNF983056 DXB983055:DXB983056 EGX983055:EGX983056 EQT983055:EQT983056 FAP983055:FAP983056 FKL983055:FKL983056 FUH983055:FUH983056 GED983055:GED983056 GNZ983055:GNZ983056 GXV983055:GXV983056 HHR983055:HHR983056 HRN983055:HRN983056 IBJ983055:IBJ983056 ILF983055:ILF983056 IVB983055:IVB983056 JEX983055:JEX983056 JOT983055:JOT983056 JYP983055:JYP983056 KIL983055:KIL983056 KSH983055:KSH983056 LCD983055:LCD983056 LLZ983055:LLZ983056 LVV983055:LVV983056 MFR983055:MFR983056 MPN983055:MPN983056 MZJ983055:MZJ983056 NJF983055:NJF983056 NTB983055:NTB983056 OCX983055:OCX983056 OMT983055:OMT983056 OWP983055:OWP983056 PGL983055:PGL983056 PQH983055:PQH983056 QAD983055:QAD983056 QJZ983055:QJZ983056 QTV983055:QTV983056 RDR983055:RDR983056 RNN983055:RNN983056 RXJ983055:RXJ983056 SHF983055:SHF983056 SRB983055:SRB983056 TAX983055:TAX983056 TKT983055:TKT983056 TUP983055:TUP983056 UEL983055:UEL983056 UOH983055:UOH983056 UYD983055:UYD983056 VHZ983055:VHZ983056 VRV983055:VRV983056 WBR983055:WBR983056 WLN983055:WLN983056 WVJ983055:WVJ983056 J13 B13 N19 K19 B26:B27 H22" xr:uid="{00000000-0002-0000-1000-000002000000}">
      <formula1>"○"</formula1>
    </dataValidation>
    <dataValidation type="list" operator="equal" allowBlank="1" showErrorMessage="1" errorTitle="入力規則違反" error="リストから選択してください" sqref="WVS983065:WVT983065 K65561:L65561 JG65561:JH65561 TC65561:TD65561 ACY65561:ACZ65561 AMU65561:AMV65561 AWQ65561:AWR65561 BGM65561:BGN65561 BQI65561:BQJ65561 CAE65561:CAF65561 CKA65561:CKB65561 CTW65561:CTX65561 DDS65561:DDT65561 DNO65561:DNP65561 DXK65561:DXL65561 EHG65561:EHH65561 ERC65561:ERD65561 FAY65561:FAZ65561 FKU65561:FKV65561 FUQ65561:FUR65561 GEM65561:GEN65561 GOI65561:GOJ65561 GYE65561:GYF65561 HIA65561:HIB65561 HRW65561:HRX65561 IBS65561:IBT65561 ILO65561:ILP65561 IVK65561:IVL65561 JFG65561:JFH65561 JPC65561:JPD65561 JYY65561:JYZ65561 KIU65561:KIV65561 KSQ65561:KSR65561 LCM65561:LCN65561 LMI65561:LMJ65561 LWE65561:LWF65561 MGA65561:MGB65561 MPW65561:MPX65561 MZS65561:MZT65561 NJO65561:NJP65561 NTK65561:NTL65561 ODG65561:ODH65561 ONC65561:OND65561 OWY65561:OWZ65561 PGU65561:PGV65561 PQQ65561:PQR65561 QAM65561:QAN65561 QKI65561:QKJ65561 QUE65561:QUF65561 REA65561:REB65561 RNW65561:RNX65561 RXS65561:RXT65561 SHO65561:SHP65561 SRK65561:SRL65561 TBG65561:TBH65561 TLC65561:TLD65561 TUY65561:TUZ65561 UEU65561:UEV65561 UOQ65561:UOR65561 UYM65561:UYN65561 VII65561:VIJ65561 VSE65561:VSF65561 WCA65561:WCB65561 WLW65561:WLX65561 WVS65561:WVT65561 K131097:L131097 JG131097:JH131097 TC131097:TD131097 ACY131097:ACZ131097 AMU131097:AMV131097 AWQ131097:AWR131097 BGM131097:BGN131097 BQI131097:BQJ131097 CAE131097:CAF131097 CKA131097:CKB131097 CTW131097:CTX131097 DDS131097:DDT131097 DNO131097:DNP131097 DXK131097:DXL131097 EHG131097:EHH131097 ERC131097:ERD131097 FAY131097:FAZ131097 FKU131097:FKV131097 FUQ131097:FUR131097 GEM131097:GEN131097 GOI131097:GOJ131097 GYE131097:GYF131097 HIA131097:HIB131097 HRW131097:HRX131097 IBS131097:IBT131097 ILO131097:ILP131097 IVK131097:IVL131097 JFG131097:JFH131097 JPC131097:JPD131097 JYY131097:JYZ131097 KIU131097:KIV131097 KSQ131097:KSR131097 LCM131097:LCN131097 LMI131097:LMJ131097 LWE131097:LWF131097 MGA131097:MGB131097 MPW131097:MPX131097 MZS131097:MZT131097 NJO131097:NJP131097 NTK131097:NTL131097 ODG131097:ODH131097 ONC131097:OND131097 OWY131097:OWZ131097 PGU131097:PGV131097 PQQ131097:PQR131097 QAM131097:QAN131097 QKI131097:QKJ131097 QUE131097:QUF131097 REA131097:REB131097 RNW131097:RNX131097 RXS131097:RXT131097 SHO131097:SHP131097 SRK131097:SRL131097 TBG131097:TBH131097 TLC131097:TLD131097 TUY131097:TUZ131097 UEU131097:UEV131097 UOQ131097:UOR131097 UYM131097:UYN131097 VII131097:VIJ131097 VSE131097:VSF131097 WCA131097:WCB131097 WLW131097:WLX131097 WVS131097:WVT131097 K196633:L196633 JG196633:JH196633 TC196633:TD196633 ACY196633:ACZ196633 AMU196633:AMV196633 AWQ196633:AWR196633 BGM196633:BGN196633 BQI196633:BQJ196633 CAE196633:CAF196633 CKA196633:CKB196633 CTW196633:CTX196633 DDS196633:DDT196633 DNO196633:DNP196633 DXK196633:DXL196633 EHG196633:EHH196633 ERC196633:ERD196633 FAY196633:FAZ196633 FKU196633:FKV196633 FUQ196633:FUR196633 GEM196633:GEN196633 GOI196633:GOJ196633 GYE196633:GYF196633 HIA196633:HIB196633 HRW196633:HRX196633 IBS196633:IBT196633 ILO196633:ILP196633 IVK196633:IVL196633 JFG196633:JFH196633 JPC196633:JPD196633 JYY196633:JYZ196633 KIU196633:KIV196633 KSQ196633:KSR196633 LCM196633:LCN196633 LMI196633:LMJ196633 LWE196633:LWF196633 MGA196633:MGB196633 MPW196633:MPX196633 MZS196633:MZT196633 NJO196633:NJP196633 NTK196633:NTL196633 ODG196633:ODH196633 ONC196633:OND196633 OWY196633:OWZ196633 PGU196633:PGV196633 PQQ196633:PQR196633 QAM196633:QAN196633 QKI196633:QKJ196633 QUE196633:QUF196633 REA196633:REB196633 RNW196633:RNX196633 RXS196633:RXT196633 SHO196633:SHP196633 SRK196633:SRL196633 TBG196633:TBH196633 TLC196633:TLD196633 TUY196633:TUZ196633 UEU196633:UEV196633 UOQ196633:UOR196633 UYM196633:UYN196633 VII196633:VIJ196633 VSE196633:VSF196633 WCA196633:WCB196633 WLW196633:WLX196633 WVS196633:WVT196633 K262169:L262169 JG262169:JH262169 TC262169:TD262169 ACY262169:ACZ262169 AMU262169:AMV262169 AWQ262169:AWR262169 BGM262169:BGN262169 BQI262169:BQJ262169 CAE262169:CAF262169 CKA262169:CKB262169 CTW262169:CTX262169 DDS262169:DDT262169 DNO262169:DNP262169 DXK262169:DXL262169 EHG262169:EHH262169 ERC262169:ERD262169 FAY262169:FAZ262169 FKU262169:FKV262169 FUQ262169:FUR262169 GEM262169:GEN262169 GOI262169:GOJ262169 GYE262169:GYF262169 HIA262169:HIB262169 HRW262169:HRX262169 IBS262169:IBT262169 ILO262169:ILP262169 IVK262169:IVL262169 JFG262169:JFH262169 JPC262169:JPD262169 JYY262169:JYZ262169 KIU262169:KIV262169 KSQ262169:KSR262169 LCM262169:LCN262169 LMI262169:LMJ262169 LWE262169:LWF262169 MGA262169:MGB262169 MPW262169:MPX262169 MZS262169:MZT262169 NJO262169:NJP262169 NTK262169:NTL262169 ODG262169:ODH262169 ONC262169:OND262169 OWY262169:OWZ262169 PGU262169:PGV262169 PQQ262169:PQR262169 QAM262169:QAN262169 QKI262169:QKJ262169 QUE262169:QUF262169 REA262169:REB262169 RNW262169:RNX262169 RXS262169:RXT262169 SHO262169:SHP262169 SRK262169:SRL262169 TBG262169:TBH262169 TLC262169:TLD262169 TUY262169:TUZ262169 UEU262169:UEV262169 UOQ262169:UOR262169 UYM262169:UYN262169 VII262169:VIJ262169 VSE262169:VSF262169 WCA262169:WCB262169 WLW262169:WLX262169 WVS262169:WVT262169 K327705:L327705 JG327705:JH327705 TC327705:TD327705 ACY327705:ACZ327705 AMU327705:AMV327705 AWQ327705:AWR327705 BGM327705:BGN327705 BQI327705:BQJ327705 CAE327705:CAF327705 CKA327705:CKB327705 CTW327705:CTX327705 DDS327705:DDT327705 DNO327705:DNP327705 DXK327705:DXL327705 EHG327705:EHH327705 ERC327705:ERD327705 FAY327705:FAZ327705 FKU327705:FKV327705 FUQ327705:FUR327705 GEM327705:GEN327705 GOI327705:GOJ327705 GYE327705:GYF327705 HIA327705:HIB327705 HRW327705:HRX327705 IBS327705:IBT327705 ILO327705:ILP327705 IVK327705:IVL327705 JFG327705:JFH327705 JPC327705:JPD327705 JYY327705:JYZ327705 KIU327705:KIV327705 KSQ327705:KSR327705 LCM327705:LCN327705 LMI327705:LMJ327705 LWE327705:LWF327705 MGA327705:MGB327705 MPW327705:MPX327705 MZS327705:MZT327705 NJO327705:NJP327705 NTK327705:NTL327705 ODG327705:ODH327705 ONC327705:OND327705 OWY327705:OWZ327705 PGU327705:PGV327705 PQQ327705:PQR327705 QAM327705:QAN327705 QKI327705:QKJ327705 QUE327705:QUF327705 REA327705:REB327705 RNW327705:RNX327705 RXS327705:RXT327705 SHO327705:SHP327705 SRK327705:SRL327705 TBG327705:TBH327705 TLC327705:TLD327705 TUY327705:TUZ327705 UEU327705:UEV327705 UOQ327705:UOR327705 UYM327705:UYN327705 VII327705:VIJ327705 VSE327705:VSF327705 WCA327705:WCB327705 WLW327705:WLX327705 WVS327705:WVT327705 K393241:L393241 JG393241:JH393241 TC393241:TD393241 ACY393241:ACZ393241 AMU393241:AMV393241 AWQ393241:AWR393241 BGM393241:BGN393241 BQI393241:BQJ393241 CAE393241:CAF393241 CKA393241:CKB393241 CTW393241:CTX393241 DDS393241:DDT393241 DNO393241:DNP393241 DXK393241:DXL393241 EHG393241:EHH393241 ERC393241:ERD393241 FAY393241:FAZ393241 FKU393241:FKV393241 FUQ393241:FUR393241 GEM393241:GEN393241 GOI393241:GOJ393241 GYE393241:GYF393241 HIA393241:HIB393241 HRW393241:HRX393241 IBS393241:IBT393241 ILO393241:ILP393241 IVK393241:IVL393241 JFG393241:JFH393241 JPC393241:JPD393241 JYY393241:JYZ393241 KIU393241:KIV393241 KSQ393241:KSR393241 LCM393241:LCN393241 LMI393241:LMJ393241 LWE393241:LWF393241 MGA393241:MGB393241 MPW393241:MPX393241 MZS393241:MZT393241 NJO393241:NJP393241 NTK393241:NTL393241 ODG393241:ODH393241 ONC393241:OND393241 OWY393241:OWZ393241 PGU393241:PGV393241 PQQ393241:PQR393241 QAM393241:QAN393241 QKI393241:QKJ393241 QUE393241:QUF393241 REA393241:REB393241 RNW393241:RNX393241 RXS393241:RXT393241 SHO393241:SHP393241 SRK393241:SRL393241 TBG393241:TBH393241 TLC393241:TLD393241 TUY393241:TUZ393241 UEU393241:UEV393241 UOQ393241:UOR393241 UYM393241:UYN393241 VII393241:VIJ393241 VSE393241:VSF393241 WCA393241:WCB393241 WLW393241:WLX393241 WVS393241:WVT393241 K458777:L458777 JG458777:JH458777 TC458777:TD458777 ACY458777:ACZ458777 AMU458777:AMV458777 AWQ458777:AWR458777 BGM458777:BGN458777 BQI458777:BQJ458777 CAE458777:CAF458777 CKA458777:CKB458777 CTW458777:CTX458777 DDS458777:DDT458777 DNO458777:DNP458777 DXK458777:DXL458777 EHG458777:EHH458777 ERC458777:ERD458777 FAY458777:FAZ458777 FKU458777:FKV458777 FUQ458777:FUR458777 GEM458777:GEN458777 GOI458777:GOJ458777 GYE458777:GYF458777 HIA458777:HIB458777 HRW458777:HRX458777 IBS458777:IBT458777 ILO458777:ILP458777 IVK458777:IVL458777 JFG458777:JFH458777 JPC458777:JPD458777 JYY458777:JYZ458777 KIU458777:KIV458777 KSQ458777:KSR458777 LCM458777:LCN458777 LMI458777:LMJ458777 LWE458777:LWF458777 MGA458777:MGB458777 MPW458777:MPX458777 MZS458777:MZT458777 NJO458777:NJP458777 NTK458777:NTL458777 ODG458777:ODH458777 ONC458777:OND458777 OWY458777:OWZ458777 PGU458777:PGV458777 PQQ458777:PQR458777 QAM458777:QAN458777 QKI458777:QKJ458777 QUE458777:QUF458777 REA458777:REB458777 RNW458777:RNX458777 RXS458777:RXT458777 SHO458777:SHP458777 SRK458777:SRL458777 TBG458777:TBH458777 TLC458777:TLD458777 TUY458777:TUZ458777 UEU458777:UEV458777 UOQ458777:UOR458777 UYM458777:UYN458777 VII458777:VIJ458777 VSE458777:VSF458777 WCA458777:WCB458777 WLW458777:WLX458777 WVS458777:WVT458777 K524313:L524313 JG524313:JH524313 TC524313:TD524313 ACY524313:ACZ524313 AMU524313:AMV524313 AWQ524313:AWR524313 BGM524313:BGN524313 BQI524313:BQJ524313 CAE524313:CAF524313 CKA524313:CKB524313 CTW524313:CTX524313 DDS524313:DDT524313 DNO524313:DNP524313 DXK524313:DXL524313 EHG524313:EHH524313 ERC524313:ERD524313 FAY524313:FAZ524313 FKU524313:FKV524313 FUQ524313:FUR524313 GEM524313:GEN524313 GOI524313:GOJ524313 GYE524313:GYF524313 HIA524313:HIB524313 HRW524313:HRX524313 IBS524313:IBT524313 ILO524313:ILP524313 IVK524313:IVL524313 JFG524313:JFH524313 JPC524313:JPD524313 JYY524313:JYZ524313 KIU524313:KIV524313 KSQ524313:KSR524313 LCM524313:LCN524313 LMI524313:LMJ524313 LWE524313:LWF524313 MGA524313:MGB524313 MPW524313:MPX524313 MZS524313:MZT524313 NJO524313:NJP524313 NTK524313:NTL524313 ODG524313:ODH524313 ONC524313:OND524313 OWY524313:OWZ524313 PGU524313:PGV524313 PQQ524313:PQR524313 QAM524313:QAN524313 QKI524313:QKJ524313 QUE524313:QUF524313 REA524313:REB524313 RNW524313:RNX524313 RXS524313:RXT524313 SHO524313:SHP524313 SRK524313:SRL524313 TBG524313:TBH524313 TLC524313:TLD524313 TUY524313:TUZ524313 UEU524313:UEV524313 UOQ524313:UOR524313 UYM524313:UYN524313 VII524313:VIJ524313 VSE524313:VSF524313 WCA524313:WCB524313 WLW524313:WLX524313 WVS524313:WVT524313 K589849:L589849 JG589849:JH589849 TC589849:TD589849 ACY589849:ACZ589849 AMU589849:AMV589849 AWQ589849:AWR589849 BGM589849:BGN589849 BQI589849:BQJ589849 CAE589849:CAF589849 CKA589849:CKB589849 CTW589849:CTX589849 DDS589849:DDT589849 DNO589849:DNP589849 DXK589849:DXL589849 EHG589849:EHH589849 ERC589849:ERD589849 FAY589849:FAZ589849 FKU589849:FKV589849 FUQ589849:FUR589849 GEM589849:GEN589849 GOI589849:GOJ589849 GYE589849:GYF589849 HIA589849:HIB589849 HRW589849:HRX589849 IBS589849:IBT589849 ILO589849:ILP589849 IVK589849:IVL589849 JFG589849:JFH589849 JPC589849:JPD589849 JYY589849:JYZ589849 KIU589849:KIV589849 KSQ589849:KSR589849 LCM589849:LCN589849 LMI589849:LMJ589849 LWE589849:LWF589849 MGA589849:MGB589849 MPW589849:MPX589849 MZS589849:MZT589849 NJO589849:NJP589849 NTK589849:NTL589849 ODG589849:ODH589849 ONC589849:OND589849 OWY589849:OWZ589849 PGU589849:PGV589849 PQQ589849:PQR589849 QAM589849:QAN589849 QKI589849:QKJ589849 QUE589849:QUF589849 REA589849:REB589849 RNW589849:RNX589849 RXS589849:RXT589849 SHO589849:SHP589849 SRK589849:SRL589849 TBG589849:TBH589849 TLC589849:TLD589849 TUY589849:TUZ589849 UEU589849:UEV589849 UOQ589849:UOR589849 UYM589849:UYN589849 VII589849:VIJ589849 VSE589849:VSF589849 WCA589849:WCB589849 WLW589849:WLX589849 WVS589849:WVT589849 K655385:L655385 JG655385:JH655385 TC655385:TD655385 ACY655385:ACZ655385 AMU655385:AMV655385 AWQ655385:AWR655385 BGM655385:BGN655385 BQI655385:BQJ655385 CAE655385:CAF655385 CKA655385:CKB655385 CTW655385:CTX655385 DDS655385:DDT655385 DNO655385:DNP655385 DXK655385:DXL655385 EHG655385:EHH655385 ERC655385:ERD655385 FAY655385:FAZ655385 FKU655385:FKV655385 FUQ655385:FUR655385 GEM655385:GEN655385 GOI655385:GOJ655385 GYE655385:GYF655385 HIA655385:HIB655385 HRW655385:HRX655385 IBS655385:IBT655385 ILO655385:ILP655385 IVK655385:IVL655385 JFG655385:JFH655385 JPC655385:JPD655385 JYY655385:JYZ655385 KIU655385:KIV655385 KSQ655385:KSR655385 LCM655385:LCN655385 LMI655385:LMJ655385 LWE655385:LWF655385 MGA655385:MGB655385 MPW655385:MPX655385 MZS655385:MZT655385 NJO655385:NJP655385 NTK655385:NTL655385 ODG655385:ODH655385 ONC655385:OND655385 OWY655385:OWZ655385 PGU655385:PGV655385 PQQ655385:PQR655385 QAM655385:QAN655385 QKI655385:QKJ655385 QUE655385:QUF655385 REA655385:REB655385 RNW655385:RNX655385 RXS655385:RXT655385 SHO655385:SHP655385 SRK655385:SRL655385 TBG655385:TBH655385 TLC655385:TLD655385 TUY655385:TUZ655385 UEU655385:UEV655385 UOQ655385:UOR655385 UYM655385:UYN655385 VII655385:VIJ655385 VSE655385:VSF655385 WCA655385:WCB655385 WLW655385:WLX655385 WVS655385:WVT655385 K720921:L720921 JG720921:JH720921 TC720921:TD720921 ACY720921:ACZ720921 AMU720921:AMV720921 AWQ720921:AWR720921 BGM720921:BGN720921 BQI720921:BQJ720921 CAE720921:CAF720921 CKA720921:CKB720921 CTW720921:CTX720921 DDS720921:DDT720921 DNO720921:DNP720921 DXK720921:DXL720921 EHG720921:EHH720921 ERC720921:ERD720921 FAY720921:FAZ720921 FKU720921:FKV720921 FUQ720921:FUR720921 GEM720921:GEN720921 GOI720921:GOJ720921 GYE720921:GYF720921 HIA720921:HIB720921 HRW720921:HRX720921 IBS720921:IBT720921 ILO720921:ILP720921 IVK720921:IVL720921 JFG720921:JFH720921 JPC720921:JPD720921 JYY720921:JYZ720921 KIU720921:KIV720921 KSQ720921:KSR720921 LCM720921:LCN720921 LMI720921:LMJ720921 LWE720921:LWF720921 MGA720921:MGB720921 MPW720921:MPX720921 MZS720921:MZT720921 NJO720921:NJP720921 NTK720921:NTL720921 ODG720921:ODH720921 ONC720921:OND720921 OWY720921:OWZ720921 PGU720921:PGV720921 PQQ720921:PQR720921 QAM720921:QAN720921 QKI720921:QKJ720921 QUE720921:QUF720921 REA720921:REB720921 RNW720921:RNX720921 RXS720921:RXT720921 SHO720921:SHP720921 SRK720921:SRL720921 TBG720921:TBH720921 TLC720921:TLD720921 TUY720921:TUZ720921 UEU720921:UEV720921 UOQ720921:UOR720921 UYM720921:UYN720921 VII720921:VIJ720921 VSE720921:VSF720921 WCA720921:WCB720921 WLW720921:WLX720921 WVS720921:WVT720921 K786457:L786457 JG786457:JH786457 TC786457:TD786457 ACY786457:ACZ786457 AMU786457:AMV786457 AWQ786457:AWR786457 BGM786457:BGN786457 BQI786457:BQJ786457 CAE786457:CAF786457 CKA786457:CKB786457 CTW786457:CTX786457 DDS786457:DDT786457 DNO786457:DNP786457 DXK786457:DXL786457 EHG786457:EHH786457 ERC786457:ERD786457 FAY786457:FAZ786457 FKU786457:FKV786457 FUQ786457:FUR786457 GEM786457:GEN786457 GOI786457:GOJ786457 GYE786457:GYF786457 HIA786457:HIB786457 HRW786457:HRX786457 IBS786457:IBT786457 ILO786457:ILP786457 IVK786457:IVL786457 JFG786457:JFH786457 JPC786457:JPD786457 JYY786457:JYZ786457 KIU786457:KIV786457 KSQ786457:KSR786457 LCM786457:LCN786457 LMI786457:LMJ786457 LWE786457:LWF786457 MGA786457:MGB786457 MPW786457:MPX786457 MZS786457:MZT786457 NJO786457:NJP786457 NTK786457:NTL786457 ODG786457:ODH786457 ONC786457:OND786457 OWY786457:OWZ786457 PGU786457:PGV786457 PQQ786457:PQR786457 QAM786457:QAN786457 QKI786457:QKJ786457 QUE786457:QUF786457 REA786457:REB786457 RNW786457:RNX786457 RXS786457:RXT786457 SHO786457:SHP786457 SRK786457:SRL786457 TBG786457:TBH786457 TLC786457:TLD786457 TUY786457:TUZ786457 UEU786457:UEV786457 UOQ786457:UOR786457 UYM786457:UYN786457 VII786457:VIJ786457 VSE786457:VSF786457 WCA786457:WCB786457 WLW786457:WLX786457 WVS786457:WVT786457 K851993:L851993 JG851993:JH851993 TC851993:TD851993 ACY851993:ACZ851993 AMU851993:AMV851993 AWQ851993:AWR851993 BGM851993:BGN851993 BQI851993:BQJ851993 CAE851993:CAF851993 CKA851993:CKB851993 CTW851993:CTX851993 DDS851993:DDT851993 DNO851993:DNP851993 DXK851993:DXL851993 EHG851993:EHH851993 ERC851993:ERD851993 FAY851993:FAZ851993 FKU851993:FKV851993 FUQ851993:FUR851993 GEM851993:GEN851993 GOI851993:GOJ851993 GYE851993:GYF851993 HIA851993:HIB851993 HRW851993:HRX851993 IBS851993:IBT851993 ILO851993:ILP851993 IVK851993:IVL851993 JFG851993:JFH851993 JPC851993:JPD851993 JYY851993:JYZ851993 KIU851993:KIV851993 KSQ851993:KSR851993 LCM851993:LCN851993 LMI851993:LMJ851993 LWE851993:LWF851993 MGA851993:MGB851993 MPW851993:MPX851993 MZS851993:MZT851993 NJO851993:NJP851993 NTK851993:NTL851993 ODG851993:ODH851993 ONC851993:OND851993 OWY851993:OWZ851993 PGU851993:PGV851993 PQQ851993:PQR851993 QAM851993:QAN851993 QKI851993:QKJ851993 QUE851993:QUF851993 REA851993:REB851993 RNW851993:RNX851993 RXS851993:RXT851993 SHO851993:SHP851993 SRK851993:SRL851993 TBG851993:TBH851993 TLC851993:TLD851993 TUY851993:TUZ851993 UEU851993:UEV851993 UOQ851993:UOR851993 UYM851993:UYN851993 VII851993:VIJ851993 VSE851993:VSF851993 WCA851993:WCB851993 WLW851993:WLX851993 WVS851993:WVT851993 K917529:L917529 JG917529:JH917529 TC917529:TD917529 ACY917529:ACZ917529 AMU917529:AMV917529 AWQ917529:AWR917529 BGM917529:BGN917529 BQI917529:BQJ917529 CAE917529:CAF917529 CKA917529:CKB917529 CTW917529:CTX917529 DDS917529:DDT917529 DNO917529:DNP917529 DXK917529:DXL917529 EHG917529:EHH917529 ERC917529:ERD917529 FAY917529:FAZ917529 FKU917529:FKV917529 FUQ917529:FUR917529 GEM917529:GEN917529 GOI917529:GOJ917529 GYE917529:GYF917529 HIA917529:HIB917529 HRW917529:HRX917529 IBS917529:IBT917529 ILO917529:ILP917529 IVK917529:IVL917529 JFG917529:JFH917529 JPC917529:JPD917529 JYY917529:JYZ917529 KIU917529:KIV917529 KSQ917529:KSR917529 LCM917529:LCN917529 LMI917529:LMJ917529 LWE917529:LWF917529 MGA917529:MGB917529 MPW917529:MPX917529 MZS917529:MZT917529 NJO917529:NJP917529 NTK917529:NTL917529 ODG917529:ODH917529 ONC917529:OND917529 OWY917529:OWZ917529 PGU917529:PGV917529 PQQ917529:PQR917529 QAM917529:QAN917529 QKI917529:QKJ917529 QUE917529:QUF917529 REA917529:REB917529 RNW917529:RNX917529 RXS917529:RXT917529 SHO917529:SHP917529 SRK917529:SRL917529 TBG917529:TBH917529 TLC917529:TLD917529 TUY917529:TUZ917529 UEU917529:UEV917529 UOQ917529:UOR917529 UYM917529:UYN917529 VII917529:VIJ917529 VSE917529:VSF917529 WCA917529:WCB917529 WLW917529:WLX917529 WVS917529:WVT917529 K983065:L983065 JG983065:JH983065 TC983065:TD983065 ACY983065:ACZ983065 AMU983065:AMV983065 AWQ983065:AWR983065 BGM983065:BGN983065 BQI983065:BQJ983065 CAE983065:CAF983065 CKA983065:CKB983065 CTW983065:CTX983065 DDS983065:DDT983065 DNO983065:DNP983065 DXK983065:DXL983065 EHG983065:EHH983065 ERC983065:ERD983065 FAY983065:FAZ983065 FKU983065:FKV983065 FUQ983065:FUR983065 GEM983065:GEN983065 GOI983065:GOJ983065 GYE983065:GYF983065 HIA983065:HIB983065 HRW983065:HRX983065 IBS983065:IBT983065 ILO983065:ILP983065 IVK983065:IVL983065 JFG983065:JFH983065 JPC983065:JPD983065 JYY983065:JYZ983065 KIU983065:KIV983065 KSQ983065:KSR983065 LCM983065:LCN983065 LMI983065:LMJ983065 LWE983065:LWF983065 MGA983065:MGB983065 MPW983065:MPX983065 MZS983065:MZT983065 NJO983065:NJP983065 NTK983065:NTL983065 ODG983065:ODH983065 ONC983065:OND983065 OWY983065:OWZ983065 PGU983065:PGV983065 PQQ983065:PQR983065 QAM983065:QAN983065 QKI983065:QKJ983065 QUE983065:QUF983065 REA983065:REB983065 RNW983065:RNX983065 RXS983065:RXT983065 SHO983065:SHP983065 SRK983065:SRL983065 TBG983065:TBH983065 TLC983065:TLD983065 TUY983065:TUZ983065 UEU983065:UEV983065 UOQ983065:UOR983065 UYM983065:UYN983065 VII983065:VIJ983065 VSE983065:VSF983065 WCA983065:WCB983065 WLW983065:WLX983065" xr:uid="{00000000-0002-0000-1000-000003000000}">
      <formula1>"いる,いない,非該当"</formula1>
    </dataValidation>
  </dataValidations>
  <pageMargins left="0.78740157480314965" right="0.74803149606299213" top="0.86614173228346458" bottom="0.94488188976377963" header="0.51181102362204722" footer="0.47244094488188981"/>
  <pageSetup paperSize="9" scale="84" firstPageNumber="0" orientation="landscape" useFirstPageNumber="1" r:id="rId1"/>
  <headerFooter alignWithMargins="0">
    <oddFooter>&amp;C&amp;A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CC"/>
  </sheetPr>
  <dimension ref="A1:AE161"/>
  <sheetViews>
    <sheetView view="pageBreakPreview" topLeftCell="A10" zoomScaleNormal="100" zoomScaleSheetLayoutView="100" workbookViewId="0">
      <selection activeCell="O27" sqref="O27:P27"/>
    </sheetView>
  </sheetViews>
  <sheetFormatPr defaultColWidth="8.69921875" defaultRowHeight="13.2" x14ac:dyDescent="0.45"/>
  <cols>
    <col min="1" max="1" width="3.8984375" style="1" customWidth="1"/>
    <col min="2" max="2" width="3.8984375" style="892" customWidth="1"/>
    <col min="3" max="31" width="3.8984375" style="1" customWidth="1"/>
    <col min="32" max="32" width="0.8984375" style="1" customWidth="1"/>
    <col min="33" max="33" width="5" style="1" customWidth="1"/>
    <col min="34" max="16384" width="8.69921875" style="1"/>
  </cols>
  <sheetData>
    <row r="1" spans="1:31" ht="13.95" customHeight="1" x14ac:dyDescent="0.45">
      <c r="A1" s="1186" t="s">
        <v>1013</v>
      </c>
      <c r="B1" s="1186"/>
      <c r="C1" s="1186"/>
      <c r="D1" s="1186"/>
      <c r="E1" s="1186"/>
      <c r="F1" s="1186"/>
      <c r="U1" s="1187" t="str">
        <f>IF(共通!$C$5&lt;&gt;"",共通!$C$5,"")</f>
        <v/>
      </c>
      <c r="V1" s="1187"/>
      <c r="W1" s="1187"/>
      <c r="X1" s="1187"/>
      <c r="Y1" s="1187"/>
      <c r="Z1" s="1187"/>
      <c r="AA1" s="1187"/>
      <c r="AB1" s="1187"/>
      <c r="AC1" s="1187"/>
      <c r="AD1" s="1187"/>
      <c r="AE1" s="1187"/>
    </row>
    <row r="2" spans="1:31" ht="13.95" customHeight="1" x14ac:dyDescent="0.45">
      <c r="A2" s="1186"/>
      <c r="B2" s="1186"/>
      <c r="C2" s="1186"/>
      <c r="D2" s="1186"/>
      <c r="E2" s="1186"/>
      <c r="F2" s="1186"/>
      <c r="T2" s="805" t="s">
        <v>0</v>
      </c>
      <c r="U2" s="1187"/>
      <c r="V2" s="1187"/>
      <c r="W2" s="1187"/>
      <c r="X2" s="1187"/>
      <c r="Y2" s="1187"/>
      <c r="Z2" s="1187"/>
      <c r="AA2" s="1187"/>
      <c r="AB2" s="1187"/>
      <c r="AC2" s="1187"/>
      <c r="AD2" s="1187"/>
      <c r="AE2" s="1187"/>
    </row>
    <row r="3" spans="1:31" ht="4.95" customHeight="1" x14ac:dyDescent="0.45">
      <c r="A3" s="892"/>
      <c r="C3" s="892"/>
      <c r="D3" s="892"/>
      <c r="E3" s="892"/>
      <c r="F3" s="892"/>
      <c r="G3" s="892"/>
      <c r="H3" s="892"/>
      <c r="I3" s="892"/>
      <c r="J3" s="892"/>
      <c r="K3" s="892"/>
      <c r="L3" s="892"/>
      <c r="M3" s="892"/>
      <c r="N3" s="892"/>
      <c r="O3" s="892"/>
      <c r="P3" s="892"/>
      <c r="Q3" s="892"/>
      <c r="R3" s="892"/>
      <c r="S3" s="892"/>
      <c r="T3" s="892"/>
      <c r="U3" s="892"/>
      <c r="V3" s="892"/>
      <c r="W3" s="892"/>
      <c r="X3" s="892"/>
    </row>
    <row r="4" spans="1:31" x14ac:dyDescent="0.45">
      <c r="A4" s="806" t="s">
        <v>1014</v>
      </c>
      <c r="B4" s="1150" t="s">
        <v>1</v>
      </c>
      <c r="C4" s="1151"/>
      <c r="D4" s="1151"/>
      <c r="E4" s="1151"/>
      <c r="F4" s="1151"/>
      <c r="G4" s="1151"/>
      <c r="H4" s="1151"/>
      <c r="I4" s="1152"/>
      <c r="J4" s="806" t="s">
        <v>1015</v>
      </c>
      <c r="K4" s="806" t="s">
        <v>1014</v>
      </c>
      <c r="L4" s="1150" t="s">
        <v>1</v>
      </c>
      <c r="M4" s="1151"/>
      <c r="N4" s="1151"/>
      <c r="O4" s="1151"/>
      <c r="P4" s="1151"/>
      <c r="Q4" s="1151"/>
      <c r="R4" s="1151"/>
      <c r="S4" s="1152"/>
      <c r="T4" s="806" t="s">
        <v>1015</v>
      </c>
      <c r="U4" s="806" t="s">
        <v>1014</v>
      </c>
      <c r="V4" s="1150" t="s">
        <v>1</v>
      </c>
      <c r="W4" s="1151"/>
      <c r="X4" s="1151"/>
      <c r="Y4" s="1151"/>
      <c r="Z4" s="1151"/>
      <c r="AA4" s="1151"/>
      <c r="AB4" s="1151"/>
      <c r="AC4" s="1151"/>
      <c r="AD4" s="1152"/>
      <c r="AE4" s="806" t="s">
        <v>1015</v>
      </c>
    </row>
    <row r="5" spans="1:31" x14ac:dyDescent="0.45">
      <c r="A5" s="885">
        <v>1</v>
      </c>
      <c r="B5" s="905" t="s">
        <v>1016</v>
      </c>
      <c r="C5" s="905"/>
      <c r="D5" s="905"/>
      <c r="E5" s="905"/>
      <c r="F5" s="905"/>
      <c r="G5" s="905"/>
      <c r="H5" s="905"/>
      <c r="I5" s="905"/>
      <c r="J5" s="895"/>
      <c r="K5" s="885">
        <v>13</v>
      </c>
      <c r="L5" s="905" t="s">
        <v>1017</v>
      </c>
      <c r="M5" s="905"/>
      <c r="N5" s="905"/>
      <c r="O5" s="905"/>
      <c r="P5" s="905"/>
      <c r="Q5" s="905"/>
      <c r="R5" s="905"/>
      <c r="S5" s="905"/>
      <c r="T5" s="895"/>
      <c r="U5" s="885">
        <v>25</v>
      </c>
      <c r="V5" s="905" t="s">
        <v>1018</v>
      </c>
      <c r="W5" s="905"/>
      <c r="X5" s="905"/>
      <c r="Y5" s="905"/>
      <c r="Z5" s="905"/>
      <c r="AA5" s="905"/>
      <c r="AB5" s="905"/>
      <c r="AC5" s="905"/>
      <c r="AD5" s="905"/>
      <c r="AE5" s="895"/>
    </row>
    <row r="6" spans="1:31" x14ac:dyDescent="0.45">
      <c r="A6" s="885">
        <v>2</v>
      </c>
      <c r="B6" s="905" t="s">
        <v>1019</v>
      </c>
      <c r="C6" s="905"/>
      <c r="D6" s="905"/>
      <c r="E6" s="905"/>
      <c r="F6" s="905"/>
      <c r="G6" s="905"/>
      <c r="H6" s="905"/>
      <c r="I6" s="905"/>
      <c r="J6" s="895"/>
      <c r="K6" s="885">
        <v>14</v>
      </c>
      <c r="L6" s="905" t="s">
        <v>1020</v>
      </c>
      <c r="M6" s="905"/>
      <c r="N6" s="905"/>
      <c r="O6" s="905"/>
      <c r="P6" s="905"/>
      <c r="Q6" s="905"/>
      <c r="R6" s="905"/>
      <c r="S6" s="905"/>
      <c r="T6" s="895"/>
      <c r="U6" s="885">
        <v>26</v>
      </c>
      <c r="V6" s="905" t="s">
        <v>1021</v>
      </c>
      <c r="W6" s="905"/>
      <c r="X6" s="905"/>
      <c r="Y6" s="905"/>
      <c r="Z6" s="905"/>
      <c r="AA6" s="905"/>
      <c r="AB6" s="905"/>
      <c r="AC6" s="905"/>
      <c r="AD6" s="905"/>
      <c r="AE6" s="895"/>
    </row>
    <row r="7" spans="1:31" x14ac:dyDescent="0.45">
      <c r="A7" s="885">
        <v>3</v>
      </c>
      <c r="B7" s="905" t="s">
        <v>1022</v>
      </c>
      <c r="C7" s="905"/>
      <c r="D7" s="905"/>
      <c r="E7" s="905"/>
      <c r="F7" s="905"/>
      <c r="G7" s="905"/>
      <c r="H7" s="905"/>
      <c r="I7" s="905"/>
      <c r="J7" s="895"/>
      <c r="K7" s="885">
        <v>15</v>
      </c>
      <c r="L7" s="905" t="s">
        <v>1023</v>
      </c>
      <c r="M7" s="905"/>
      <c r="N7" s="905"/>
      <c r="O7" s="905"/>
      <c r="P7" s="905"/>
      <c r="Q7" s="905"/>
      <c r="R7" s="905"/>
      <c r="S7" s="905"/>
      <c r="T7" s="895"/>
      <c r="U7" s="885">
        <v>27</v>
      </c>
      <c r="V7" s="905" t="s">
        <v>1024</v>
      </c>
      <c r="W7" s="905"/>
      <c r="X7" s="905"/>
      <c r="Y7" s="905"/>
      <c r="Z7" s="905"/>
      <c r="AA7" s="905"/>
      <c r="AB7" s="905"/>
      <c r="AC7" s="905"/>
      <c r="AD7" s="905"/>
      <c r="AE7" s="895"/>
    </row>
    <row r="8" spans="1:31" x14ac:dyDescent="0.45">
      <c r="A8" s="885">
        <v>4</v>
      </c>
      <c r="B8" s="905" t="s">
        <v>1025</v>
      </c>
      <c r="C8" s="905"/>
      <c r="D8" s="905"/>
      <c r="E8" s="905"/>
      <c r="F8" s="905"/>
      <c r="G8" s="905"/>
      <c r="H8" s="905"/>
      <c r="I8" s="905"/>
      <c r="J8" s="895"/>
      <c r="K8" s="885">
        <v>16</v>
      </c>
      <c r="L8" s="905" t="s">
        <v>1026</v>
      </c>
      <c r="M8" s="905"/>
      <c r="N8" s="905"/>
      <c r="O8" s="905"/>
      <c r="P8" s="905"/>
      <c r="Q8" s="905"/>
      <c r="R8" s="905"/>
      <c r="S8" s="905"/>
      <c r="T8" s="895"/>
      <c r="U8" s="885">
        <v>28</v>
      </c>
      <c r="V8" s="905" t="s">
        <v>1027</v>
      </c>
      <c r="W8" s="905"/>
      <c r="X8" s="905"/>
      <c r="Y8" s="905"/>
      <c r="Z8" s="905"/>
      <c r="AA8" s="905"/>
      <c r="AB8" s="905"/>
      <c r="AC8" s="905"/>
      <c r="AD8" s="905"/>
      <c r="AE8" s="895"/>
    </row>
    <row r="9" spans="1:31" ht="13.5" customHeight="1" x14ac:dyDescent="0.45">
      <c r="A9" s="885">
        <v>5</v>
      </c>
      <c r="B9" s="905" t="s">
        <v>1028</v>
      </c>
      <c r="C9" s="905"/>
      <c r="D9" s="905"/>
      <c r="E9" s="905"/>
      <c r="F9" s="905"/>
      <c r="G9" s="905"/>
      <c r="H9" s="905"/>
      <c r="I9" s="905"/>
      <c r="J9" s="895"/>
      <c r="K9" s="885">
        <v>17</v>
      </c>
      <c r="L9" s="905" t="s">
        <v>1029</v>
      </c>
      <c r="M9" s="905"/>
      <c r="N9" s="905"/>
      <c r="O9" s="905"/>
      <c r="P9" s="905"/>
      <c r="Q9" s="905"/>
      <c r="R9" s="905"/>
      <c r="S9" s="905"/>
      <c r="T9" s="895"/>
      <c r="U9" s="1176">
        <v>29</v>
      </c>
      <c r="V9" s="1182" t="s">
        <v>1030</v>
      </c>
      <c r="W9" s="1183"/>
      <c r="X9" s="1183"/>
      <c r="Y9" s="1183"/>
      <c r="Z9" s="1183"/>
      <c r="AA9" s="1183"/>
      <c r="AB9" s="1183"/>
      <c r="AC9" s="1183"/>
      <c r="AD9" s="1183"/>
      <c r="AE9" s="1184"/>
    </row>
    <row r="10" spans="1:31" x14ac:dyDescent="0.45">
      <c r="A10" s="885">
        <v>6</v>
      </c>
      <c r="B10" s="905" t="s">
        <v>1031</v>
      </c>
      <c r="C10" s="905"/>
      <c r="D10" s="905"/>
      <c r="E10" s="905"/>
      <c r="F10" s="905"/>
      <c r="G10" s="905"/>
      <c r="H10" s="905"/>
      <c r="I10" s="905"/>
      <c r="J10" s="895"/>
      <c r="K10" s="885">
        <v>18</v>
      </c>
      <c r="L10" s="905" t="s">
        <v>1032</v>
      </c>
      <c r="M10" s="905"/>
      <c r="N10" s="905"/>
      <c r="O10" s="905"/>
      <c r="P10" s="905"/>
      <c r="Q10" s="905"/>
      <c r="R10" s="905"/>
      <c r="S10" s="905"/>
      <c r="T10" s="895"/>
      <c r="U10" s="1176"/>
      <c r="V10" s="1182"/>
      <c r="W10" s="1183"/>
      <c r="X10" s="1183"/>
      <c r="Y10" s="1183"/>
      <c r="Z10" s="1183"/>
      <c r="AA10" s="1183"/>
      <c r="AB10" s="1183"/>
      <c r="AC10" s="1183"/>
      <c r="AD10" s="1183"/>
      <c r="AE10" s="1185"/>
    </row>
    <row r="11" spans="1:31" x14ac:dyDescent="0.45">
      <c r="A11" s="885">
        <v>7</v>
      </c>
      <c r="B11" s="905" t="s">
        <v>1033</v>
      </c>
      <c r="C11" s="905"/>
      <c r="D11" s="905"/>
      <c r="E11" s="905"/>
      <c r="F11" s="905"/>
      <c r="G11" s="905"/>
      <c r="H11" s="905"/>
      <c r="I11" s="905"/>
      <c r="J11" s="895"/>
      <c r="K11" s="885">
        <v>19</v>
      </c>
      <c r="L11" s="905" t="s">
        <v>1034</v>
      </c>
      <c r="M11" s="905"/>
      <c r="N11" s="905"/>
      <c r="O11" s="905"/>
      <c r="P11" s="905"/>
      <c r="Q11" s="905"/>
      <c r="R11" s="905"/>
      <c r="S11" s="905"/>
      <c r="T11" s="895"/>
      <c r="U11" s="885">
        <v>30</v>
      </c>
      <c r="V11" s="905" t="s">
        <v>1035</v>
      </c>
      <c r="W11" s="905"/>
      <c r="X11" s="905"/>
      <c r="Y11" s="905"/>
      <c r="Z11" s="905"/>
      <c r="AA11" s="905"/>
      <c r="AB11" s="905"/>
      <c r="AC11" s="905"/>
      <c r="AD11" s="905"/>
      <c r="AE11" s="895"/>
    </row>
    <row r="12" spans="1:31" x14ac:dyDescent="0.45">
      <c r="A12" s="885">
        <v>8</v>
      </c>
      <c r="B12" s="905" t="s">
        <v>1036</v>
      </c>
      <c r="C12" s="905"/>
      <c r="D12" s="905"/>
      <c r="E12" s="905"/>
      <c r="F12" s="905"/>
      <c r="G12" s="905"/>
      <c r="H12" s="905"/>
      <c r="I12" s="905"/>
      <c r="J12" s="895"/>
      <c r="K12" s="885">
        <v>20</v>
      </c>
      <c r="L12" s="905" t="s">
        <v>1037</v>
      </c>
      <c r="M12" s="905"/>
      <c r="N12" s="905"/>
      <c r="O12" s="905"/>
      <c r="P12" s="905"/>
      <c r="Q12" s="905"/>
      <c r="R12" s="905"/>
      <c r="S12" s="905"/>
      <c r="T12" s="895"/>
      <c r="U12" s="885">
        <v>31</v>
      </c>
      <c r="V12" s="905" t="s">
        <v>1038</v>
      </c>
      <c r="W12" s="905"/>
      <c r="X12" s="905"/>
      <c r="Y12" s="905"/>
      <c r="Z12" s="905"/>
      <c r="AA12" s="905"/>
      <c r="AB12" s="905"/>
      <c r="AC12" s="905"/>
      <c r="AD12" s="905"/>
      <c r="AE12" s="895"/>
    </row>
    <row r="13" spans="1:31" x14ac:dyDescent="0.45">
      <c r="A13" s="885">
        <v>9</v>
      </c>
      <c r="B13" s="905" t="s">
        <v>1039</v>
      </c>
      <c r="C13" s="905"/>
      <c r="D13" s="905"/>
      <c r="E13" s="905"/>
      <c r="F13" s="905"/>
      <c r="G13" s="905"/>
      <c r="H13" s="905"/>
      <c r="I13" s="905"/>
      <c r="J13" s="895"/>
      <c r="K13" s="885">
        <v>21</v>
      </c>
      <c r="L13" s="905" t="s">
        <v>1040</v>
      </c>
      <c r="M13" s="905"/>
      <c r="N13" s="905"/>
      <c r="O13" s="905"/>
      <c r="P13" s="905"/>
      <c r="Q13" s="905"/>
      <c r="R13" s="905"/>
      <c r="S13" s="905"/>
      <c r="T13" s="895"/>
      <c r="U13" s="885">
        <v>32</v>
      </c>
      <c r="V13" s="905" t="s">
        <v>1041</v>
      </c>
      <c r="W13" s="905"/>
      <c r="X13" s="905"/>
      <c r="Y13" s="905"/>
      <c r="Z13" s="905"/>
      <c r="AA13" s="905"/>
      <c r="AB13" s="905"/>
      <c r="AC13" s="905"/>
      <c r="AD13" s="905"/>
      <c r="AE13" s="895"/>
    </row>
    <row r="14" spans="1:31" x14ac:dyDescent="0.45">
      <c r="A14" s="885">
        <v>10</v>
      </c>
      <c r="B14" s="905" t="s">
        <v>1042</v>
      </c>
      <c r="C14" s="905"/>
      <c r="D14" s="905"/>
      <c r="E14" s="905"/>
      <c r="F14" s="905"/>
      <c r="G14" s="905"/>
      <c r="H14" s="905"/>
      <c r="I14" s="905"/>
      <c r="J14" s="895"/>
      <c r="K14" s="885">
        <v>22</v>
      </c>
      <c r="L14" s="905" t="s">
        <v>1043</v>
      </c>
      <c r="M14" s="905"/>
      <c r="N14" s="905"/>
      <c r="O14" s="905"/>
      <c r="P14" s="905"/>
      <c r="Q14" s="905"/>
      <c r="R14" s="905"/>
      <c r="S14" s="905"/>
      <c r="T14" s="895"/>
      <c r="U14" s="885">
        <v>33</v>
      </c>
      <c r="V14" s="905" t="s">
        <v>1044</v>
      </c>
      <c r="W14" s="905"/>
      <c r="X14" s="905"/>
      <c r="Y14" s="905"/>
      <c r="Z14" s="905"/>
      <c r="AA14" s="905"/>
      <c r="AB14" s="905"/>
      <c r="AC14" s="905"/>
      <c r="AD14" s="905"/>
      <c r="AE14" s="895"/>
    </row>
    <row r="15" spans="1:31" x14ac:dyDescent="0.45">
      <c r="A15" s="885">
        <v>11</v>
      </c>
      <c r="B15" s="905" t="s">
        <v>1045</v>
      </c>
      <c r="C15" s="905"/>
      <c r="D15" s="905"/>
      <c r="E15" s="905"/>
      <c r="F15" s="905"/>
      <c r="G15" s="905"/>
      <c r="H15" s="905"/>
      <c r="I15" s="905"/>
      <c r="J15" s="895"/>
      <c r="K15" s="885">
        <v>23</v>
      </c>
      <c r="L15" s="905" t="s">
        <v>1046</v>
      </c>
      <c r="M15" s="905"/>
      <c r="N15" s="905"/>
      <c r="O15" s="905"/>
      <c r="P15" s="905"/>
      <c r="Q15" s="905"/>
      <c r="R15" s="905"/>
      <c r="S15" s="905"/>
      <c r="T15" s="895"/>
      <c r="U15" s="885">
        <v>34</v>
      </c>
      <c r="V15" s="905" t="s">
        <v>1047</v>
      </c>
      <c r="W15" s="905"/>
      <c r="X15" s="905"/>
      <c r="Y15" s="905"/>
      <c r="Z15" s="905"/>
      <c r="AA15" s="905"/>
      <c r="AB15" s="905"/>
      <c r="AC15" s="905"/>
      <c r="AD15" s="905"/>
      <c r="AE15" s="895"/>
    </row>
    <row r="16" spans="1:31" x14ac:dyDescent="0.45">
      <c r="A16" s="885">
        <v>12</v>
      </c>
      <c r="B16" s="1180" t="s">
        <v>1048</v>
      </c>
      <c r="C16" s="1181"/>
      <c r="D16" s="1181"/>
      <c r="E16" s="1181"/>
      <c r="F16" s="1181"/>
      <c r="G16" s="1181"/>
      <c r="H16" s="1181"/>
      <c r="I16" s="1181"/>
      <c r="J16" s="895"/>
      <c r="K16" s="885">
        <v>24</v>
      </c>
      <c r="L16" s="905" t="s">
        <v>1049</v>
      </c>
      <c r="M16" s="905"/>
      <c r="N16" s="905"/>
      <c r="O16" s="905"/>
      <c r="P16" s="905"/>
      <c r="Q16" s="905"/>
      <c r="R16" s="905"/>
      <c r="S16" s="905"/>
      <c r="T16" s="895"/>
      <c r="U16" s="885"/>
      <c r="V16" s="905"/>
      <c r="W16" s="905"/>
      <c r="X16" s="905"/>
      <c r="Y16" s="905"/>
      <c r="Z16" s="905"/>
      <c r="AA16" s="905"/>
      <c r="AB16" s="905"/>
      <c r="AC16" s="905"/>
      <c r="AD16" s="905"/>
      <c r="AE16" s="906"/>
    </row>
    <row r="18" spans="1:31" ht="13.95" customHeight="1" x14ac:dyDescent="0.45">
      <c r="A18" s="907" t="s">
        <v>1050</v>
      </c>
      <c r="B18" s="908" t="s">
        <v>1051</v>
      </c>
      <c r="C18" s="909"/>
      <c r="D18" s="909"/>
      <c r="E18" s="909"/>
      <c r="F18" s="909"/>
      <c r="G18" s="909"/>
      <c r="H18" s="910"/>
      <c r="I18" s="907">
        <v>1</v>
      </c>
      <c r="J18" s="908" t="s">
        <v>1052</v>
      </c>
      <c r="K18" s="909"/>
      <c r="L18" s="909"/>
      <c r="M18" s="905"/>
      <c r="N18" s="905"/>
      <c r="O18" s="905"/>
      <c r="P18" s="911"/>
    </row>
    <row r="19" spans="1:31" ht="13.95" customHeight="1" x14ac:dyDescent="0.45">
      <c r="A19" s="892" t="s">
        <v>1053</v>
      </c>
      <c r="B19" s="889" t="s">
        <v>1054</v>
      </c>
      <c r="C19" s="810"/>
      <c r="D19" s="810"/>
      <c r="E19" s="810"/>
      <c r="F19" s="810"/>
      <c r="G19" s="810"/>
      <c r="H19" s="810"/>
      <c r="I19" s="810"/>
      <c r="J19" s="810"/>
      <c r="K19" s="810"/>
      <c r="L19" s="810"/>
      <c r="S19" s="1" t="s">
        <v>1055</v>
      </c>
    </row>
    <row r="20" spans="1:31" x14ac:dyDescent="0.45">
      <c r="A20" s="892"/>
      <c r="B20" s="1150" t="s">
        <v>1056</v>
      </c>
      <c r="C20" s="1151"/>
      <c r="D20" s="1151"/>
      <c r="E20" s="1151"/>
      <c r="F20" s="1151"/>
      <c r="G20" s="1151"/>
      <c r="H20" s="1152"/>
      <c r="I20" s="1176" t="s">
        <v>1057</v>
      </c>
      <c r="J20" s="1176"/>
      <c r="K20" s="1179" t="s">
        <v>1058</v>
      </c>
      <c r="L20" s="1179"/>
      <c r="M20" s="1179" t="s">
        <v>1059</v>
      </c>
      <c r="N20" s="1179"/>
      <c r="O20" s="1179" t="s">
        <v>1060</v>
      </c>
      <c r="P20" s="1179"/>
      <c r="Q20" s="1150" t="s">
        <v>1061</v>
      </c>
      <c r="R20" s="1151"/>
      <c r="S20" s="1151"/>
      <c r="T20" s="1151"/>
      <c r="U20" s="1151"/>
      <c r="V20" s="1152"/>
      <c r="W20" s="1176" t="s">
        <v>1062</v>
      </c>
      <c r="X20" s="1176"/>
      <c r="Y20" s="1176"/>
      <c r="Z20" s="1176"/>
      <c r="AA20" s="1176"/>
      <c r="AB20" s="1176"/>
      <c r="AC20" s="1176"/>
      <c r="AD20" s="1176"/>
      <c r="AE20" s="1176"/>
    </row>
    <row r="21" spans="1:31" x14ac:dyDescent="0.45">
      <c r="A21" s="892"/>
      <c r="B21" s="1150" t="s">
        <v>1063</v>
      </c>
      <c r="C21" s="1151"/>
      <c r="D21" s="1151"/>
      <c r="E21" s="1151"/>
      <c r="F21" s="1151"/>
      <c r="G21" s="1151"/>
      <c r="H21" s="1152"/>
      <c r="I21" s="1176"/>
      <c r="J21" s="1176"/>
      <c r="K21" s="1179"/>
      <c r="L21" s="1179"/>
      <c r="M21" s="1179"/>
      <c r="N21" s="1179"/>
      <c r="O21" s="1179"/>
      <c r="P21" s="1179"/>
      <c r="Q21" s="1176" t="s">
        <v>1064</v>
      </c>
      <c r="R21" s="1176"/>
      <c r="S21" s="1176" t="s">
        <v>1065</v>
      </c>
      <c r="T21" s="1176"/>
      <c r="U21" s="1177" t="s">
        <v>1066</v>
      </c>
      <c r="V21" s="1178"/>
      <c r="W21" s="1176"/>
      <c r="X21" s="1176"/>
      <c r="Y21" s="1176"/>
      <c r="Z21" s="1176"/>
      <c r="AA21" s="1176"/>
      <c r="AB21" s="1176"/>
      <c r="AC21" s="1176"/>
      <c r="AD21" s="1176"/>
      <c r="AE21" s="1176"/>
    </row>
    <row r="22" spans="1:31" ht="34.200000000000003" customHeight="1" x14ac:dyDescent="0.45">
      <c r="A22" s="892"/>
      <c r="B22" s="1171" t="s">
        <v>1067</v>
      </c>
      <c r="C22" s="1172"/>
      <c r="D22" s="1172"/>
      <c r="E22" s="1172"/>
      <c r="F22" s="1172"/>
      <c r="G22" s="1172"/>
      <c r="H22" s="1173"/>
      <c r="I22" s="1166">
        <v>4</v>
      </c>
      <c r="J22" s="1167"/>
      <c r="K22" s="1166">
        <v>20</v>
      </c>
      <c r="L22" s="1167"/>
      <c r="M22" s="1174">
        <v>2</v>
      </c>
      <c r="N22" s="1175"/>
      <c r="O22" s="1174">
        <v>1</v>
      </c>
      <c r="P22" s="1175"/>
      <c r="Q22" s="1166">
        <v>1</v>
      </c>
      <c r="R22" s="1167"/>
      <c r="S22" s="1166">
        <v>1</v>
      </c>
      <c r="T22" s="1167"/>
      <c r="U22" s="1164">
        <f>+M22</f>
        <v>2</v>
      </c>
      <c r="V22" s="1165"/>
      <c r="W22" s="1168" t="s">
        <v>1068</v>
      </c>
      <c r="X22" s="1169"/>
      <c r="Y22" s="1169"/>
      <c r="Z22" s="1169"/>
      <c r="AA22" s="1169"/>
      <c r="AB22" s="1169"/>
      <c r="AC22" s="1169"/>
      <c r="AD22" s="1169"/>
      <c r="AE22" s="1170"/>
    </row>
    <row r="23" spans="1:31" ht="4.95" customHeight="1" x14ac:dyDescent="0.45">
      <c r="A23" s="892"/>
      <c r="B23" s="912"/>
      <c r="C23" s="912"/>
      <c r="D23" s="912"/>
      <c r="E23" s="912"/>
      <c r="F23" s="912"/>
      <c r="G23" s="912"/>
      <c r="H23" s="912"/>
      <c r="I23" s="913"/>
      <c r="J23" s="913"/>
      <c r="K23" s="913"/>
      <c r="L23" s="913"/>
      <c r="M23" s="914"/>
      <c r="N23" s="914"/>
      <c r="O23" s="914"/>
      <c r="P23" s="914"/>
      <c r="Q23" s="913"/>
      <c r="R23" s="913"/>
      <c r="S23" s="913"/>
      <c r="T23" s="913"/>
      <c r="U23" s="915"/>
      <c r="V23" s="915"/>
      <c r="W23" s="916"/>
      <c r="X23" s="916"/>
      <c r="Y23" s="916"/>
      <c r="Z23" s="916"/>
      <c r="AA23" s="916"/>
      <c r="AB23" s="916"/>
      <c r="AC23" s="916"/>
      <c r="AD23" s="916"/>
      <c r="AE23" s="916"/>
    </row>
    <row r="24" spans="1:31" ht="17.399999999999999" customHeight="1" x14ac:dyDescent="0.45">
      <c r="A24" s="892"/>
      <c r="B24" s="1157"/>
      <c r="C24" s="1158"/>
      <c r="D24" s="1158"/>
      <c r="E24" s="1158"/>
      <c r="F24" s="1158"/>
      <c r="G24" s="1158"/>
      <c r="H24" s="1159"/>
      <c r="I24" s="1160"/>
      <c r="J24" s="1161"/>
      <c r="K24" s="1160"/>
      <c r="L24" s="1161"/>
      <c r="M24" s="1162"/>
      <c r="N24" s="1163"/>
      <c r="O24" s="1162"/>
      <c r="P24" s="1163"/>
      <c r="Q24" s="1160"/>
      <c r="R24" s="1161"/>
      <c r="S24" s="1160"/>
      <c r="T24" s="1161"/>
      <c r="U24" s="1164">
        <f t="shared" ref="U24:U30" si="0">+M24</f>
        <v>0</v>
      </c>
      <c r="V24" s="1165"/>
      <c r="W24" s="1147"/>
      <c r="X24" s="1148"/>
      <c r="Y24" s="1148"/>
      <c r="Z24" s="1148"/>
      <c r="AA24" s="1148"/>
      <c r="AB24" s="1148"/>
      <c r="AC24" s="1148"/>
      <c r="AD24" s="1148"/>
      <c r="AE24" s="1149"/>
    </row>
    <row r="25" spans="1:31" ht="17.399999999999999" customHeight="1" x14ac:dyDescent="0.45">
      <c r="A25" s="892"/>
      <c r="B25" s="1157"/>
      <c r="C25" s="1158"/>
      <c r="D25" s="1158"/>
      <c r="E25" s="1158"/>
      <c r="F25" s="1158"/>
      <c r="G25" s="1158"/>
      <c r="H25" s="1159"/>
      <c r="I25" s="1160"/>
      <c r="J25" s="1161"/>
      <c r="K25" s="1160"/>
      <c r="L25" s="1161"/>
      <c r="M25" s="1162"/>
      <c r="N25" s="1163"/>
      <c r="O25" s="1162"/>
      <c r="P25" s="1163"/>
      <c r="Q25" s="1160"/>
      <c r="R25" s="1161"/>
      <c r="S25" s="1160"/>
      <c r="T25" s="1161"/>
      <c r="U25" s="1164">
        <f t="shared" si="0"/>
        <v>0</v>
      </c>
      <c r="V25" s="1165"/>
      <c r="W25" s="1147"/>
      <c r="X25" s="1148"/>
      <c r="Y25" s="1148"/>
      <c r="Z25" s="1148"/>
      <c r="AA25" s="1148"/>
      <c r="AB25" s="1148"/>
      <c r="AC25" s="1148"/>
      <c r="AD25" s="1148"/>
      <c r="AE25" s="1149"/>
    </row>
    <row r="26" spans="1:31" ht="17.399999999999999" customHeight="1" x14ac:dyDescent="0.45">
      <c r="A26" s="892"/>
      <c r="B26" s="1157"/>
      <c r="C26" s="1158"/>
      <c r="D26" s="1158"/>
      <c r="E26" s="1158"/>
      <c r="F26" s="1158"/>
      <c r="G26" s="1158"/>
      <c r="H26" s="1159"/>
      <c r="I26" s="1160"/>
      <c r="J26" s="1161"/>
      <c r="K26" s="1160"/>
      <c r="L26" s="1161"/>
      <c r="M26" s="1162"/>
      <c r="N26" s="1163"/>
      <c r="O26" s="1162"/>
      <c r="P26" s="1163"/>
      <c r="Q26" s="1160"/>
      <c r="R26" s="1161"/>
      <c r="S26" s="1160"/>
      <c r="T26" s="1161"/>
      <c r="U26" s="1164">
        <f t="shared" si="0"/>
        <v>0</v>
      </c>
      <c r="V26" s="1165"/>
      <c r="W26" s="1147"/>
      <c r="X26" s="1148"/>
      <c r="Y26" s="1148"/>
      <c r="Z26" s="1148"/>
      <c r="AA26" s="1148"/>
      <c r="AB26" s="1148"/>
      <c r="AC26" s="1148"/>
      <c r="AD26" s="1148"/>
      <c r="AE26" s="1149"/>
    </row>
    <row r="27" spans="1:31" ht="17.399999999999999" customHeight="1" x14ac:dyDescent="0.45">
      <c r="A27" s="892"/>
      <c r="B27" s="1157"/>
      <c r="C27" s="1158"/>
      <c r="D27" s="1158"/>
      <c r="E27" s="1158"/>
      <c r="F27" s="1158"/>
      <c r="G27" s="1158"/>
      <c r="H27" s="1159"/>
      <c r="I27" s="1160"/>
      <c r="J27" s="1161"/>
      <c r="K27" s="1160"/>
      <c r="L27" s="1161"/>
      <c r="M27" s="1162"/>
      <c r="N27" s="1163"/>
      <c r="O27" s="1162"/>
      <c r="P27" s="1163"/>
      <c r="Q27" s="1160"/>
      <c r="R27" s="1161"/>
      <c r="S27" s="1160"/>
      <c r="T27" s="1161"/>
      <c r="U27" s="1164">
        <f t="shared" si="0"/>
        <v>0</v>
      </c>
      <c r="V27" s="1165"/>
      <c r="W27" s="1147"/>
      <c r="X27" s="1148"/>
      <c r="Y27" s="1148"/>
      <c r="Z27" s="1148"/>
      <c r="AA27" s="1148"/>
      <c r="AB27" s="1148"/>
      <c r="AC27" s="1148"/>
      <c r="AD27" s="1148"/>
      <c r="AE27" s="1149"/>
    </row>
    <row r="28" spans="1:31" ht="17.399999999999999" customHeight="1" x14ac:dyDescent="0.45">
      <c r="A28" s="892"/>
      <c r="B28" s="1157"/>
      <c r="C28" s="1158"/>
      <c r="D28" s="1158"/>
      <c r="E28" s="1158"/>
      <c r="F28" s="1158"/>
      <c r="G28" s="1158"/>
      <c r="H28" s="1159"/>
      <c r="I28" s="1160"/>
      <c r="J28" s="1161"/>
      <c r="K28" s="1160"/>
      <c r="L28" s="1161"/>
      <c r="M28" s="1162"/>
      <c r="N28" s="1163"/>
      <c r="O28" s="1162"/>
      <c r="P28" s="1163"/>
      <c r="Q28" s="1160"/>
      <c r="R28" s="1161"/>
      <c r="S28" s="1160"/>
      <c r="T28" s="1161"/>
      <c r="U28" s="1164">
        <f t="shared" si="0"/>
        <v>0</v>
      </c>
      <c r="V28" s="1165"/>
      <c r="W28" s="1147"/>
      <c r="X28" s="1148"/>
      <c r="Y28" s="1148"/>
      <c r="Z28" s="1148"/>
      <c r="AA28" s="1148"/>
      <c r="AB28" s="1148"/>
      <c r="AC28" s="1148"/>
      <c r="AD28" s="1148"/>
      <c r="AE28" s="1149"/>
    </row>
    <row r="29" spans="1:31" ht="17.399999999999999" customHeight="1" x14ac:dyDescent="0.45">
      <c r="A29" s="892"/>
      <c r="B29" s="1157"/>
      <c r="C29" s="1158"/>
      <c r="D29" s="1158"/>
      <c r="E29" s="1158"/>
      <c r="F29" s="1158"/>
      <c r="G29" s="1158"/>
      <c r="H29" s="1159"/>
      <c r="I29" s="1160"/>
      <c r="J29" s="1161"/>
      <c r="K29" s="1160"/>
      <c r="L29" s="1161"/>
      <c r="M29" s="1162"/>
      <c r="N29" s="1163"/>
      <c r="O29" s="1162"/>
      <c r="P29" s="1163"/>
      <c r="Q29" s="1160"/>
      <c r="R29" s="1161"/>
      <c r="S29" s="1160"/>
      <c r="T29" s="1161"/>
      <c r="U29" s="1164">
        <f t="shared" si="0"/>
        <v>0</v>
      </c>
      <c r="V29" s="1165"/>
      <c r="W29" s="1147"/>
      <c r="X29" s="1148"/>
      <c r="Y29" s="1148"/>
      <c r="Z29" s="1148"/>
      <c r="AA29" s="1148"/>
      <c r="AB29" s="1148"/>
      <c r="AC29" s="1148"/>
      <c r="AD29" s="1148"/>
      <c r="AE29" s="1149"/>
    </row>
    <row r="30" spans="1:31" ht="17.399999999999999" customHeight="1" x14ac:dyDescent="0.45">
      <c r="A30" s="892"/>
      <c r="B30" s="1150" t="s">
        <v>1069</v>
      </c>
      <c r="C30" s="1151"/>
      <c r="D30" s="1151"/>
      <c r="E30" s="1151"/>
      <c r="F30" s="1151"/>
      <c r="G30" s="1151"/>
      <c r="H30" s="1152"/>
      <c r="I30" s="1153"/>
      <c r="J30" s="1154"/>
      <c r="K30" s="1145">
        <f>SUM(K24:L29)</f>
        <v>0</v>
      </c>
      <c r="L30" s="1146"/>
      <c r="M30" s="1155">
        <f t="shared" ref="M30" si="1">SUM(M24:N29)</f>
        <v>0</v>
      </c>
      <c r="N30" s="1156"/>
      <c r="O30" s="1155">
        <f t="shared" ref="O30" si="2">SUM(O24:P29)</f>
        <v>0</v>
      </c>
      <c r="P30" s="1156"/>
      <c r="Q30" s="1145">
        <f t="shared" ref="Q30" si="3">SUM(Q24:R29)</f>
        <v>0</v>
      </c>
      <c r="R30" s="1146"/>
      <c r="S30" s="1145">
        <f t="shared" ref="S30" si="4">SUM(S24:T29)</f>
        <v>0</v>
      </c>
      <c r="T30" s="1146"/>
      <c r="U30" s="1145">
        <f t="shared" si="0"/>
        <v>0</v>
      </c>
      <c r="V30" s="1146"/>
      <c r="W30" s="1147"/>
      <c r="X30" s="1148"/>
      <c r="Y30" s="1148"/>
      <c r="Z30" s="1148"/>
      <c r="AA30" s="1148"/>
      <c r="AB30" s="1148"/>
      <c r="AC30" s="1148"/>
      <c r="AD30" s="1148"/>
      <c r="AE30" s="1149"/>
    </row>
    <row r="31" spans="1:31" ht="4.2" customHeight="1" x14ac:dyDescent="0.45">
      <c r="A31" s="892"/>
      <c r="B31" s="893"/>
      <c r="C31" s="893"/>
      <c r="D31" s="893"/>
      <c r="E31" s="893"/>
      <c r="F31" s="893"/>
      <c r="G31" s="893"/>
      <c r="H31" s="893"/>
      <c r="I31" s="811"/>
      <c r="J31" s="811"/>
      <c r="K31" s="811"/>
      <c r="L31" s="811"/>
      <c r="M31" s="812"/>
      <c r="N31" s="812"/>
      <c r="O31" s="812"/>
      <c r="P31" s="812"/>
      <c r="Q31" s="813"/>
      <c r="R31" s="813"/>
      <c r="S31" s="813"/>
      <c r="T31" s="813"/>
      <c r="U31" s="813"/>
      <c r="V31" s="813"/>
      <c r="W31" s="892"/>
      <c r="X31" s="892"/>
      <c r="Y31" s="892"/>
      <c r="Z31" s="892"/>
      <c r="AA31" s="892"/>
      <c r="AB31" s="892"/>
      <c r="AC31" s="892"/>
      <c r="AD31" s="892"/>
      <c r="AE31" s="892"/>
    </row>
    <row r="33" spans="2:2" ht="13.95" customHeight="1" x14ac:dyDescent="0.45">
      <c r="B33" s="889"/>
    </row>
    <row r="34" spans="2:2" ht="13.95" customHeight="1" x14ac:dyDescent="0.45">
      <c r="B34" s="889"/>
    </row>
    <row r="35" spans="2:2" ht="13.95" customHeight="1" x14ac:dyDescent="0.45">
      <c r="B35" s="889"/>
    </row>
    <row r="36" spans="2:2" ht="13.95" customHeight="1" x14ac:dyDescent="0.45">
      <c r="B36" s="889"/>
    </row>
    <row r="37" spans="2:2" ht="13.95" customHeight="1" x14ac:dyDescent="0.45">
      <c r="B37" s="889"/>
    </row>
    <row r="38" spans="2:2" ht="13.95" customHeight="1" x14ac:dyDescent="0.45">
      <c r="B38" s="889"/>
    </row>
    <row r="39" spans="2:2" ht="13.95" customHeight="1" x14ac:dyDescent="0.45">
      <c r="B39" s="889"/>
    </row>
    <row r="40" spans="2:2" ht="13.95" customHeight="1" x14ac:dyDescent="0.45">
      <c r="B40" s="889"/>
    </row>
    <row r="41" spans="2:2" ht="13.95" customHeight="1" x14ac:dyDescent="0.45">
      <c r="B41" s="889"/>
    </row>
    <row r="42" spans="2:2" ht="13.95" customHeight="1" x14ac:dyDescent="0.45">
      <c r="B42" s="889"/>
    </row>
    <row r="43" spans="2:2" ht="13.95" customHeight="1" x14ac:dyDescent="0.45">
      <c r="B43" s="889"/>
    </row>
    <row r="44" spans="2:2" ht="13.95" customHeight="1" x14ac:dyDescent="0.45">
      <c r="B44" s="889"/>
    </row>
    <row r="45" spans="2:2" ht="13.95" customHeight="1" x14ac:dyDescent="0.45">
      <c r="B45" s="889"/>
    </row>
    <row r="46" spans="2:2" ht="13.95" customHeight="1" x14ac:dyDescent="0.45">
      <c r="B46" s="889"/>
    </row>
    <row r="47" spans="2:2" ht="13.95" customHeight="1" x14ac:dyDescent="0.45"/>
    <row r="48" spans="2:2" ht="13.95" customHeight="1" x14ac:dyDescent="0.45"/>
    <row r="49" ht="13.95" customHeight="1" x14ac:dyDescent="0.45"/>
    <row r="50" ht="13.95" customHeight="1" x14ac:dyDescent="0.45"/>
    <row r="51" ht="13.95" customHeight="1" x14ac:dyDescent="0.45"/>
    <row r="52" ht="13.95" customHeight="1" x14ac:dyDescent="0.45"/>
    <row r="53" ht="13.95" customHeight="1" x14ac:dyDescent="0.45"/>
    <row r="54" ht="13.95" customHeight="1" x14ac:dyDescent="0.45"/>
    <row r="55" ht="13.95" customHeight="1" x14ac:dyDescent="0.45"/>
    <row r="56" ht="13.95" customHeight="1" x14ac:dyDescent="0.45"/>
    <row r="57" ht="13.95" customHeight="1" x14ac:dyDescent="0.45"/>
    <row r="58" ht="13.95" customHeight="1" x14ac:dyDescent="0.45"/>
    <row r="59" ht="13.95" customHeight="1" x14ac:dyDescent="0.45"/>
    <row r="60" ht="13.95" customHeight="1" x14ac:dyDescent="0.45"/>
    <row r="61" ht="13.95" customHeight="1" x14ac:dyDescent="0.45"/>
    <row r="62" ht="13.95" customHeight="1" x14ac:dyDescent="0.45"/>
    <row r="63" ht="13.95" customHeight="1" x14ac:dyDescent="0.45"/>
    <row r="64" ht="13.95" customHeight="1" x14ac:dyDescent="0.45"/>
    <row r="65" ht="13.95" customHeight="1" x14ac:dyDescent="0.45"/>
    <row r="66" ht="13.95" customHeight="1" x14ac:dyDescent="0.45"/>
    <row r="67" ht="13.95" customHeight="1" x14ac:dyDescent="0.45"/>
    <row r="68" ht="13.95" customHeight="1" x14ac:dyDescent="0.45"/>
    <row r="69" ht="13.95" customHeight="1" x14ac:dyDescent="0.45"/>
    <row r="70" ht="13.95" customHeight="1" x14ac:dyDescent="0.45"/>
    <row r="71" ht="13.95" customHeight="1" x14ac:dyDescent="0.45"/>
    <row r="72" ht="13.95" customHeight="1" x14ac:dyDescent="0.45"/>
    <row r="73" ht="13.95" customHeight="1" x14ac:dyDescent="0.45"/>
    <row r="74" ht="13.95" customHeight="1" x14ac:dyDescent="0.45"/>
    <row r="75" ht="13.95" customHeight="1" x14ac:dyDescent="0.45"/>
    <row r="76" ht="13.95" customHeight="1" x14ac:dyDescent="0.45"/>
    <row r="77" ht="13.95" customHeight="1" x14ac:dyDescent="0.45"/>
    <row r="78" ht="13.95" customHeight="1" x14ac:dyDescent="0.45"/>
    <row r="79" ht="13.95" customHeight="1" x14ac:dyDescent="0.45"/>
    <row r="80" ht="13.95" customHeight="1" x14ac:dyDescent="0.45"/>
    <row r="81" ht="13.95" customHeight="1" x14ac:dyDescent="0.45"/>
    <row r="82" ht="13.95" customHeight="1" x14ac:dyDescent="0.45"/>
    <row r="83" ht="13.95" customHeight="1" x14ac:dyDescent="0.45"/>
    <row r="84" ht="13.95" customHeight="1" x14ac:dyDescent="0.45"/>
    <row r="85" ht="13.95" customHeight="1" x14ac:dyDescent="0.45"/>
    <row r="86" ht="13.95" customHeight="1" x14ac:dyDescent="0.45"/>
    <row r="87" ht="13.95" customHeight="1" x14ac:dyDescent="0.45"/>
    <row r="88" ht="13.95" customHeight="1" x14ac:dyDescent="0.45"/>
    <row r="89" ht="13.95" customHeight="1" x14ac:dyDescent="0.45"/>
    <row r="90" ht="13.95" customHeight="1" x14ac:dyDescent="0.45"/>
    <row r="91" ht="13.95" customHeight="1" x14ac:dyDescent="0.45"/>
    <row r="92" ht="13.95" customHeight="1" x14ac:dyDescent="0.45"/>
    <row r="93" ht="13.95" customHeight="1" x14ac:dyDescent="0.45"/>
    <row r="94" ht="13.95" customHeight="1" x14ac:dyDescent="0.45"/>
    <row r="95" ht="13.95" customHeight="1" x14ac:dyDescent="0.45"/>
    <row r="96" ht="13.95" customHeight="1" x14ac:dyDescent="0.45"/>
    <row r="97" ht="13.95" customHeight="1" x14ac:dyDescent="0.45"/>
    <row r="98" ht="13.95" customHeight="1" x14ac:dyDescent="0.45"/>
    <row r="99" ht="13.95" customHeight="1" x14ac:dyDescent="0.45"/>
    <row r="100" ht="13.95" customHeight="1" x14ac:dyDescent="0.45"/>
    <row r="101" ht="13.95" customHeight="1" x14ac:dyDescent="0.45"/>
    <row r="102" ht="13.95" customHeight="1" x14ac:dyDescent="0.45"/>
    <row r="103" ht="13.95" customHeight="1" x14ac:dyDescent="0.45"/>
    <row r="104" ht="13.95" customHeight="1" x14ac:dyDescent="0.45"/>
    <row r="105" ht="13.95" customHeight="1" x14ac:dyDescent="0.45"/>
    <row r="106" ht="13.95" customHeight="1" x14ac:dyDescent="0.45"/>
    <row r="107" ht="13.95" customHeight="1" x14ac:dyDescent="0.45"/>
    <row r="108" ht="13.95" customHeight="1" x14ac:dyDescent="0.45"/>
    <row r="109" ht="13.95" customHeight="1" x14ac:dyDescent="0.45"/>
    <row r="110" ht="13.95" customHeight="1" x14ac:dyDescent="0.45"/>
    <row r="111" ht="13.95" customHeight="1" x14ac:dyDescent="0.45"/>
    <row r="112" ht="13.95" customHeight="1" x14ac:dyDescent="0.45"/>
    <row r="113" ht="13.95" customHeight="1" x14ac:dyDescent="0.45"/>
    <row r="114" ht="13.95" customHeight="1" x14ac:dyDescent="0.45"/>
    <row r="115" ht="13.95" customHeight="1" x14ac:dyDescent="0.45"/>
    <row r="116" ht="13.95" customHeight="1" x14ac:dyDescent="0.45"/>
    <row r="117" ht="13.95" customHeight="1" x14ac:dyDescent="0.45"/>
    <row r="118" ht="13.95" customHeight="1" x14ac:dyDescent="0.45"/>
    <row r="119" ht="13.95" customHeight="1" x14ac:dyDescent="0.45"/>
    <row r="120" ht="13.95" customHeight="1" x14ac:dyDescent="0.45"/>
    <row r="121" ht="13.95" customHeight="1" x14ac:dyDescent="0.45"/>
    <row r="122" ht="13.95" customHeight="1" x14ac:dyDescent="0.45"/>
    <row r="123" ht="13.95" customHeight="1" x14ac:dyDescent="0.45"/>
    <row r="124" ht="13.95" customHeight="1" x14ac:dyDescent="0.45"/>
    <row r="125" ht="13.95" customHeight="1" x14ac:dyDescent="0.45"/>
    <row r="126" ht="13.95" customHeight="1" x14ac:dyDescent="0.45"/>
    <row r="127" ht="13.95" customHeight="1" x14ac:dyDescent="0.45"/>
    <row r="128" ht="13.95" customHeight="1" x14ac:dyDescent="0.45"/>
    <row r="129" ht="13.95" customHeight="1" x14ac:dyDescent="0.45"/>
    <row r="130" ht="13.95" customHeight="1" x14ac:dyDescent="0.45"/>
    <row r="131" ht="13.95" customHeight="1" x14ac:dyDescent="0.45"/>
    <row r="132" ht="13.95" customHeight="1" x14ac:dyDescent="0.45"/>
    <row r="133" ht="13.95" customHeight="1" x14ac:dyDescent="0.45"/>
    <row r="134" ht="13.95" customHeight="1" x14ac:dyDescent="0.45"/>
    <row r="135" ht="13.95" customHeight="1" x14ac:dyDescent="0.45"/>
    <row r="136" ht="13.95" customHeight="1" x14ac:dyDescent="0.45"/>
    <row r="137" ht="13.95" customHeight="1" x14ac:dyDescent="0.45"/>
    <row r="138" ht="13.95" customHeight="1" x14ac:dyDescent="0.45"/>
    <row r="139" ht="13.95" customHeight="1" x14ac:dyDescent="0.45"/>
    <row r="140" ht="13.95" customHeight="1" x14ac:dyDescent="0.45"/>
    <row r="141" ht="13.95" customHeight="1" x14ac:dyDescent="0.45"/>
    <row r="142" ht="13.95" customHeight="1" x14ac:dyDescent="0.45"/>
    <row r="143" ht="13.95" customHeight="1" x14ac:dyDescent="0.45"/>
    <row r="144" ht="13.95" customHeight="1" x14ac:dyDescent="0.45"/>
    <row r="145" ht="13.95" customHeight="1" x14ac:dyDescent="0.45"/>
    <row r="146" ht="13.95" customHeight="1" x14ac:dyDescent="0.45"/>
    <row r="147" ht="13.95" customHeight="1" x14ac:dyDescent="0.45"/>
    <row r="148" ht="13.95" customHeight="1" x14ac:dyDescent="0.45"/>
    <row r="149" ht="13.95" customHeight="1" x14ac:dyDescent="0.45"/>
    <row r="150" ht="13.95" customHeight="1" x14ac:dyDescent="0.45"/>
    <row r="151" ht="13.95" customHeight="1" x14ac:dyDescent="0.45"/>
    <row r="152" ht="13.95" customHeight="1" x14ac:dyDescent="0.45"/>
    <row r="153" ht="13.95" customHeight="1" x14ac:dyDescent="0.45"/>
    <row r="154" ht="13.95" customHeight="1" x14ac:dyDescent="0.45"/>
    <row r="155" ht="13.95" customHeight="1" x14ac:dyDescent="0.45"/>
    <row r="156" ht="13.95" customHeight="1" x14ac:dyDescent="0.45"/>
    <row r="157" ht="13.95" customHeight="1" x14ac:dyDescent="0.45"/>
    <row r="158" ht="13.95" customHeight="1" x14ac:dyDescent="0.45"/>
    <row r="159" ht="13.95" customHeight="1" x14ac:dyDescent="0.45"/>
    <row r="160" ht="13.95" customHeight="1" x14ac:dyDescent="0.45"/>
    <row r="161" ht="13.95" customHeight="1" x14ac:dyDescent="0.45"/>
  </sheetData>
  <sheetProtection algorithmName="SHA-512" hashValue="0PASNCdtv4zqTyO7SLOYYNDmiFU9/EpKNVZtsr7X3/pM/uJoYKnjhIZukGtqKwUuqyWlkn571406VRUHyZ0i6g==" saltValue="qLxvJX1As2oxtlJ8lh/Jlw==" spinCount="100000" sheet="1" objects="1" scenarios="1"/>
  <mergeCells count="92">
    <mergeCell ref="U9:U10"/>
    <mergeCell ref="V9:AD10"/>
    <mergeCell ref="AE9:AE10"/>
    <mergeCell ref="A1:F2"/>
    <mergeCell ref="U1:AE2"/>
    <mergeCell ref="B4:I4"/>
    <mergeCell ref="L4:S4"/>
    <mergeCell ref="V4:AD4"/>
    <mergeCell ref="B16:I16"/>
    <mergeCell ref="B20:H20"/>
    <mergeCell ref="I20:J21"/>
    <mergeCell ref="K20:L21"/>
    <mergeCell ref="M20:N21"/>
    <mergeCell ref="Q20:V20"/>
    <mergeCell ref="W20:AE21"/>
    <mergeCell ref="B21:H21"/>
    <mergeCell ref="Q21:R21"/>
    <mergeCell ref="S21:T21"/>
    <mergeCell ref="U21:V21"/>
    <mergeCell ref="O20:P21"/>
    <mergeCell ref="S22:T22"/>
    <mergeCell ref="U22:V22"/>
    <mergeCell ref="W22:AE22"/>
    <mergeCell ref="B24:H24"/>
    <mergeCell ref="I24:J24"/>
    <mergeCell ref="K24:L24"/>
    <mergeCell ref="M24:N24"/>
    <mergeCell ref="O24:P24"/>
    <mergeCell ref="Q24:R24"/>
    <mergeCell ref="S24:T24"/>
    <mergeCell ref="B22:H22"/>
    <mergeCell ref="I22:J22"/>
    <mergeCell ref="K22:L22"/>
    <mergeCell ref="M22:N22"/>
    <mergeCell ref="O22:P22"/>
    <mergeCell ref="Q22:R22"/>
    <mergeCell ref="U24:V24"/>
    <mergeCell ref="W24:AE24"/>
    <mergeCell ref="B25:H25"/>
    <mergeCell ref="I25:J25"/>
    <mergeCell ref="K25:L25"/>
    <mergeCell ref="M25:N25"/>
    <mergeCell ref="O25:P25"/>
    <mergeCell ref="Q25:R25"/>
    <mergeCell ref="S25:T25"/>
    <mergeCell ref="U25:V25"/>
    <mergeCell ref="W25:AE25"/>
    <mergeCell ref="B26:H26"/>
    <mergeCell ref="I26:J26"/>
    <mergeCell ref="K26:L26"/>
    <mergeCell ref="M26:N26"/>
    <mergeCell ref="O26:P26"/>
    <mergeCell ref="W26:AE26"/>
    <mergeCell ref="S27:T27"/>
    <mergeCell ref="U27:V27"/>
    <mergeCell ref="W27:AE27"/>
    <mergeCell ref="Q27:R27"/>
    <mergeCell ref="O28:P28"/>
    <mergeCell ref="Q26:R26"/>
    <mergeCell ref="S26:T26"/>
    <mergeCell ref="U26:V26"/>
    <mergeCell ref="U28:V28"/>
    <mergeCell ref="B27:H27"/>
    <mergeCell ref="I27:J27"/>
    <mergeCell ref="K27:L27"/>
    <mergeCell ref="M27:N27"/>
    <mergeCell ref="O27:P27"/>
    <mergeCell ref="W28:AE28"/>
    <mergeCell ref="B29:H29"/>
    <mergeCell ref="I29:J29"/>
    <mergeCell ref="K29:L29"/>
    <mergeCell ref="M29:N29"/>
    <mergeCell ref="O29:P29"/>
    <mergeCell ref="Q29:R29"/>
    <mergeCell ref="S29:T29"/>
    <mergeCell ref="U29:V29"/>
    <mergeCell ref="W29:AE29"/>
    <mergeCell ref="Q28:R28"/>
    <mergeCell ref="S28:T28"/>
    <mergeCell ref="B28:H28"/>
    <mergeCell ref="I28:J28"/>
    <mergeCell ref="K28:L28"/>
    <mergeCell ref="M28:N28"/>
    <mergeCell ref="Q30:R30"/>
    <mergeCell ref="S30:T30"/>
    <mergeCell ref="U30:V30"/>
    <mergeCell ref="W30:AE30"/>
    <mergeCell ref="B30:H30"/>
    <mergeCell ref="I30:J30"/>
    <mergeCell ref="K30:L30"/>
    <mergeCell ref="M30:N30"/>
    <mergeCell ref="O30:P30"/>
  </mergeCells>
  <phoneticPr fontId="2"/>
  <conditionalFormatting sqref="U1">
    <cfRule type="expression" dxfId="323" priority="9">
      <formula>U1&lt;&gt;""</formula>
    </cfRule>
  </conditionalFormatting>
  <conditionalFormatting sqref="J5">
    <cfRule type="expression" dxfId="322" priority="8">
      <formula>J5&lt;&gt;""</formula>
    </cfRule>
  </conditionalFormatting>
  <conditionalFormatting sqref="J6:J16">
    <cfRule type="expression" dxfId="321" priority="7">
      <formula>J6&lt;&gt;""</formula>
    </cfRule>
  </conditionalFormatting>
  <conditionalFormatting sqref="T5">
    <cfRule type="expression" dxfId="320" priority="6">
      <formula>T5&lt;&gt;""</formula>
    </cfRule>
  </conditionalFormatting>
  <conditionalFormatting sqref="AE5">
    <cfRule type="expression" dxfId="319" priority="5">
      <formula>AE5&lt;&gt;""</formula>
    </cfRule>
  </conditionalFormatting>
  <conditionalFormatting sqref="T6:T16">
    <cfRule type="expression" dxfId="318" priority="4">
      <formula>T6&lt;&gt;""</formula>
    </cfRule>
  </conditionalFormatting>
  <conditionalFormatting sqref="AE6:AE9 AE11:AE15">
    <cfRule type="expression" dxfId="317" priority="3">
      <formula>AE6&lt;&gt;""</formula>
    </cfRule>
  </conditionalFormatting>
  <conditionalFormatting sqref="B24:H29">
    <cfRule type="expression" dxfId="316" priority="2">
      <formula>B24&lt;&gt;""</formula>
    </cfRule>
  </conditionalFormatting>
  <conditionalFormatting sqref="I24:T29 I22:T22">
    <cfRule type="expression" dxfId="315" priority="1">
      <formula>I22&lt;&gt;""</formula>
    </cfRule>
  </conditionalFormatting>
  <dataValidations count="1">
    <dataValidation type="list" allowBlank="1" showInputMessage="1" showErrorMessage="1" sqref="J5:J16 T5:T16 AE5:AE9 AE11:AE15" xr:uid="{00000000-0002-0000-1100-000000000000}">
      <formula1>"有,無"</formula1>
    </dataValidation>
  </dataValidations>
  <pageMargins left="0.59055118110236227" right="0.59055118110236227" top="0.59055118110236227" bottom="0.59055118110236227" header="0.31496062992125984" footer="0.31496062992125984"/>
  <pageSetup paperSize="9" orientation="landscape" r:id="rId1"/>
  <headerFooter>
    <oddFooter>&amp;C&amp;A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CCC"/>
  </sheetPr>
  <dimension ref="A1:AF94"/>
  <sheetViews>
    <sheetView view="pageBreakPreview" zoomScale="85" zoomScaleNormal="100" zoomScaleSheetLayoutView="85" workbookViewId="0">
      <selection activeCell="K36" sqref="K36:AE38"/>
    </sheetView>
  </sheetViews>
  <sheetFormatPr defaultColWidth="8.69921875" defaultRowHeight="13.2" x14ac:dyDescent="0.45"/>
  <cols>
    <col min="1" max="2" width="3.8984375" style="892" customWidth="1"/>
    <col min="3" max="31" width="3.8984375" style="1" customWidth="1"/>
    <col min="32" max="32" width="0.69921875" style="1" customWidth="1"/>
    <col min="33" max="39" width="3.8984375" style="1" customWidth="1"/>
    <col min="40" max="16384" width="8.69921875" style="1"/>
  </cols>
  <sheetData>
    <row r="1" spans="1:32" x14ac:dyDescent="0.45">
      <c r="A1" s="1"/>
      <c r="B1" s="1"/>
      <c r="R1" s="1217" t="s">
        <v>1070</v>
      </c>
      <c r="S1" s="1217"/>
      <c r="T1" s="814" t="str">
        <f>+保P1!U1</f>
        <v/>
      </c>
      <c r="U1" s="814"/>
      <c r="V1" s="814"/>
      <c r="W1" s="814"/>
      <c r="X1" s="814"/>
      <c r="Y1" s="814"/>
      <c r="Z1" s="814"/>
      <c r="AA1" s="814"/>
      <c r="AB1" s="814"/>
      <c r="AC1" s="814"/>
      <c r="AD1" s="814"/>
      <c r="AE1" s="814"/>
      <c r="AF1" s="814"/>
    </row>
    <row r="2" spans="1:32" x14ac:dyDescent="0.45">
      <c r="A2" s="907" t="s">
        <v>1050</v>
      </c>
      <c r="B2" s="908" t="s">
        <v>1051</v>
      </c>
      <c r="C2" s="909"/>
      <c r="D2" s="909"/>
      <c r="E2" s="909"/>
      <c r="F2" s="909"/>
      <c r="G2" s="909"/>
      <c r="H2" s="910"/>
      <c r="I2" s="907">
        <v>1</v>
      </c>
      <c r="J2" s="908" t="s">
        <v>1052</v>
      </c>
      <c r="K2" s="909"/>
      <c r="L2" s="909"/>
      <c r="M2" s="905"/>
      <c r="N2" s="905"/>
      <c r="O2" s="905"/>
      <c r="P2" s="911"/>
      <c r="R2" s="815" t="s">
        <v>1071</v>
      </c>
    </row>
    <row r="3" spans="1:32" x14ac:dyDescent="0.45">
      <c r="A3" s="1"/>
      <c r="B3" s="1"/>
      <c r="R3" s="815" t="s">
        <v>1072</v>
      </c>
    </row>
    <row r="4" spans="1:32" x14ac:dyDescent="0.45">
      <c r="A4" s="816" t="s">
        <v>1073</v>
      </c>
      <c r="B4" s="891" t="s">
        <v>1074</v>
      </c>
      <c r="C4" s="817"/>
      <c r="D4" s="817"/>
      <c r="E4" s="817"/>
      <c r="F4" s="818"/>
      <c r="G4" s="817" t="s">
        <v>1075</v>
      </c>
      <c r="H4" s="891"/>
      <c r="I4" s="817"/>
      <c r="J4" s="817"/>
      <c r="K4" s="817"/>
      <c r="L4" s="817"/>
      <c r="M4" s="817"/>
      <c r="N4" s="817"/>
      <c r="O4" s="817"/>
      <c r="P4" s="817"/>
      <c r="Q4" s="817"/>
      <c r="R4" s="817"/>
      <c r="S4" s="817"/>
      <c r="T4" s="817"/>
      <c r="U4" s="817"/>
      <c r="V4" s="817"/>
      <c r="W4" s="817"/>
      <c r="X4" s="817"/>
      <c r="Y4" s="817"/>
      <c r="Z4" s="817"/>
      <c r="AA4" s="817"/>
      <c r="AB4" s="817"/>
      <c r="AC4" s="817"/>
      <c r="AD4" s="817"/>
      <c r="AE4" s="817"/>
    </row>
    <row r="5" spans="1:32" x14ac:dyDescent="0.45">
      <c r="B5" s="892" t="s">
        <v>1076</v>
      </c>
      <c r="C5" s="894"/>
      <c r="D5" s="1" t="s">
        <v>1077</v>
      </c>
    </row>
    <row r="6" spans="1:32" x14ac:dyDescent="0.45">
      <c r="B6" s="892" t="s">
        <v>1078</v>
      </c>
      <c r="C6" s="1" t="s">
        <v>1079</v>
      </c>
    </row>
    <row r="7" spans="1:32" x14ac:dyDescent="0.45">
      <c r="C7" s="894"/>
      <c r="D7" s="1188" t="s">
        <v>1080</v>
      </c>
      <c r="E7" s="1188"/>
      <c r="F7" s="1188"/>
      <c r="G7" s="1188"/>
      <c r="H7" s="1188"/>
      <c r="I7" s="1188"/>
      <c r="J7" s="1188"/>
      <c r="K7" s="1188"/>
      <c r="L7" s="1188"/>
      <c r="M7" s="1188"/>
      <c r="N7" s="894"/>
      <c r="O7" s="1218" t="s">
        <v>1081</v>
      </c>
      <c r="P7" s="1218"/>
      <c r="Q7" s="1218"/>
      <c r="R7" s="894"/>
      <c r="S7" s="1188" t="s">
        <v>1082</v>
      </c>
      <c r="T7" s="1188"/>
      <c r="U7" s="1188"/>
      <c r="V7" s="1188"/>
      <c r="W7" s="1188"/>
      <c r="X7" s="894"/>
      <c r="Y7" s="1188" t="s">
        <v>1083</v>
      </c>
      <c r="Z7" s="1188"/>
      <c r="AA7" s="1188"/>
      <c r="AB7" s="1188"/>
      <c r="AC7" s="1188"/>
      <c r="AD7" s="1188"/>
      <c r="AE7" s="1188"/>
      <c r="AF7" s="1188"/>
    </row>
    <row r="8" spans="1:32" x14ac:dyDescent="0.45">
      <c r="C8" s="894"/>
      <c r="D8" s="1" t="s">
        <v>1084</v>
      </c>
      <c r="J8" s="894"/>
      <c r="K8" s="1188" t="s">
        <v>1085</v>
      </c>
      <c r="L8" s="1188"/>
      <c r="M8" s="1188"/>
      <c r="N8" s="1188"/>
      <c r="O8" s="1188"/>
      <c r="P8" s="1188"/>
      <c r="Q8" s="1188"/>
      <c r="R8" s="894"/>
      <c r="S8" s="1188" t="s">
        <v>1086</v>
      </c>
      <c r="T8" s="1188"/>
      <c r="U8" s="1188"/>
      <c r="V8" s="1188"/>
      <c r="W8" s="894"/>
      <c r="X8" s="1" t="s">
        <v>1087</v>
      </c>
      <c r="AA8" s="890"/>
      <c r="AB8" s="890"/>
      <c r="AC8" s="890"/>
      <c r="AD8" s="890"/>
      <c r="AE8" s="890"/>
    </row>
    <row r="9" spans="1:32" ht="4.95" customHeight="1" x14ac:dyDescent="0.45">
      <c r="B9" s="1"/>
      <c r="E9" s="892"/>
    </row>
    <row r="10" spans="1:32" x14ac:dyDescent="0.45">
      <c r="A10" s="816" t="s">
        <v>1088</v>
      </c>
      <c r="B10" s="891" t="s">
        <v>1089</v>
      </c>
      <c r="C10" s="817"/>
      <c r="D10" s="817"/>
      <c r="E10" s="817"/>
      <c r="F10" s="818"/>
      <c r="G10" s="817" t="s">
        <v>1075</v>
      </c>
      <c r="H10" s="817"/>
      <c r="I10" s="817"/>
      <c r="J10" s="817"/>
      <c r="K10" s="817"/>
      <c r="L10" s="817"/>
      <c r="M10" s="817"/>
      <c r="N10" s="817"/>
      <c r="O10" s="817"/>
      <c r="P10" s="817"/>
      <c r="Q10" s="817"/>
      <c r="R10" s="817"/>
      <c r="S10" s="817"/>
      <c r="T10" s="817"/>
      <c r="U10" s="817"/>
      <c r="V10" s="817"/>
      <c r="W10" s="817"/>
      <c r="X10" s="817"/>
      <c r="Y10" s="817"/>
      <c r="Z10" s="817"/>
      <c r="AA10" s="817"/>
      <c r="AB10" s="817"/>
      <c r="AC10" s="817"/>
      <c r="AD10" s="817"/>
      <c r="AE10" s="817"/>
    </row>
    <row r="11" spans="1:32" ht="4.2" customHeight="1" x14ac:dyDescent="0.45">
      <c r="B11" s="889"/>
      <c r="F11" s="810"/>
    </row>
    <row r="12" spans="1:32" x14ac:dyDescent="0.45">
      <c r="A12" s="819"/>
      <c r="B12" s="892" t="s">
        <v>1076</v>
      </c>
      <c r="C12" s="894"/>
      <c r="D12" s="1" t="s">
        <v>1090</v>
      </c>
      <c r="L12" s="1190"/>
      <c r="M12" s="1191"/>
      <c r="N12" s="1191"/>
      <c r="O12" s="1191"/>
      <c r="P12" s="1191"/>
      <c r="Q12" s="1191"/>
      <c r="R12" s="1191"/>
      <c r="S12" s="1191"/>
      <c r="T12" s="1191"/>
      <c r="U12" s="1191"/>
      <c r="V12" s="1191"/>
      <c r="W12" s="1191"/>
      <c r="X12" s="1191"/>
      <c r="Y12" s="1191"/>
      <c r="Z12" s="1191"/>
      <c r="AA12" s="1191"/>
      <c r="AB12" s="1191"/>
      <c r="AC12" s="1191"/>
      <c r="AD12" s="1191"/>
      <c r="AE12" s="1192"/>
    </row>
    <row r="13" spans="1:32" x14ac:dyDescent="0.45">
      <c r="A13" s="819"/>
      <c r="B13" s="892" t="s">
        <v>1078</v>
      </c>
      <c r="C13" s="1216" t="s">
        <v>1091</v>
      </c>
      <c r="D13" s="1216"/>
      <c r="E13" s="1216"/>
      <c r="F13" s="1216"/>
      <c r="G13" s="1216"/>
      <c r="H13" s="1216"/>
      <c r="I13" s="1216"/>
      <c r="J13" s="1216"/>
      <c r="K13" s="890"/>
      <c r="L13" s="1193"/>
      <c r="M13" s="1194"/>
      <c r="N13" s="1194"/>
      <c r="O13" s="1194"/>
      <c r="P13" s="1194"/>
      <c r="Q13" s="1194"/>
      <c r="R13" s="1194"/>
      <c r="S13" s="1194"/>
      <c r="T13" s="1194"/>
      <c r="U13" s="1194"/>
      <c r="V13" s="1194"/>
      <c r="W13" s="1194"/>
      <c r="X13" s="1194"/>
      <c r="Y13" s="1194"/>
      <c r="Z13" s="1194"/>
      <c r="AA13" s="1194"/>
      <c r="AB13" s="1194"/>
      <c r="AC13" s="1194"/>
      <c r="AD13" s="1194"/>
      <c r="AE13" s="1195"/>
    </row>
    <row r="14" spans="1:32" ht="23.4" customHeight="1" x14ac:dyDescent="0.45">
      <c r="C14" s="1216"/>
      <c r="D14" s="1216"/>
      <c r="E14" s="1216"/>
      <c r="F14" s="1216"/>
      <c r="G14" s="1216"/>
      <c r="H14" s="1216"/>
      <c r="I14" s="1216"/>
      <c r="J14" s="1216"/>
      <c r="K14" s="886" t="s">
        <v>1092</v>
      </c>
      <c r="L14" s="1196"/>
      <c r="M14" s="1197"/>
      <c r="N14" s="1197"/>
      <c r="O14" s="1197"/>
      <c r="P14" s="1197"/>
      <c r="Q14" s="1197"/>
      <c r="R14" s="1197"/>
      <c r="S14" s="1197"/>
      <c r="T14" s="1197"/>
      <c r="U14" s="1197"/>
      <c r="V14" s="1197"/>
      <c r="W14" s="1197"/>
      <c r="X14" s="1197"/>
      <c r="Y14" s="1197"/>
      <c r="Z14" s="1197"/>
      <c r="AA14" s="1197"/>
      <c r="AB14" s="1197"/>
      <c r="AC14" s="1197"/>
      <c r="AD14" s="1197"/>
      <c r="AE14" s="1198"/>
    </row>
    <row r="15" spans="1:32" ht="4.95" customHeight="1" x14ac:dyDescent="0.45">
      <c r="B15" s="820"/>
      <c r="C15" s="820"/>
    </row>
    <row r="16" spans="1:32" x14ac:dyDescent="0.45">
      <c r="A16" s="816" t="s">
        <v>1093</v>
      </c>
      <c r="B16" s="817" t="s">
        <v>1094</v>
      </c>
      <c r="C16" s="817"/>
      <c r="D16" s="817"/>
      <c r="E16" s="817"/>
      <c r="F16" s="817"/>
      <c r="G16" s="817"/>
      <c r="H16" s="817"/>
      <c r="I16" s="817" t="s">
        <v>1075</v>
      </c>
      <c r="J16" s="817"/>
      <c r="K16" s="817"/>
      <c r="L16" s="817"/>
      <c r="M16" s="817"/>
      <c r="N16" s="817"/>
      <c r="O16" s="817"/>
      <c r="P16" s="817"/>
      <c r="Q16" s="817"/>
      <c r="R16" s="817"/>
      <c r="S16" s="817"/>
      <c r="T16" s="817"/>
      <c r="U16" s="817"/>
      <c r="V16" s="817"/>
      <c r="W16" s="817"/>
      <c r="X16" s="817"/>
      <c r="Y16" s="817"/>
      <c r="Z16" s="817"/>
      <c r="AA16" s="817"/>
      <c r="AB16" s="817"/>
      <c r="AC16" s="817"/>
      <c r="AD16" s="817"/>
      <c r="AE16" s="817"/>
    </row>
    <row r="17" spans="1:31" x14ac:dyDescent="0.45">
      <c r="B17" s="892" t="s">
        <v>1076</v>
      </c>
      <c r="C17" s="1" t="s">
        <v>1095</v>
      </c>
      <c r="P17" s="892" t="s">
        <v>1096</v>
      </c>
      <c r="Q17" s="1188" t="s">
        <v>1097</v>
      </c>
      <c r="R17" s="1188"/>
      <c r="S17" s="1188"/>
      <c r="T17" s="1188"/>
      <c r="U17" s="1188"/>
      <c r="V17" s="1188"/>
      <c r="W17" s="1188"/>
      <c r="X17" s="1188"/>
      <c r="Y17" s="1188"/>
      <c r="Z17" s="1188"/>
      <c r="AA17" s="1188"/>
      <c r="AB17" s="1188"/>
      <c r="AC17" s="1188"/>
      <c r="AD17" s="1188"/>
    </row>
    <row r="18" spans="1:31" x14ac:dyDescent="0.45">
      <c r="C18" s="892" t="s">
        <v>1092</v>
      </c>
      <c r="D18" s="894"/>
      <c r="E18" s="1201" t="s">
        <v>1098</v>
      </c>
      <c r="F18" s="1201"/>
      <c r="G18" s="894"/>
      <c r="H18" s="1201" t="s">
        <v>1099</v>
      </c>
      <c r="I18" s="1201"/>
      <c r="J18" s="894"/>
      <c r="K18" s="1201" t="s">
        <v>1100</v>
      </c>
      <c r="L18" s="1201"/>
      <c r="Q18" s="1190"/>
      <c r="R18" s="1191"/>
      <c r="S18" s="1191"/>
      <c r="T18" s="1191"/>
      <c r="U18" s="1191"/>
      <c r="V18" s="1191"/>
      <c r="W18" s="1191"/>
      <c r="X18" s="1191"/>
      <c r="Y18" s="1191"/>
      <c r="Z18" s="1191"/>
      <c r="AA18" s="1191"/>
      <c r="AB18" s="1191"/>
      <c r="AC18" s="1191"/>
      <c r="AD18" s="1191"/>
      <c r="AE18" s="1192"/>
    </row>
    <row r="19" spans="1:31" x14ac:dyDescent="0.45">
      <c r="B19" s="892" t="s">
        <v>1078</v>
      </c>
      <c r="C19" s="1201" t="s">
        <v>1101</v>
      </c>
      <c r="D19" s="1201"/>
      <c r="E19" s="1201"/>
      <c r="F19" s="1201"/>
      <c r="G19" s="1201"/>
      <c r="H19" s="1201"/>
      <c r="I19" s="1201"/>
      <c r="Q19" s="1193"/>
      <c r="R19" s="1194"/>
      <c r="S19" s="1194"/>
      <c r="T19" s="1194"/>
      <c r="U19" s="1194"/>
      <c r="V19" s="1194"/>
      <c r="W19" s="1194"/>
      <c r="X19" s="1194"/>
      <c r="Y19" s="1194"/>
      <c r="Z19" s="1194"/>
      <c r="AA19" s="1194"/>
      <c r="AB19" s="1194"/>
      <c r="AC19" s="1194"/>
      <c r="AD19" s="1194"/>
      <c r="AE19" s="1195"/>
    </row>
    <row r="20" spans="1:31" x14ac:dyDescent="0.45">
      <c r="C20" s="892" t="s">
        <v>1092</v>
      </c>
      <c r="D20" s="894"/>
      <c r="E20" s="1201" t="s">
        <v>1102</v>
      </c>
      <c r="F20" s="1201"/>
      <c r="G20" s="894"/>
      <c r="H20" s="1201" t="s">
        <v>1103</v>
      </c>
      <c r="I20" s="1201"/>
      <c r="J20" s="894"/>
      <c r="K20" s="1201" t="s">
        <v>1104</v>
      </c>
      <c r="L20" s="1201"/>
      <c r="M20" s="889"/>
      <c r="N20" s="889"/>
      <c r="O20" s="889"/>
      <c r="Q20" s="1193"/>
      <c r="R20" s="1194"/>
      <c r="S20" s="1194"/>
      <c r="T20" s="1194"/>
      <c r="U20" s="1194"/>
      <c r="V20" s="1194"/>
      <c r="W20" s="1194"/>
      <c r="X20" s="1194"/>
      <c r="Y20" s="1194"/>
      <c r="Z20" s="1194"/>
      <c r="AA20" s="1194"/>
      <c r="AB20" s="1194"/>
      <c r="AC20" s="1194"/>
      <c r="AD20" s="1194"/>
      <c r="AE20" s="1195"/>
    </row>
    <row r="21" spans="1:31" x14ac:dyDescent="0.45">
      <c r="B21" s="892" t="s">
        <v>1105</v>
      </c>
      <c r="C21" s="894"/>
      <c r="D21" s="1" t="s">
        <v>1106</v>
      </c>
      <c r="N21" s="892"/>
      <c r="O21" s="892"/>
      <c r="Q21" s="1193"/>
      <c r="R21" s="1194"/>
      <c r="S21" s="1194"/>
      <c r="T21" s="1194"/>
      <c r="U21" s="1194"/>
      <c r="V21" s="1194"/>
      <c r="W21" s="1194"/>
      <c r="X21" s="1194"/>
      <c r="Y21" s="1194"/>
      <c r="Z21" s="1194"/>
      <c r="AA21" s="1194"/>
      <c r="AB21" s="1194"/>
      <c r="AC21" s="1194"/>
      <c r="AD21" s="1194"/>
      <c r="AE21" s="1195"/>
    </row>
    <row r="22" spans="1:31" x14ac:dyDescent="0.45">
      <c r="B22" s="892" t="s">
        <v>1107</v>
      </c>
      <c r="C22" s="894"/>
      <c r="D22" s="1" t="s">
        <v>1527</v>
      </c>
      <c r="Q22" s="1193"/>
      <c r="R22" s="1194"/>
      <c r="S22" s="1194"/>
      <c r="T22" s="1194"/>
      <c r="U22" s="1194"/>
      <c r="V22" s="1194"/>
      <c r="W22" s="1194"/>
      <c r="X22" s="1194"/>
      <c r="Y22" s="1194"/>
      <c r="Z22" s="1194"/>
      <c r="AA22" s="1194"/>
      <c r="AB22" s="1194"/>
      <c r="AC22" s="1194"/>
      <c r="AD22" s="1194"/>
      <c r="AE22" s="1195"/>
    </row>
    <row r="23" spans="1:31" x14ac:dyDescent="0.45">
      <c r="B23" s="892" t="s">
        <v>1109</v>
      </c>
      <c r="C23" s="894"/>
      <c r="D23" s="1" t="s">
        <v>1108</v>
      </c>
      <c r="K23" s="892"/>
      <c r="L23" s="892"/>
      <c r="Q23" s="1193"/>
      <c r="R23" s="1194"/>
      <c r="S23" s="1194"/>
      <c r="T23" s="1194"/>
      <c r="U23" s="1194"/>
      <c r="V23" s="1194"/>
      <c r="W23" s="1194"/>
      <c r="X23" s="1194"/>
      <c r="Y23" s="1194"/>
      <c r="Z23" s="1194"/>
      <c r="AA23" s="1194"/>
      <c r="AB23" s="1194"/>
      <c r="AC23" s="1194"/>
      <c r="AD23" s="1194"/>
      <c r="AE23" s="1195"/>
    </row>
    <row r="24" spans="1:31" x14ac:dyDescent="0.45">
      <c r="B24" s="892" t="s">
        <v>1111</v>
      </c>
      <c r="C24" s="894"/>
      <c r="D24" s="1" t="s">
        <v>1110</v>
      </c>
      <c r="H24" s="899"/>
      <c r="Q24" s="1193"/>
      <c r="R24" s="1194"/>
      <c r="S24" s="1194"/>
      <c r="T24" s="1194"/>
      <c r="U24" s="1194"/>
      <c r="V24" s="1194"/>
      <c r="W24" s="1194"/>
      <c r="X24" s="1194"/>
      <c r="Y24" s="1194"/>
      <c r="Z24" s="1194"/>
      <c r="AA24" s="1194"/>
      <c r="AB24" s="1194"/>
      <c r="AC24" s="1194"/>
      <c r="AD24" s="1194"/>
      <c r="AE24" s="1195"/>
    </row>
    <row r="25" spans="1:31" x14ac:dyDescent="0.45">
      <c r="B25" s="892" t="s">
        <v>1113</v>
      </c>
      <c r="C25" s="894"/>
      <c r="D25" s="1" t="s">
        <v>1112</v>
      </c>
      <c r="M25" s="899"/>
      <c r="Q25" s="1193"/>
      <c r="R25" s="1194"/>
      <c r="S25" s="1194"/>
      <c r="T25" s="1194"/>
      <c r="U25" s="1194"/>
      <c r="V25" s="1194"/>
      <c r="W25" s="1194"/>
      <c r="X25" s="1194"/>
      <c r="Y25" s="1194"/>
      <c r="Z25" s="1194"/>
      <c r="AA25" s="1194"/>
      <c r="AB25" s="1194"/>
      <c r="AC25" s="1194"/>
      <c r="AD25" s="1194"/>
      <c r="AE25" s="1195"/>
    </row>
    <row r="26" spans="1:31" x14ac:dyDescent="0.45">
      <c r="B26" s="892" t="s">
        <v>1115</v>
      </c>
      <c r="C26" s="894"/>
      <c r="D26" s="1" t="s">
        <v>1114</v>
      </c>
      <c r="Q26" s="1193"/>
      <c r="R26" s="1194"/>
      <c r="S26" s="1194"/>
      <c r="T26" s="1194"/>
      <c r="U26" s="1194"/>
      <c r="V26" s="1194"/>
      <c r="W26" s="1194"/>
      <c r="X26" s="1194"/>
      <c r="Y26" s="1194"/>
      <c r="Z26" s="1194"/>
      <c r="AA26" s="1194"/>
      <c r="AB26" s="1194"/>
      <c r="AC26" s="1194"/>
      <c r="AD26" s="1194"/>
      <c r="AE26" s="1195"/>
    </row>
    <row r="27" spans="1:31" x14ac:dyDescent="0.45">
      <c r="B27" s="1"/>
      <c r="C27" s="892" t="s">
        <v>1092</v>
      </c>
      <c r="D27" s="894"/>
      <c r="E27" s="917" t="s">
        <v>1528</v>
      </c>
      <c r="F27" s="917"/>
      <c r="G27" s="889"/>
      <c r="H27" s="889"/>
      <c r="I27" s="889"/>
      <c r="J27" s="894"/>
      <c r="K27" s="889" t="s">
        <v>1529</v>
      </c>
      <c r="L27" s="890"/>
      <c r="M27" s="890"/>
      <c r="N27" s="890"/>
      <c r="Q27" s="1196"/>
      <c r="R27" s="1197"/>
      <c r="S27" s="1197"/>
      <c r="T27" s="1197"/>
      <c r="U27" s="1197"/>
      <c r="V27" s="1197"/>
      <c r="W27" s="1197"/>
      <c r="X27" s="1197"/>
      <c r="Y27" s="1197"/>
      <c r="Z27" s="1197"/>
      <c r="AA27" s="1197"/>
      <c r="AB27" s="1197"/>
      <c r="AC27" s="1197"/>
      <c r="AD27" s="1197"/>
      <c r="AE27" s="1198"/>
    </row>
    <row r="28" spans="1:31" ht="17.25" customHeight="1" x14ac:dyDescent="0.45">
      <c r="B28" s="892" t="s">
        <v>1096</v>
      </c>
      <c r="C28" s="894"/>
      <c r="D28" s="1" t="s">
        <v>1116</v>
      </c>
    </row>
    <row r="29" spans="1:31" x14ac:dyDescent="0.45">
      <c r="A29" s="816" t="s">
        <v>1117</v>
      </c>
      <c r="B29" s="891" t="s">
        <v>1118</v>
      </c>
      <c r="C29" s="818"/>
      <c r="D29" s="818"/>
      <c r="E29" s="818"/>
      <c r="F29" s="817"/>
      <c r="G29" s="817"/>
      <c r="H29" s="817"/>
      <c r="I29" s="817" t="s">
        <v>1119</v>
      </c>
      <c r="J29" s="817"/>
      <c r="K29" s="817"/>
      <c r="L29" s="817"/>
      <c r="M29" s="817"/>
      <c r="N29" s="817"/>
      <c r="O29" s="817"/>
      <c r="P29" s="817"/>
      <c r="Q29" s="817"/>
      <c r="R29" s="817"/>
      <c r="S29" s="817"/>
      <c r="T29" s="817"/>
      <c r="U29" s="817"/>
      <c r="V29" s="817"/>
      <c r="W29" s="817"/>
      <c r="X29" s="817"/>
      <c r="Y29" s="817"/>
      <c r="Z29" s="817"/>
      <c r="AA29" s="817"/>
      <c r="AB29" s="817"/>
      <c r="AC29" s="817"/>
      <c r="AD29" s="817"/>
      <c r="AE29" s="817"/>
    </row>
    <row r="30" spans="1:31" ht="13.95" customHeight="1" x14ac:dyDescent="0.45">
      <c r="B30" s="892" t="s">
        <v>1076</v>
      </c>
      <c r="C30" s="1" t="s">
        <v>1120</v>
      </c>
      <c r="D30" s="890"/>
      <c r="E30" s="890"/>
      <c r="F30" s="890"/>
      <c r="G30" s="890"/>
      <c r="H30" s="890"/>
      <c r="I30" s="904"/>
      <c r="J30" s="904"/>
      <c r="K30" s="904"/>
      <c r="L30" s="904"/>
      <c r="M30" s="904"/>
      <c r="N30" s="904"/>
      <c r="O30" s="904"/>
      <c r="Q30" s="1202" t="s">
        <v>1121</v>
      </c>
      <c r="R30" s="1203"/>
      <c r="S30" s="1203"/>
      <c r="T30" s="1203"/>
      <c r="U30" s="1203"/>
      <c r="V30" s="1203"/>
      <c r="W30" s="1203"/>
      <c r="X30" s="1203"/>
      <c r="Y30" s="1203"/>
      <c r="Z30" s="1203"/>
      <c r="AA30" s="1203"/>
      <c r="AB30" s="1203"/>
      <c r="AC30" s="1203"/>
      <c r="AD30" s="1203"/>
      <c r="AE30" s="1204"/>
    </row>
    <row r="31" spans="1:31" ht="13.95" customHeight="1" x14ac:dyDescent="0.45">
      <c r="C31" s="887"/>
      <c r="D31" s="894"/>
      <c r="E31" s="1188" t="s">
        <v>1122</v>
      </c>
      <c r="F31" s="1188"/>
      <c r="G31" s="894"/>
      <c r="H31" s="1188" t="s">
        <v>1123</v>
      </c>
      <c r="I31" s="1188"/>
      <c r="J31" s="1188"/>
      <c r="K31" s="1188"/>
      <c r="L31" s="894"/>
      <c r="M31" s="1205" t="s">
        <v>1124</v>
      </c>
      <c r="N31" s="1205"/>
      <c r="O31" s="1205"/>
      <c r="P31" s="1206"/>
      <c r="Q31" s="1207"/>
      <c r="R31" s="1208"/>
      <c r="S31" s="1208"/>
      <c r="T31" s="1208"/>
      <c r="U31" s="1208"/>
      <c r="V31" s="1208"/>
      <c r="W31" s="1208"/>
      <c r="X31" s="1208"/>
      <c r="Y31" s="1208"/>
      <c r="Z31" s="1208"/>
      <c r="AA31" s="1208"/>
      <c r="AB31" s="1208"/>
      <c r="AC31" s="1208"/>
      <c r="AD31" s="1208"/>
      <c r="AE31" s="1209"/>
    </row>
    <row r="32" spans="1:31" ht="13.95" customHeight="1" x14ac:dyDescent="0.45">
      <c r="B32" s="892" t="s">
        <v>1078</v>
      </c>
      <c r="C32" s="894"/>
      <c r="D32" s="1" t="s">
        <v>1125</v>
      </c>
      <c r="M32" s="904"/>
      <c r="N32" s="904"/>
      <c r="O32" s="904"/>
      <c r="P32" s="904"/>
      <c r="Q32" s="1210"/>
      <c r="R32" s="1211"/>
      <c r="S32" s="1211"/>
      <c r="T32" s="1211"/>
      <c r="U32" s="1211"/>
      <c r="V32" s="1211"/>
      <c r="W32" s="1211"/>
      <c r="X32" s="1211"/>
      <c r="Y32" s="1211"/>
      <c r="Z32" s="1211"/>
      <c r="AA32" s="1211"/>
      <c r="AB32" s="1211"/>
      <c r="AC32" s="1211"/>
      <c r="AD32" s="1211"/>
      <c r="AE32" s="1212"/>
    </row>
    <row r="33" spans="1:31" x14ac:dyDescent="0.45">
      <c r="C33" s="894"/>
      <c r="D33" s="1" t="s">
        <v>1126</v>
      </c>
      <c r="M33" s="904"/>
      <c r="N33" s="904"/>
      <c r="O33" s="904"/>
      <c r="P33" s="904"/>
      <c r="Q33" s="1213"/>
      <c r="R33" s="1214"/>
      <c r="S33" s="1214"/>
      <c r="T33" s="1214"/>
      <c r="U33" s="1214"/>
      <c r="V33" s="1214"/>
      <c r="W33" s="1214"/>
      <c r="X33" s="1214"/>
      <c r="Y33" s="1214"/>
      <c r="Z33" s="1214"/>
      <c r="AA33" s="1214"/>
      <c r="AB33" s="1214"/>
      <c r="AC33" s="1214"/>
      <c r="AD33" s="1214"/>
      <c r="AE33" s="1215"/>
    </row>
    <row r="34" spans="1:31" ht="7.5" customHeight="1" x14ac:dyDescent="0.45"/>
    <row r="35" spans="1:31" ht="13.95" customHeight="1" x14ac:dyDescent="0.45">
      <c r="A35" s="816" t="s">
        <v>1127</v>
      </c>
      <c r="B35" s="1189" t="s">
        <v>1128</v>
      </c>
      <c r="C35" s="1189"/>
      <c r="D35" s="1189"/>
      <c r="E35" s="1189"/>
      <c r="F35" s="1189"/>
      <c r="G35" s="1189"/>
      <c r="H35" s="1189"/>
      <c r="I35" s="817" t="s">
        <v>1075</v>
      </c>
      <c r="J35" s="817"/>
      <c r="K35" s="817"/>
      <c r="L35" s="817"/>
      <c r="M35" s="821"/>
      <c r="N35" s="817"/>
      <c r="O35" s="817"/>
      <c r="P35" s="817"/>
      <c r="Q35" s="817"/>
      <c r="R35" s="817"/>
      <c r="S35" s="817"/>
      <c r="T35" s="817"/>
      <c r="U35" s="817"/>
      <c r="V35" s="817"/>
      <c r="W35" s="817"/>
      <c r="X35" s="817"/>
      <c r="Y35" s="817"/>
      <c r="Z35" s="817"/>
      <c r="AA35" s="817"/>
      <c r="AB35" s="817"/>
      <c r="AC35" s="817"/>
      <c r="AD35" s="817"/>
      <c r="AE35" s="817"/>
    </row>
    <row r="36" spans="1:31" ht="13.95" customHeight="1" x14ac:dyDescent="0.45">
      <c r="A36" s="822"/>
      <c r="B36" s="892" t="s">
        <v>1076</v>
      </c>
      <c r="C36" s="894"/>
      <c r="D36" s="1188" t="s">
        <v>1129</v>
      </c>
      <c r="E36" s="1188"/>
      <c r="F36" s="1188"/>
      <c r="G36" s="1188"/>
      <c r="H36" s="1188"/>
      <c r="I36" s="1188"/>
      <c r="J36" s="1188"/>
      <c r="K36" s="1190"/>
      <c r="L36" s="1191"/>
      <c r="M36" s="1191"/>
      <c r="N36" s="1191"/>
      <c r="O36" s="1191"/>
      <c r="P36" s="1191"/>
      <c r="Q36" s="1191"/>
      <c r="R36" s="1191"/>
      <c r="S36" s="1191"/>
      <c r="T36" s="1191"/>
      <c r="U36" s="1191"/>
      <c r="V36" s="1191"/>
      <c r="W36" s="1191"/>
      <c r="X36" s="1191"/>
      <c r="Y36" s="1191"/>
      <c r="Z36" s="1191"/>
      <c r="AA36" s="1191"/>
      <c r="AB36" s="1191"/>
      <c r="AC36" s="1191"/>
      <c r="AD36" s="1191"/>
      <c r="AE36" s="1192"/>
    </row>
    <row r="37" spans="1:31" ht="13.95" customHeight="1" x14ac:dyDescent="0.45">
      <c r="A37" s="822"/>
      <c r="B37" s="823" t="s">
        <v>1078</v>
      </c>
      <c r="C37" s="1199" t="s">
        <v>1130</v>
      </c>
      <c r="D37" s="1199"/>
      <c r="E37" s="1199"/>
      <c r="F37" s="1199"/>
      <c r="G37" s="1199"/>
      <c r="H37" s="1199"/>
      <c r="I37" s="1199"/>
      <c r="J37" s="1200"/>
      <c r="K37" s="1193"/>
      <c r="L37" s="1194"/>
      <c r="M37" s="1194"/>
      <c r="N37" s="1194"/>
      <c r="O37" s="1194"/>
      <c r="P37" s="1194"/>
      <c r="Q37" s="1194"/>
      <c r="R37" s="1194"/>
      <c r="S37" s="1194"/>
      <c r="T37" s="1194"/>
      <c r="U37" s="1194"/>
      <c r="V37" s="1194"/>
      <c r="W37" s="1194"/>
      <c r="X37" s="1194"/>
      <c r="Y37" s="1194"/>
      <c r="Z37" s="1194"/>
      <c r="AA37" s="1194"/>
      <c r="AB37" s="1194"/>
      <c r="AC37" s="1194"/>
      <c r="AD37" s="1194"/>
      <c r="AE37" s="1195"/>
    </row>
    <row r="38" spans="1:31" ht="13.95" customHeight="1" x14ac:dyDescent="0.45">
      <c r="C38" s="1199"/>
      <c r="D38" s="1199"/>
      <c r="E38" s="1199"/>
      <c r="F38" s="1199"/>
      <c r="G38" s="1199"/>
      <c r="H38" s="1199"/>
      <c r="I38" s="1199"/>
      <c r="J38" s="1200"/>
      <c r="K38" s="1196"/>
      <c r="L38" s="1197"/>
      <c r="M38" s="1197"/>
      <c r="N38" s="1197"/>
      <c r="O38" s="1197"/>
      <c r="P38" s="1197"/>
      <c r="Q38" s="1197"/>
      <c r="R38" s="1197"/>
      <c r="S38" s="1197"/>
      <c r="T38" s="1197"/>
      <c r="U38" s="1197"/>
      <c r="V38" s="1197"/>
      <c r="W38" s="1197"/>
      <c r="X38" s="1197"/>
      <c r="Y38" s="1197"/>
      <c r="Z38" s="1197"/>
      <c r="AA38" s="1197"/>
      <c r="AB38" s="1197"/>
      <c r="AC38" s="1197"/>
      <c r="AD38" s="1197"/>
      <c r="AE38" s="1198"/>
    </row>
    <row r="39" spans="1:31" ht="8.25" customHeight="1" x14ac:dyDescent="0.45"/>
    <row r="40" spans="1:31" ht="13.95" customHeight="1" x14ac:dyDescent="0.45"/>
    <row r="41" spans="1:31" ht="13.95" customHeight="1" x14ac:dyDescent="0.45"/>
    <row r="42" spans="1:31" ht="13.95" customHeight="1" x14ac:dyDescent="0.45"/>
    <row r="43" spans="1:31" ht="13.95" customHeight="1" x14ac:dyDescent="0.45"/>
    <row r="44" spans="1:31" ht="13.95" customHeight="1" x14ac:dyDescent="0.45"/>
    <row r="45" spans="1:31" ht="13.95" customHeight="1" x14ac:dyDescent="0.45"/>
    <row r="46" spans="1:31" ht="13.95" customHeight="1" x14ac:dyDescent="0.45"/>
    <row r="47" spans="1:31" ht="13.95" customHeight="1" x14ac:dyDescent="0.45"/>
    <row r="48" spans="1:31" ht="13.95" customHeight="1" x14ac:dyDescent="0.45"/>
    <row r="49" ht="13.95" customHeight="1" x14ac:dyDescent="0.45"/>
    <row r="50" ht="13.95" customHeight="1" x14ac:dyDescent="0.45"/>
    <row r="51" ht="13.95" customHeight="1" x14ac:dyDescent="0.45"/>
    <row r="52" ht="13.95" customHeight="1" x14ac:dyDescent="0.45"/>
    <row r="53" ht="13.95" customHeight="1" x14ac:dyDescent="0.45"/>
    <row r="54" ht="13.95" customHeight="1" x14ac:dyDescent="0.45"/>
    <row r="55" ht="13.95" customHeight="1" x14ac:dyDescent="0.45"/>
    <row r="56" ht="13.95" customHeight="1" x14ac:dyDescent="0.45"/>
    <row r="57" ht="13.95" customHeight="1" x14ac:dyDescent="0.45"/>
    <row r="58" ht="13.95" customHeight="1" x14ac:dyDescent="0.45"/>
    <row r="59" ht="13.95" customHeight="1" x14ac:dyDescent="0.45"/>
    <row r="60" ht="13.95" customHeight="1" x14ac:dyDescent="0.45"/>
    <row r="61" ht="13.95" customHeight="1" x14ac:dyDescent="0.45"/>
    <row r="62" ht="13.95" customHeight="1" x14ac:dyDescent="0.45"/>
    <row r="63" ht="13.95" customHeight="1" x14ac:dyDescent="0.45"/>
    <row r="64" ht="13.95" customHeight="1" x14ac:dyDescent="0.45"/>
    <row r="65" ht="13.95" customHeight="1" x14ac:dyDescent="0.45"/>
    <row r="66" ht="13.95" customHeight="1" x14ac:dyDescent="0.45"/>
    <row r="67" ht="13.95" customHeight="1" x14ac:dyDescent="0.45"/>
    <row r="68" ht="13.95" customHeight="1" x14ac:dyDescent="0.45"/>
    <row r="69" ht="13.95" customHeight="1" x14ac:dyDescent="0.45"/>
    <row r="70" ht="13.95" customHeight="1" x14ac:dyDescent="0.45"/>
    <row r="71" ht="13.95" customHeight="1" x14ac:dyDescent="0.45"/>
    <row r="72" ht="13.95" customHeight="1" x14ac:dyDescent="0.45"/>
    <row r="73" ht="13.95" customHeight="1" x14ac:dyDescent="0.45"/>
    <row r="74" ht="13.95" customHeight="1" x14ac:dyDescent="0.45"/>
    <row r="75" ht="13.95" customHeight="1" x14ac:dyDescent="0.45"/>
    <row r="76" ht="13.95" customHeight="1" x14ac:dyDescent="0.45"/>
    <row r="77" ht="13.95" customHeight="1" x14ac:dyDescent="0.45"/>
    <row r="78" ht="13.95" customHeight="1" x14ac:dyDescent="0.45"/>
    <row r="79" ht="13.95" customHeight="1" x14ac:dyDescent="0.45"/>
    <row r="80" ht="13.95" customHeight="1" x14ac:dyDescent="0.45"/>
    <row r="81" ht="13.95" customHeight="1" x14ac:dyDescent="0.45"/>
    <row r="82" ht="13.95" customHeight="1" x14ac:dyDescent="0.45"/>
    <row r="83" ht="13.95" customHeight="1" x14ac:dyDescent="0.45"/>
    <row r="84" ht="13.95" customHeight="1" x14ac:dyDescent="0.45"/>
    <row r="85" ht="13.95" customHeight="1" x14ac:dyDescent="0.45"/>
    <row r="86" ht="13.95" customHeight="1" x14ac:dyDescent="0.45"/>
    <row r="87" ht="13.95" customHeight="1" x14ac:dyDescent="0.45"/>
    <row r="88" ht="13.95" customHeight="1" x14ac:dyDescent="0.45"/>
    <row r="89" ht="13.95" customHeight="1" x14ac:dyDescent="0.45"/>
    <row r="90" ht="13.95" customHeight="1" x14ac:dyDescent="0.45"/>
    <row r="91" ht="13.95" customHeight="1" x14ac:dyDescent="0.45"/>
    <row r="92" ht="13.95" customHeight="1" x14ac:dyDescent="0.45"/>
    <row r="93" ht="13.95" customHeight="1" x14ac:dyDescent="0.45"/>
    <row r="94" ht="13.95" customHeight="1" x14ac:dyDescent="0.45"/>
  </sheetData>
  <sheetProtection algorithmName="SHA-512" hashValue="ENR8OOVnvKTGygJfYw2pySUSNAGnEjo/Yxlzgn03V3KwPPobk3Fmfq2ttjek/hdOy7l4GTcZTTDItIMaJPy4XA==" saltValue="txwqDmVMRIhwtYiZG/ukTw==" spinCount="100000" sheet="1" objects="1" scenarios="1"/>
  <mergeCells count="27">
    <mergeCell ref="R1:S1"/>
    <mergeCell ref="D7:M7"/>
    <mergeCell ref="O7:Q7"/>
    <mergeCell ref="S7:W7"/>
    <mergeCell ref="Y7:AF7"/>
    <mergeCell ref="H18:I18"/>
    <mergeCell ref="K18:L18"/>
    <mergeCell ref="Q18:AE27"/>
    <mergeCell ref="C19:I19"/>
    <mergeCell ref="E20:F20"/>
    <mergeCell ref="H20:I20"/>
    <mergeCell ref="K8:Q8"/>
    <mergeCell ref="S8:V8"/>
    <mergeCell ref="B35:H35"/>
    <mergeCell ref="D36:J36"/>
    <mergeCell ref="K36:AE38"/>
    <mergeCell ref="C37:J38"/>
    <mergeCell ref="K20:L20"/>
    <mergeCell ref="Q30:AE30"/>
    <mergeCell ref="E31:F31"/>
    <mergeCell ref="H31:K31"/>
    <mergeCell ref="M31:P31"/>
    <mergeCell ref="Q31:AE33"/>
    <mergeCell ref="L12:AE14"/>
    <mergeCell ref="C13:J14"/>
    <mergeCell ref="Q17:AD17"/>
    <mergeCell ref="E18:F18"/>
  </mergeCells>
  <phoneticPr fontId="2"/>
  <conditionalFormatting sqref="P25:P27 Q18 C8 R7:R8">
    <cfRule type="expression" dxfId="314" priority="19">
      <formula>C7&lt;&gt;""</formula>
    </cfRule>
  </conditionalFormatting>
  <conditionalFormatting sqref="Q31">
    <cfRule type="expression" dxfId="313" priority="18">
      <formula>Q31&lt;&gt;""</formula>
    </cfRule>
  </conditionalFormatting>
  <conditionalFormatting sqref="C12 J18 J20 G18 D18 C32:C33 D31 G31 G20 D20 D27 J27">
    <cfRule type="expression" dxfId="312" priority="16">
      <formula>C12&lt;&gt;""</formula>
    </cfRule>
    <cfRule type="expression" dxfId="311" priority="17">
      <formula>XEV9&lt;&gt;""</formula>
    </cfRule>
  </conditionalFormatting>
  <conditionalFormatting sqref="L12:AE14">
    <cfRule type="expression" dxfId="310" priority="15">
      <formula>L12&lt;&gt;""</formula>
    </cfRule>
  </conditionalFormatting>
  <conditionalFormatting sqref="C28">
    <cfRule type="expression" dxfId="309" priority="13">
      <formula>C28&lt;&gt;""</formula>
    </cfRule>
    <cfRule type="expression" dxfId="308" priority="14">
      <formula>#REF!&lt;&gt;""</formula>
    </cfRule>
  </conditionalFormatting>
  <conditionalFormatting sqref="L31">
    <cfRule type="expression" dxfId="307" priority="11">
      <formula>L31&lt;&gt;""</formula>
    </cfRule>
    <cfRule type="expression" dxfId="306" priority="12">
      <formula>XFC28&lt;&gt;""</formula>
    </cfRule>
  </conditionalFormatting>
  <conditionalFormatting sqref="C7">
    <cfRule type="expression" dxfId="305" priority="9">
      <formula>C7&lt;&gt;""</formula>
    </cfRule>
  </conditionalFormatting>
  <conditionalFormatting sqref="C5">
    <cfRule type="expression" dxfId="304" priority="10">
      <formula>C5&lt;&gt;""</formula>
    </cfRule>
  </conditionalFormatting>
  <conditionalFormatting sqref="W8">
    <cfRule type="expression" dxfId="303" priority="8">
      <formula>W8&lt;&gt;""</formula>
    </cfRule>
  </conditionalFormatting>
  <conditionalFormatting sqref="X7">
    <cfRule type="expression" dxfId="302" priority="7">
      <formula>X7&lt;&gt;""</formula>
    </cfRule>
  </conditionalFormatting>
  <conditionalFormatting sqref="J8">
    <cfRule type="expression" dxfId="301" priority="6">
      <formula>J8&lt;&gt;""</formula>
    </cfRule>
  </conditionalFormatting>
  <conditionalFormatting sqref="N7">
    <cfRule type="expression" dxfId="300" priority="5">
      <formula>N7&lt;&gt;""</formula>
    </cfRule>
  </conditionalFormatting>
  <conditionalFormatting sqref="C21:C22">
    <cfRule type="expression" dxfId="299" priority="3">
      <formula>C21&lt;&gt;""</formula>
    </cfRule>
    <cfRule type="expression" dxfId="298" priority="4">
      <formula>XEV17&lt;&gt;""</formula>
    </cfRule>
  </conditionalFormatting>
  <conditionalFormatting sqref="C26">
    <cfRule type="expression" dxfId="297" priority="20">
      <formula>C26&lt;&gt;""</formula>
    </cfRule>
    <cfRule type="expression" dxfId="296" priority="21">
      <formula>XEV23&lt;&gt;""</formula>
    </cfRule>
  </conditionalFormatting>
  <conditionalFormatting sqref="K36">
    <cfRule type="expression" dxfId="295" priority="1">
      <formula>K36&lt;&gt;""</formula>
    </cfRule>
  </conditionalFormatting>
  <conditionalFormatting sqref="C36">
    <cfRule type="expression" dxfId="294" priority="2">
      <formula>C36&lt;&gt;""</formula>
    </cfRule>
  </conditionalFormatting>
  <conditionalFormatting sqref="C23:C25">
    <cfRule type="expression" dxfId="293" priority="22">
      <formula>C23&lt;&gt;""</formula>
    </cfRule>
    <cfRule type="expression" dxfId="292" priority="23">
      <formula>XEV18&lt;&gt;""</formula>
    </cfRule>
  </conditionalFormatting>
  <dataValidations count="1">
    <dataValidation type="list" allowBlank="1" showInputMessage="1" showErrorMessage="1" sqref="C5 W8 G31 J8 L31 J27 J20 C12 N7 C32:C33 D18 G18 X7 D27 D31 C28 G20 D20 J18 R7:R8 C7:C8 C36 C21:C26" xr:uid="{00000000-0002-0000-1200-000000000000}">
      <formula1>"□,☑"</formula1>
    </dataValidation>
  </dataValidations>
  <pageMargins left="0.59055118110236227" right="0.59055118110236227" top="0.59055118110236227" bottom="0.59055118110236227" header="0.31496062992125984" footer="0.31496062992125984"/>
  <pageSetup paperSize="9" scale="96" orientation="landscape" r:id="rId1"/>
  <headerFooter>
    <oddFooter>&amp;C&amp;A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0000"/>
    <pageSetUpPr fitToPage="1"/>
  </sheetPr>
  <dimension ref="A1:O21"/>
  <sheetViews>
    <sheetView showGridLines="0" view="pageBreakPreview" topLeftCell="A2" zoomScale="85" zoomScaleNormal="100" zoomScaleSheetLayoutView="85" workbookViewId="0">
      <selection activeCell="E26" sqref="E26"/>
    </sheetView>
  </sheetViews>
  <sheetFormatPr defaultColWidth="8.09765625" defaultRowHeight="13.2" x14ac:dyDescent="0.45"/>
  <cols>
    <col min="1" max="1" width="5.8984375" style="5" customWidth="1"/>
    <col min="2" max="2" width="13.69921875" style="5" customWidth="1"/>
    <col min="3" max="9" width="16.69921875" style="5" customWidth="1"/>
    <col min="10" max="256" width="8.09765625" style="5"/>
    <col min="257" max="257" width="5.8984375" style="5" customWidth="1"/>
    <col min="258" max="258" width="13.69921875" style="5" customWidth="1"/>
    <col min="259" max="265" width="16.69921875" style="5" customWidth="1"/>
    <col min="266" max="512" width="8.09765625" style="5"/>
    <col min="513" max="513" width="5.8984375" style="5" customWidth="1"/>
    <col min="514" max="514" width="13.69921875" style="5" customWidth="1"/>
    <col min="515" max="521" width="16.69921875" style="5" customWidth="1"/>
    <col min="522" max="768" width="8.09765625" style="5"/>
    <col min="769" max="769" width="5.8984375" style="5" customWidth="1"/>
    <col min="770" max="770" width="13.69921875" style="5" customWidth="1"/>
    <col min="771" max="777" width="16.69921875" style="5" customWidth="1"/>
    <col min="778" max="1024" width="8.09765625" style="5"/>
    <col min="1025" max="1025" width="5.8984375" style="5" customWidth="1"/>
    <col min="1026" max="1026" width="13.69921875" style="5" customWidth="1"/>
    <col min="1027" max="1033" width="16.69921875" style="5" customWidth="1"/>
    <col min="1034" max="1280" width="8.09765625" style="5"/>
    <col min="1281" max="1281" width="5.8984375" style="5" customWidth="1"/>
    <col min="1282" max="1282" width="13.69921875" style="5" customWidth="1"/>
    <col min="1283" max="1289" width="16.69921875" style="5" customWidth="1"/>
    <col min="1290" max="1536" width="8.09765625" style="5"/>
    <col min="1537" max="1537" width="5.8984375" style="5" customWidth="1"/>
    <col min="1538" max="1538" width="13.69921875" style="5" customWidth="1"/>
    <col min="1539" max="1545" width="16.69921875" style="5" customWidth="1"/>
    <col min="1546" max="1792" width="8.09765625" style="5"/>
    <col min="1793" max="1793" width="5.8984375" style="5" customWidth="1"/>
    <col min="1794" max="1794" width="13.69921875" style="5" customWidth="1"/>
    <col min="1795" max="1801" width="16.69921875" style="5" customWidth="1"/>
    <col min="1802" max="2048" width="8.09765625" style="5"/>
    <col min="2049" max="2049" width="5.8984375" style="5" customWidth="1"/>
    <col min="2050" max="2050" width="13.69921875" style="5" customWidth="1"/>
    <col min="2051" max="2057" width="16.69921875" style="5" customWidth="1"/>
    <col min="2058" max="2304" width="8.09765625" style="5"/>
    <col min="2305" max="2305" width="5.8984375" style="5" customWidth="1"/>
    <col min="2306" max="2306" width="13.69921875" style="5" customWidth="1"/>
    <col min="2307" max="2313" width="16.69921875" style="5" customWidth="1"/>
    <col min="2314" max="2560" width="8.09765625" style="5"/>
    <col min="2561" max="2561" width="5.8984375" style="5" customWidth="1"/>
    <col min="2562" max="2562" width="13.69921875" style="5" customWidth="1"/>
    <col min="2563" max="2569" width="16.69921875" style="5" customWidth="1"/>
    <col min="2570" max="2816" width="8.09765625" style="5"/>
    <col min="2817" max="2817" width="5.8984375" style="5" customWidth="1"/>
    <col min="2818" max="2818" width="13.69921875" style="5" customWidth="1"/>
    <col min="2819" max="2825" width="16.69921875" style="5" customWidth="1"/>
    <col min="2826" max="3072" width="8.09765625" style="5"/>
    <col min="3073" max="3073" width="5.8984375" style="5" customWidth="1"/>
    <col min="3074" max="3074" width="13.69921875" style="5" customWidth="1"/>
    <col min="3075" max="3081" width="16.69921875" style="5" customWidth="1"/>
    <col min="3082" max="3328" width="8.09765625" style="5"/>
    <col min="3329" max="3329" width="5.8984375" style="5" customWidth="1"/>
    <col min="3330" max="3330" width="13.69921875" style="5" customWidth="1"/>
    <col min="3331" max="3337" width="16.69921875" style="5" customWidth="1"/>
    <col min="3338" max="3584" width="8.09765625" style="5"/>
    <col min="3585" max="3585" width="5.8984375" style="5" customWidth="1"/>
    <col min="3586" max="3586" width="13.69921875" style="5" customWidth="1"/>
    <col min="3587" max="3593" width="16.69921875" style="5" customWidth="1"/>
    <col min="3594" max="3840" width="8.09765625" style="5"/>
    <col min="3841" max="3841" width="5.8984375" style="5" customWidth="1"/>
    <col min="3842" max="3842" width="13.69921875" style="5" customWidth="1"/>
    <col min="3843" max="3849" width="16.69921875" style="5" customWidth="1"/>
    <col min="3850" max="4096" width="8.09765625" style="5"/>
    <col min="4097" max="4097" width="5.8984375" style="5" customWidth="1"/>
    <col min="4098" max="4098" width="13.69921875" style="5" customWidth="1"/>
    <col min="4099" max="4105" width="16.69921875" style="5" customWidth="1"/>
    <col min="4106" max="4352" width="8.09765625" style="5"/>
    <col min="4353" max="4353" width="5.8984375" style="5" customWidth="1"/>
    <col min="4354" max="4354" width="13.69921875" style="5" customWidth="1"/>
    <col min="4355" max="4361" width="16.69921875" style="5" customWidth="1"/>
    <col min="4362" max="4608" width="8.09765625" style="5"/>
    <col min="4609" max="4609" width="5.8984375" style="5" customWidth="1"/>
    <col min="4610" max="4610" width="13.69921875" style="5" customWidth="1"/>
    <col min="4611" max="4617" width="16.69921875" style="5" customWidth="1"/>
    <col min="4618" max="4864" width="8.09765625" style="5"/>
    <col min="4865" max="4865" width="5.8984375" style="5" customWidth="1"/>
    <col min="4866" max="4866" width="13.69921875" style="5" customWidth="1"/>
    <col min="4867" max="4873" width="16.69921875" style="5" customWidth="1"/>
    <col min="4874" max="5120" width="8.09765625" style="5"/>
    <col min="5121" max="5121" width="5.8984375" style="5" customWidth="1"/>
    <col min="5122" max="5122" width="13.69921875" style="5" customWidth="1"/>
    <col min="5123" max="5129" width="16.69921875" style="5" customWidth="1"/>
    <col min="5130" max="5376" width="8.09765625" style="5"/>
    <col min="5377" max="5377" width="5.8984375" style="5" customWidth="1"/>
    <col min="5378" max="5378" width="13.69921875" style="5" customWidth="1"/>
    <col min="5379" max="5385" width="16.69921875" style="5" customWidth="1"/>
    <col min="5386" max="5632" width="8.09765625" style="5"/>
    <col min="5633" max="5633" width="5.8984375" style="5" customWidth="1"/>
    <col min="5634" max="5634" width="13.69921875" style="5" customWidth="1"/>
    <col min="5635" max="5641" width="16.69921875" style="5" customWidth="1"/>
    <col min="5642" max="5888" width="8.09765625" style="5"/>
    <col min="5889" max="5889" width="5.8984375" style="5" customWidth="1"/>
    <col min="5890" max="5890" width="13.69921875" style="5" customWidth="1"/>
    <col min="5891" max="5897" width="16.69921875" style="5" customWidth="1"/>
    <col min="5898" max="6144" width="8.09765625" style="5"/>
    <col min="6145" max="6145" width="5.8984375" style="5" customWidth="1"/>
    <col min="6146" max="6146" width="13.69921875" style="5" customWidth="1"/>
    <col min="6147" max="6153" width="16.69921875" style="5" customWidth="1"/>
    <col min="6154" max="6400" width="8.09765625" style="5"/>
    <col min="6401" max="6401" width="5.8984375" style="5" customWidth="1"/>
    <col min="6402" max="6402" width="13.69921875" style="5" customWidth="1"/>
    <col min="6403" max="6409" width="16.69921875" style="5" customWidth="1"/>
    <col min="6410" max="6656" width="8.09765625" style="5"/>
    <col min="6657" max="6657" width="5.8984375" style="5" customWidth="1"/>
    <col min="6658" max="6658" width="13.69921875" style="5" customWidth="1"/>
    <col min="6659" max="6665" width="16.69921875" style="5" customWidth="1"/>
    <col min="6666" max="6912" width="8.09765625" style="5"/>
    <col min="6913" max="6913" width="5.8984375" style="5" customWidth="1"/>
    <col min="6914" max="6914" width="13.69921875" style="5" customWidth="1"/>
    <col min="6915" max="6921" width="16.69921875" style="5" customWidth="1"/>
    <col min="6922" max="7168" width="8.09765625" style="5"/>
    <col min="7169" max="7169" width="5.8984375" style="5" customWidth="1"/>
    <col min="7170" max="7170" width="13.69921875" style="5" customWidth="1"/>
    <col min="7171" max="7177" width="16.69921875" style="5" customWidth="1"/>
    <col min="7178" max="7424" width="8.09765625" style="5"/>
    <col min="7425" max="7425" width="5.8984375" style="5" customWidth="1"/>
    <col min="7426" max="7426" width="13.69921875" style="5" customWidth="1"/>
    <col min="7427" max="7433" width="16.69921875" style="5" customWidth="1"/>
    <col min="7434" max="7680" width="8.09765625" style="5"/>
    <col min="7681" max="7681" width="5.8984375" style="5" customWidth="1"/>
    <col min="7682" max="7682" width="13.69921875" style="5" customWidth="1"/>
    <col min="7683" max="7689" width="16.69921875" style="5" customWidth="1"/>
    <col min="7690" max="7936" width="8.09765625" style="5"/>
    <col min="7937" max="7937" width="5.8984375" style="5" customWidth="1"/>
    <col min="7938" max="7938" width="13.69921875" style="5" customWidth="1"/>
    <col min="7939" max="7945" width="16.69921875" style="5" customWidth="1"/>
    <col min="7946" max="8192" width="8.09765625" style="5"/>
    <col min="8193" max="8193" width="5.8984375" style="5" customWidth="1"/>
    <col min="8194" max="8194" width="13.69921875" style="5" customWidth="1"/>
    <col min="8195" max="8201" width="16.69921875" style="5" customWidth="1"/>
    <col min="8202" max="8448" width="8.09765625" style="5"/>
    <col min="8449" max="8449" width="5.8984375" style="5" customWidth="1"/>
    <col min="8450" max="8450" width="13.69921875" style="5" customWidth="1"/>
    <col min="8451" max="8457" width="16.69921875" style="5" customWidth="1"/>
    <col min="8458" max="8704" width="8.09765625" style="5"/>
    <col min="8705" max="8705" width="5.8984375" style="5" customWidth="1"/>
    <col min="8706" max="8706" width="13.69921875" style="5" customWidth="1"/>
    <col min="8707" max="8713" width="16.69921875" style="5" customWidth="1"/>
    <col min="8714" max="8960" width="8.09765625" style="5"/>
    <col min="8961" max="8961" width="5.8984375" style="5" customWidth="1"/>
    <col min="8962" max="8962" width="13.69921875" style="5" customWidth="1"/>
    <col min="8963" max="8969" width="16.69921875" style="5" customWidth="1"/>
    <col min="8970" max="9216" width="8.09765625" style="5"/>
    <col min="9217" max="9217" width="5.8984375" style="5" customWidth="1"/>
    <col min="9218" max="9218" width="13.69921875" style="5" customWidth="1"/>
    <col min="9219" max="9225" width="16.69921875" style="5" customWidth="1"/>
    <col min="9226" max="9472" width="8.09765625" style="5"/>
    <col min="9473" max="9473" width="5.8984375" style="5" customWidth="1"/>
    <col min="9474" max="9474" width="13.69921875" style="5" customWidth="1"/>
    <col min="9475" max="9481" width="16.69921875" style="5" customWidth="1"/>
    <col min="9482" max="9728" width="8.09765625" style="5"/>
    <col min="9729" max="9729" width="5.8984375" style="5" customWidth="1"/>
    <col min="9730" max="9730" width="13.69921875" style="5" customWidth="1"/>
    <col min="9731" max="9737" width="16.69921875" style="5" customWidth="1"/>
    <col min="9738" max="9984" width="8.09765625" style="5"/>
    <col min="9985" max="9985" width="5.8984375" style="5" customWidth="1"/>
    <col min="9986" max="9986" width="13.69921875" style="5" customWidth="1"/>
    <col min="9987" max="9993" width="16.69921875" style="5" customWidth="1"/>
    <col min="9994" max="10240" width="8.09765625" style="5"/>
    <col min="10241" max="10241" width="5.8984375" style="5" customWidth="1"/>
    <col min="10242" max="10242" width="13.69921875" style="5" customWidth="1"/>
    <col min="10243" max="10249" width="16.69921875" style="5" customWidth="1"/>
    <col min="10250" max="10496" width="8.09765625" style="5"/>
    <col min="10497" max="10497" width="5.8984375" style="5" customWidth="1"/>
    <col min="10498" max="10498" width="13.69921875" style="5" customWidth="1"/>
    <col min="10499" max="10505" width="16.69921875" style="5" customWidth="1"/>
    <col min="10506" max="10752" width="8.09765625" style="5"/>
    <col min="10753" max="10753" width="5.8984375" style="5" customWidth="1"/>
    <col min="10754" max="10754" width="13.69921875" style="5" customWidth="1"/>
    <col min="10755" max="10761" width="16.69921875" style="5" customWidth="1"/>
    <col min="10762" max="11008" width="8.09765625" style="5"/>
    <col min="11009" max="11009" width="5.8984375" style="5" customWidth="1"/>
    <col min="11010" max="11010" width="13.69921875" style="5" customWidth="1"/>
    <col min="11011" max="11017" width="16.69921875" style="5" customWidth="1"/>
    <col min="11018" max="11264" width="8.09765625" style="5"/>
    <col min="11265" max="11265" width="5.8984375" style="5" customWidth="1"/>
    <col min="11266" max="11266" width="13.69921875" style="5" customWidth="1"/>
    <col min="11267" max="11273" width="16.69921875" style="5" customWidth="1"/>
    <col min="11274" max="11520" width="8.09765625" style="5"/>
    <col min="11521" max="11521" width="5.8984375" style="5" customWidth="1"/>
    <col min="11522" max="11522" width="13.69921875" style="5" customWidth="1"/>
    <col min="11523" max="11529" width="16.69921875" style="5" customWidth="1"/>
    <col min="11530" max="11776" width="8.09765625" style="5"/>
    <col min="11777" max="11777" width="5.8984375" style="5" customWidth="1"/>
    <col min="11778" max="11778" width="13.69921875" style="5" customWidth="1"/>
    <col min="11779" max="11785" width="16.69921875" style="5" customWidth="1"/>
    <col min="11786" max="12032" width="8.09765625" style="5"/>
    <col min="12033" max="12033" width="5.8984375" style="5" customWidth="1"/>
    <col min="12034" max="12034" width="13.69921875" style="5" customWidth="1"/>
    <col min="12035" max="12041" width="16.69921875" style="5" customWidth="1"/>
    <col min="12042" max="12288" width="8.09765625" style="5"/>
    <col min="12289" max="12289" width="5.8984375" style="5" customWidth="1"/>
    <col min="12290" max="12290" width="13.69921875" style="5" customWidth="1"/>
    <col min="12291" max="12297" width="16.69921875" style="5" customWidth="1"/>
    <col min="12298" max="12544" width="8.09765625" style="5"/>
    <col min="12545" max="12545" width="5.8984375" style="5" customWidth="1"/>
    <col min="12546" max="12546" width="13.69921875" style="5" customWidth="1"/>
    <col min="12547" max="12553" width="16.69921875" style="5" customWidth="1"/>
    <col min="12554" max="12800" width="8.09765625" style="5"/>
    <col min="12801" max="12801" width="5.8984375" style="5" customWidth="1"/>
    <col min="12802" max="12802" width="13.69921875" style="5" customWidth="1"/>
    <col min="12803" max="12809" width="16.69921875" style="5" customWidth="1"/>
    <col min="12810" max="13056" width="8.09765625" style="5"/>
    <col min="13057" max="13057" width="5.8984375" style="5" customWidth="1"/>
    <col min="13058" max="13058" width="13.69921875" style="5" customWidth="1"/>
    <col min="13059" max="13065" width="16.69921875" style="5" customWidth="1"/>
    <col min="13066" max="13312" width="8.09765625" style="5"/>
    <col min="13313" max="13313" width="5.8984375" style="5" customWidth="1"/>
    <col min="13314" max="13314" width="13.69921875" style="5" customWidth="1"/>
    <col min="13315" max="13321" width="16.69921875" style="5" customWidth="1"/>
    <col min="13322" max="13568" width="8.09765625" style="5"/>
    <col min="13569" max="13569" width="5.8984375" style="5" customWidth="1"/>
    <col min="13570" max="13570" width="13.69921875" style="5" customWidth="1"/>
    <col min="13571" max="13577" width="16.69921875" style="5" customWidth="1"/>
    <col min="13578" max="13824" width="8.09765625" style="5"/>
    <col min="13825" max="13825" width="5.8984375" style="5" customWidth="1"/>
    <col min="13826" max="13826" width="13.69921875" style="5" customWidth="1"/>
    <col min="13827" max="13833" width="16.69921875" style="5" customWidth="1"/>
    <col min="13834" max="14080" width="8.09765625" style="5"/>
    <col min="14081" max="14081" width="5.8984375" style="5" customWidth="1"/>
    <col min="14082" max="14082" width="13.69921875" style="5" customWidth="1"/>
    <col min="14083" max="14089" width="16.69921875" style="5" customWidth="1"/>
    <col min="14090" max="14336" width="8.09765625" style="5"/>
    <col min="14337" max="14337" width="5.8984375" style="5" customWidth="1"/>
    <col min="14338" max="14338" width="13.69921875" style="5" customWidth="1"/>
    <col min="14339" max="14345" width="16.69921875" style="5" customWidth="1"/>
    <col min="14346" max="14592" width="8.09765625" style="5"/>
    <col min="14593" max="14593" width="5.8984375" style="5" customWidth="1"/>
    <col min="14594" max="14594" width="13.69921875" style="5" customWidth="1"/>
    <col min="14595" max="14601" width="16.69921875" style="5" customWidth="1"/>
    <col min="14602" max="14848" width="8.09765625" style="5"/>
    <col min="14849" max="14849" width="5.8984375" style="5" customWidth="1"/>
    <col min="14850" max="14850" width="13.69921875" style="5" customWidth="1"/>
    <col min="14851" max="14857" width="16.69921875" style="5" customWidth="1"/>
    <col min="14858" max="15104" width="8.09765625" style="5"/>
    <col min="15105" max="15105" width="5.8984375" style="5" customWidth="1"/>
    <col min="15106" max="15106" width="13.69921875" style="5" customWidth="1"/>
    <col min="15107" max="15113" width="16.69921875" style="5" customWidth="1"/>
    <col min="15114" max="15360" width="8.09765625" style="5"/>
    <col min="15361" max="15361" width="5.8984375" style="5" customWidth="1"/>
    <col min="15362" max="15362" width="13.69921875" style="5" customWidth="1"/>
    <col min="15363" max="15369" width="16.69921875" style="5" customWidth="1"/>
    <col min="15370" max="15616" width="8.09765625" style="5"/>
    <col min="15617" max="15617" width="5.8984375" style="5" customWidth="1"/>
    <col min="15618" max="15618" width="13.69921875" style="5" customWidth="1"/>
    <col min="15619" max="15625" width="16.69921875" style="5" customWidth="1"/>
    <col min="15626" max="15872" width="8.09765625" style="5"/>
    <col min="15873" max="15873" width="5.8984375" style="5" customWidth="1"/>
    <col min="15874" max="15874" width="13.69921875" style="5" customWidth="1"/>
    <col min="15875" max="15881" width="16.69921875" style="5" customWidth="1"/>
    <col min="15882" max="16128" width="8.09765625" style="5"/>
    <col min="16129" max="16129" width="5.8984375" style="5" customWidth="1"/>
    <col min="16130" max="16130" width="13.69921875" style="5" customWidth="1"/>
    <col min="16131" max="16137" width="16.69921875" style="5" customWidth="1"/>
    <col min="16138" max="16384" width="8.09765625" style="5"/>
  </cols>
  <sheetData>
    <row r="1" spans="1:15" ht="13.5" hidden="1" customHeight="1" x14ac:dyDescent="0.45">
      <c r="A1" s="2"/>
      <c r="B1" s="2"/>
      <c r="C1" s="3"/>
      <c r="D1" s="4" t="str">
        <f>IF(共通!C5&lt;&gt;"","MH"&amp;共通!C5,"")</f>
        <v/>
      </c>
    </row>
    <row r="2" spans="1:15" ht="17.25" customHeight="1" x14ac:dyDescent="0.45">
      <c r="A2" s="5" t="s">
        <v>2</v>
      </c>
    </row>
    <row r="3" spans="1:15" ht="30.75" customHeight="1" x14ac:dyDescent="0.15">
      <c r="A3" s="6" t="s">
        <v>3</v>
      </c>
      <c r="B3" s="7">
        <v>6</v>
      </c>
      <c r="C3" s="8" t="s">
        <v>4</v>
      </c>
      <c r="E3" s="9"/>
      <c r="F3" s="9"/>
      <c r="G3" s="9"/>
    </row>
    <row r="4" spans="1:15" ht="14.4" customHeight="1" x14ac:dyDescent="0.45"/>
    <row r="5" spans="1:15" ht="26.1" customHeight="1" x14ac:dyDescent="0.45">
      <c r="B5" s="10" t="s">
        <v>0</v>
      </c>
      <c r="C5" s="945"/>
      <c r="D5" s="945"/>
      <c r="E5" s="945"/>
      <c r="F5" s="945"/>
    </row>
    <row r="6" spans="1:15" ht="14.1" customHeight="1" x14ac:dyDescent="0.45">
      <c r="H6" s="11"/>
      <c r="I6" s="11"/>
      <c r="J6" s="11"/>
      <c r="K6" s="11"/>
      <c r="L6" s="11"/>
      <c r="M6" s="11"/>
      <c r="N6" s="11"/>
      <c r="O6" s="11"/>
    </row>
    <row r="7" spans="1:15" ht="26.1" customHeight="1" x14ac:dyDescent="0.45">
      <c r="A7" s="12"/>
      <c r="B7" s="13" t="s">
        <v>5</v>
      </c>
      <c r="C7" s="14"/>
    </row>
    <row r="8" spans="1:15" ht="26.1" customHeight="1" x14ac:dyDescent="0.45">
      <c r="A8" s="12"/>
      <c r="B8" s="15" t="s">
        <v>6</v>
      </c>
      <c r="C8" s="945"/>
      <c r="D8" s="945"/>
      <c r="E8" s="945"/>
      <c r="F8" s="945"/>
    </row>
    <row r="9" spans="1:15" ht="26.1" customHeight="1" x14ac:dyDescent="0.45">
      <c r="A9" s="12"/>
      <c r="B9" s="15" t="s">
        <v>7</v>
      </c>
      <c r="C9" s="19"/>
    </row>
    <row r="10" spans="1:15" ht="26.1" customHeight="1" x14ac:dyDescent="0.45">
      <c r="A10" s="17"/>
      <c r="B10" s="18" t="s">
        <v>8</v>
      </c>
      <c r="C10" s="19"/>
      <c r="D10" s="588" t="s">
        <v>9</v>
      </c>
      <c r="E10" s="457"/>
      <c r="F10" s="457"/>
    </row>
    <row r="11" spans="1:15" ht="13.5" customHeight="1" x14ac:dyDescent="0.45">
      <c r="A11" s="21"/>
      <c r="C11" s="21"/>
    </row>
    <row r="12" spans="1:15" ht="26.1" customHeight="1" x14ac:dyDescent="0.45">
      <c r="A12" s="12"/>
      <c r="B12" s="13" t="s">
        <v>10</v>
      </c>
      <c r="C12" s="450"/>
      <c r="D12" s="748" t="s">
        <v>11</v>
      </c>
      <c r="E12" s="955"/>
      <c r="F12" s="955"/>
      <c r="G12" s="947"/>
    </row>
    <row r="13" spans="1:15" ht="26.1" customHeight="1" x14ac:dyDescent="0.45">
      <c r="A13" s="12"/>
      <c r="B13" s="13" t="s">
        <v>12</v>
      </c>
      <c r="C13" s="952"/>
      <c r="D13" s="952"/>
      <c r="E13" s="22" t="s">
        <v>13</v>
      </c>
      <c r="F13" s="23"/>
      <c r="G13" s="24"/>
    </row>
    <row r="14" spans="1:15" ht="26.1" customHeight="1" x14ac:dyDescent="0.45">
      <c r="A14" s="12"/>
      <c r="B14" s="13" t="s">
        <v>14</v>
      </c>
      <c r="C14" s="952"/>
      <c r="D14" s="952"/>
      <c r="E14" s="25" t="s">
        <v>15</v>
      </c>
      <c r="F14" s="953"/>
      <c r="G14" s="954"/>
    </row>
    <row r="15" spans="1:15" ht="26.1" customHeight="1" x14ac:dyDescent="0.45">
      <c r="A15" s="12"/>
      <c r="B15" s="13" t="s">
        <v>16</v>
      </c>
      <c r="C15" s="26"/>
      <c r="E15" s="13" t="s">
        <v>12</v>
      </c>
      <c r="F15" s="946"/>
      <c r="G15" s="947"/>
    </row>
    <row r="16" spans="1:15" ht="13.5" customHeight="1" x14ac:dyDescent="0.45"/>
    <row r="17" spans="2:9" ht="17.399999999999999" customHeight="1" x14ac:dyDescent="0.45">
      <c r="B17" s="948" t="s">
        <v>17</v>
      </c>
      <c r="C17" s="948" t="s">
        <v>18</v>
      </c>
      <c r="D17" s="948"/>
      <c r="E17" s="949"/>
      <c r="F17" s="950" t="s">
        <v>19</v>
      </c>
      <c r="G17" s="951"/>
    </row>
    <row r="18" spans="2:9" ht="25.95" customHeight="1" x14ac:dyDescent="0.45">
      <c r="B18" s="948"/>
      <c r="C18" s="27" t="s">
        <v>20</v>
      </c>
      <c r="D18" s="27" t="s">
        <v>21</v>
      </c>
      <c r="E18" s="28" t="s">
        <v>22</v>
      </c>
      <c r="F18" s="29" t="s">
        <v>23</v>
      </c>
      <c r="G18" s="30" t="s">
        <v>22</v>
      </c>
    </row>
    <row r="19" spans="2:9" ht="25.95" customHeight="1" x14ac:dyDescent="0.45">
      <c r="B19" s="27" t="s">
        <v>24</v>
      </c>
      <c r="C19" s="31"/>
      <c r="D19" s="31"/>
      <c r="E19" s="788"/>
      <c r="F19" s="32"/>
      <c r="G19" s="33"/>
    </row>
    <row r="20" spans="2:9" ht="25.95" customHeight="1" x14ac:dyDescent="0.45">
      <c r="B20" s="27" t="s">
        <v>25</v>
      </c>
      <c r="C20" s="31"/>
      <c r="D20" s="31"/>
      <c r="E20" s="788"/>
      <c r="F20" s="32"/>
      <c r="G20" s="33"/>
      <c r="I20" s="457"/>
    </row>
    <row r="21" spans="2:9" ht="25.95" customHeight="1" x14ac:dyDescent="0.45">
      <c r="B21" s="27" t="s">
        <v>26</v>
      </c>
      <c r="C21" s="31"/>
      <c r="D21" s="31"/>
      <c r="E21" s="788"/>
      <c r="F21" s="32"/>
      <c r="G21" s="34"/>
      <c r="I21" s="457"/>
    </row>
  </sheetData>
  <sheetProtection algorithmName="SHA-512" hashValue="AqyH2234o6gjyQxs5K+vPLcXrI8yw5B19HiS6H//bqL6oFDxP2DAsy4sgWfulbTclN0ol0rbwjra7HWX1PNqgQ==" saltValue="eu8h6pnjz5HEodDDFBqgqw==" spinCount="100000" sheet="1" objects="1" scenarios="1"/>
  <mergeCells count="10">
    <mergeCell ref="F15:G15"/>
    <mergeCell ref="B17:B18"/>
    <mergeCell ref="C17:E17"/>
    <mergeCell ref="F17:G17"/>
    <mergeCell ref="C5:F5"/>
    <mergeCell ref="C8:F8"/>
    <mergeCell ref="C13:D13"/>
    <mergeCell ref="C14:D14"/>
    <mergeCell ref="F14:G14"/>
    <mergeCell ref="E12:G12"/>
  </mergeCells>
  <phoneticPr fontId="2"/>
  <conditionalFormatting sqref="C5 C7 C8 C9 C10 C12 C13 C14 C15 F14 F15 C19:E21 E12">
    <cfRule type="notContainsBlanks" dxfId="383" priority="1" stopIfTrue="1">
      <formula>LEN(TRIM(C5))&gt;0</formula>
    </cfRule>
  </conditionalFormatting>
  <dataValidations count="6">
    <dataValidation imeMode="hiragana" allowBlank="1" showInputMessage="1" showErrorMessage="1" sqref="C8:F8 IY8:JB8 SU8:SX8 ACQ8:ACT8 AMM8:AMP8 AWI8:AWL8 BGE8:BGH8 BQA8:BQD8 BZW8:BZZ8 CJS8:CJV8 CTO8:CTR8 DDK8:DDN8 DNG8:DNJ8 DXC8:DXF8 EGY8:EHB8 EQU8:EQX8 FAQ8:FAT8 FKM8:FKP8 FUI8:FUL8 GEE8:GEH8 GOA8:GOD8 GXW8:GXZ8 HHS8:HHV8 HRO8:HRR8 IBK8:IBN8 ILG8:ILJ8 IVC8:IVF8 JEY8:JFB8 JOU8:JOX8 JYQ8:JYT8 KIM8:KIP8 KSI8:KSL8 LCE8:LCH8 LMA8:LMD8 LVW8:LVZ8 MFS8:MFV8 MPO8:MPR8 MZK8:MZN8 NJG8:NJJ8 NTC8:NTF8 OCY8:ODB8 OMU8:OMX8 OWQ8:OWT8 PGM8:PGP8 PQI8:PQL8 QAE8:QAH8 QKA8:QKD8 QTW8:QTZ8 RDS8:RDV8 RNO8:RNR8 RXK8:RXN8 SHG8:SHJ8 SRC8:SRF8 TAY8:TBB8 TKU8:TKX8 TUQ8:TUT8 UEM8:UEP8 UOI8:UOL8 UYE8:UYH8 VIA8:VID8 VRW8:VRZ8 WBS8:WBV8 WLO8:WLR8 WVK8:WVN8 C65544:F65544 IY65544:JB65544 SU65544:SX65544 ACQ65544:ACT65544 AMM65544:AMP65544 AWI65544:AWL65544 BGE65544:BGH65544 BQA65544:BQD65544 BZW65544:BZZ65544 CJS65544:CJV65544 CTO65544:CTR65544 DDK65544:DDN65544 DNG65544:DNJ65544 DXC65544:DXF65544 EGY65544:EHB65544 EQU65544:EQX65544 FAQ65544:FAT65544 FKM65544:FKP65544 FUI65544:FUL65544 GEE65544:GEH65544 GOA65544:GOD65544 GXW65544:GXZ65544 HHS65544:HHV65544 HRO65544:HRR65544 IBK65544:IBN65544 ILG65544:ILJ65544 IVC65544:IVF65544 JEY65544:JFB65544 JOU65544:JOX65544 JYQ65544:JYT65544 KIM65544:KIP65544 KSI65544:KSL65544 LCE65544:LCH65544 LMA65544:LMD65544 LVW65544:LVZ65544 MFS65544:MFV65544 MPO65544:MPR65544 MZK65544:MZN65544 NJG65544:NJJ65544 NTC65544:NTF65544 OCY65544:ODB65544 OMU65544:OMX65544 OWQ65544:OWT65544 PGM65544:PGP65544 PQI65544:PQL65544 QAE65544:QAH65544 QKA65544:QKD65544 QTW65544:QTZ65544 RDS65544:RDV65544 RNO65544:RNR65544 RXK65544:RXN65544 SHG65544:SHJ65544 SRC65544:SRF65544 TAY65544:TBB65544 TKU65544:TKX65544 TUQ65544:TUT65544 UEM65544:UEP65544 UOI65544:UOL65544 UYE65544:UYH65544 VIA65544:VID65544 VRW65544:VRZ65544 WBS65544:WBV65544 WLO65544:WLR65544 WVK65544:WVN65544 C131080:F131080 IY131080:JB131080 SU131080:SX131080 ACQ131080:ACT131080 AMM131080:AMP131080 AWI131080:AWL131080 BGE131080:BGH131080 BQA131080:BQD131080 BZW131080:BZZ131080 CJS131080:CJV131080 CTO131080:CTR131080 DDK131080:DDN131080 DNG131080:DNJ131080 DXC131080:DXF131080 EGY131080:EHB131080 EQU131080:EQX131080 FAQ131080:FAT131080 FKM131080:FKP131080 FUI131080:FUL131080 GEE131080:GEH131080 GOA131080:GOD131080 GXW131080:GXZ131080 HHS131080:HHV131080 HRO131080:HRR131080 IBK131080:IBN131080 ILG131080:ILJ131080 IVC131080:IVF131080 JEY131080:JFB131080 JOU131080:JOX131080 JYQ131080:JYT131080 KIM131080:KIP131080 KSI131080:KSL131080 LCE131080:LCH131080 LMA131080:LMD131080 LVW131080:LVZ131080 MFS131080:MFV131080 MPO131080:MPR131080 MZK131080:MZN131080 NJG131080:NJJ131080 NTC131080:NTF131080 OCY131080:ODB131080 OMU131080:OMX131080 OWQ131080:OWT131080 PGM131080:PGP131080 PQI131080:PQL131080 QAE131080:QAH131080 QKA131080:QKD131080 QTW131080:QTZ131080 RDS131080:RDV131080 RNO131080:RNR131080 RXK131080:RXN131080 SHG131080:SHJ131080 SRC131080:SRF131080 TAY131080:TBB131080 TKU131080:TKX131080 TUQ131080:TUT131080 UEM131080:UEP131080 UOI131080:UOL131080 UYE131080:UYH131080 VIA131080:VID131080 VRW131080:VRZ131080 WBS131080:WBV131080 WLO131080:WLR131080 WVK131080:WVN131080 C196616:F196616 IY196616:JB196616 SU196616:SX196616 ACQ196616:ACT196616 AMM196616:AMP196616 AWI196616:AWL196616 BGE196616:BGH196616 BQA196616:BQD196616 BZW196616:BZZ196616 CJS196616:CJV196616 CTO196616:CTR196616 DDK196616:DDN196616 DNG196616:DNJ196616 DXC196616:DXF196616 EGY196616:EHB196616 EQU196616:EQX196616 FAQ196616:FAT196616 FKM196616:FKP196616 FUI196616:FUL196616 GEE196616:GEH196616 GOA196616:GOD196616 GXW196616:GXZ196616 HHS196616:HHV196616 HRO196616:HRR196616 IBK196616:IBN196616 ILG196616:ILJ196616 IVC196616:IVF196616 JEY196616:JFB196616 JOU196616:JOX196616 JYQ196616:JYT196616 KIM196616:KIP196616 KSI196616:KSL196616 LCE196616:LCH196616 LMA196616:LMD196616 LVW196616:LVZ196616 MFS196616:MFV196616 MPO196616:MPR196616 MZK196616:MZN196616 NJG196616:NJJ196616 NTC196616:NTF196616 OCY196616:ODB196616 OMU196616:OMX196616 OWQ196616:OWT196616 PGM196616:PGP196616 PQI196616:PQL196616 QAE196616:QAH196616 QKA196616:QKD196616 QTW196616:QTZ196616 RDS196616:RDV196616 RNO196616:RNR196616 RXK196616:RXN196616 SHG196616:SHJ196616 SRC196616:SRF196616 TAY196616:TBB196616 TKU196616:TKX196616 TUQ196616:TUT196616 UEM196616:UEP196616 UOI196616:UOL196616 UYE196616:UYH196616 VIA196616:VID196616 VRW196616:VRZ196616 WBS196616:WBV196616 WLO196616:WLR196616 WVK196616:WVN196616 C262152:F262152 IY262152:JB262152 SU262152:SX262152 ACQ262152:ACT262152 AMM262152:AMP262152 AWI262152:AWL262152 BGE262152:BGH262152 BQA262152:BQD262152 BZW262152:BZZ262152 CJS262152:CJV262152 CTO262152:CTR262152 DDK262152:DDN262152 DNG262152:DNJ262152 DXC262152:DXF262152 EGY262152:EHB262152 EQU262152:EQX262152 FAQ262152:FAT262152 FKM262152:FKP262152 FUI262152:FUL262152 GEE262152:GEH262152 GOA262152:GOD262152 GXW262152:GXZ262152 HHS262152:HHV262152 HRO262152:HRR262152 IBK262152:IBN262152 ILG262152:ILJ262152 IVC262152:IVF262152 JEY262152:JFB262152 JOU262152:JOX262152 JYQ262152:JYT262152 KIM262152:KIP262152 KSI262152:KSL262152 LCE262152:LCH262152 LMA262152:LMD262152 LVW262152:LVZ262152 MFS262152:MFV262152 MPO262152:MPR262152 MZK262152:MZN262152 NJG262152:NJJ262152 NTC262152:NTF262152 OCY262152:ODB262152 OMU262152:OMX262152 OWQ262152:OWT262152 PGM262152:PGP262152 PQI262152:PQL262152 QAE262152:QAH262152 QKA262152:QKD262152 QTW262152:QTZ262152 RDS262152:RDV262152 RNO262152:RNR262152 RXK262152:RXN262152 SHG262152:SHJ262152 SRC262152:SRF262152 TAY262152:TBB262152 TKU262152:TKX262152 TUQ262152:TUT262152 UEM262152:UEP262152 UOI262152:UOL262152 UYE262152:UYH262152 VIA262152:VID262152 VRW262152:VRZ262152 WBS262152:WBV262152 WLO262152:WLR262152 WVK262152:WVN262152 C327688:F327688 IY327688:JB327688 SU327688:SX327688 ACQ327688:ACT327688 AMM327688:AMP327688 AWI327688:AWL327688 BGE327688:BGH327688 BQA327688:BQD327688 BZW327688:BZZ327688 CJS327688:CJV327688 CTO327688:CTR327688 DDK327688:DDN327688 DNG327688:DNJ327688 DXC327688:DXF327688 EGY327688:EHB327688 EQU327688:EQX327688 FAQ327688:FAT327688 FKM327688:FKP327688 FUI327688:FUL327688 GEE327688:GEH327688 GOA327688:GOD327688 GXW327688:GXZ327688 HHS327688:HHV327688 HRO327688:HRR327688 IBK327688:IBN327688 ILG327688:ILJ327688 IVC327688:IVF327688 JEY327688:JFB327688 JOU327688:JOX327688 JYQ327688:JYT327688 KIM327688:KIP327688 KSI327688:KSL327688 LCE327688:LCH327688 LMA327688:LMD327688 LVW327688:LVZ327688 MFS327688:MFV327688 MPO327688:MPR327688 MZK327688:MZN327688 NJG327688:NJJ327688 NTC327688:NTF327688 OCY327688:ODB327688 OMU327688:OMX327688 OWQ327688:OWT327688 PGM327688:PGP327688 PQI327688:PQL327688 QAE327688:QAH327688 QKA327688:QKD327688 QTW327688:QTZ327688 RDS327688:RDV327688 RNO327688:RNR327688 RXK327688:RXN327688 SHG327688:SHJ327688 SRC327688:SRF327688 TAY327688:TBB327688 TKU327688:TKX327688 TUQ327688:TUT327688 UEM327688:UEP327688 UOI327688:UOL327688 UYE327688:UYH327688 VIA327688:VID327688 VRW327688:VRZ327688 WBS327688:WBV327688 WLO327688:WLR327688 WVK327688:WVN327688 C393224:F393224 IY393224:JB393224 SU393224:SX393224 ACQ393224:ACT393224 AMM393224:AMP393224 AWI393224:AWL393224 BGE393224:BGH393224 BQA393224:BQD393224 BZW393224:BZZ393224 CJS393224:CJV393224 CTO393224:CTR393224 DDK393224:DDN393224 DNG393224:DNJ393224 DXC393224:DXF393224 EGY393224:EHB393224 EQU393224:EQX393224 FAQ393224:FAT393224 FKM393224:FKP393224 FUI393224:FUL393224 GEE393224:GEH393224 GOA393224:GOD393224 GXW393224:GXZ393224 HHS393224:HHV393224 HRO393224:HRR393224 IBK393224:IBN393224 ILG393224:ILJ393224 IVC393224:IVF393224 JEY393224:JFB393224 JOU393224:JOX393224 JYQ393224:JYT393224 KIM393224:KIP393224 KSI393224:KSL393224 LCE393224:LCH393224 LMA393224:LMD393224 LVW393224:LVZ393224 MFS393224:MFV393224 MPO393224:MPR393224 MZK393224:MZN393224 NJG393224:NJJ393224 NTC393224:NTF393224 OCY393224:ODB393224 OMU393224:OMX393224 OWQ393224:OWT393224 PGM393224:PGP393224 PQI393224:PQL393224 QAE393224:QAH393224 QKA393224:QKD393224 QTW393224:QTZ393224 RDS393224:RDV393224 RNO393224:RNR393224 RXK393224:RXN393224 SHG393224:SHJ393224 SRC393224:SRF393224 TAY393224:TBB393224 TKU393224:TKX393224 TUQ393224:TUT393224 UEM393224:UEP393224 UOI393224:UOL393224 UYE393224:UYH393224 VIA393224:VID393224 VRW393224:VRZ393224 WBS393224:WBV393224 WLO393224:WLR393224 WVK393224:WVN393224 C458760:F458760 IY458760:JB458760 SU458760:SX458760 ACQ458760:ACT458760 AMM458760:AMP458760 AWI458760:AWL458760 BGE458760:BGH458760 BQA458760:BQD458760 BZW458760:BZZ458760 CJS458760:CJV458760 CTO458760:CTR458760 DDK458760:DDN458760 DNG458760:DNJ458760 DXC458760:DXF458760 EGY458760:EHB458760 EQU458760:EQX458760 FAQ458760:FAT458760 FKM458760:FKP458760 FUI458760:FUL458760 GEE458760:GEH458760 GOA458760:GOD458760 GXW458760:GXZ458760 HHS458760:HHV458760 HRO458760:HRR458760 IBK458760:IBN458760 ILG458760:ILJ458760 IVC458760:IVF458760 JEY458760:JFB458760 JOU458760:JOX458760 JYQ458760:JYT458760 KIM458760:KIP458760 KSI458760:KSL458760 LCE458760:LCH458760 LMA458760:LMD458760 LVW458760:LVZ458760 MFS458760:MFV458760 MPO458760:MPR458760 MZK458760:MZN458760 NJG458760:NJJ458760 NTC458760:NTF458760 OCY458760:ODB458760 OMU458760:OMX458760 OWQ458760:OWT458760 PGM458760:PGP458760 PQI458760:PQL458760 QAE458760:QAH458760 QKA458760:QKD458760 QTW458760:QTZ458760 RDS458760:RDV458760 RNO458760:RNR458760 RXK458760:RXN458760 SHG458760:SHJ458760 SRC458760:SRF458760 TAY458760:TBB458760 TKU458760:TKX458760 TUQ458760:TUT458760 UEM458760:UEP458760 UOI458760:UOL458760 UYE458760:UYH458760 VIA458760:VID458760 VRW458760:VRZ458760 WBS458760:WBV458760 WLO458760:WLR458760 WVK458760:WVN458760 C524296:F524296 IY524296:JB524296 SU524296:SX524296 ACQ524296:ACT524296 AMM524296:AMP524296 AWI524296:AWL524296 BGE524296:BGH524296 BQA524296:BQD524296 BZW524296:BZZ524296 CJS524296:CJV524296 CTO524296:CTR524296 DDK524296:DDN524296 DNG524296:DNJ524296 DXC524296:DXF524296 EGY524296:EHB524296 EQU524296:EQX524296 FAQ524296:FAT524296 FKM524296:FKP524296 FUI524296:FUL524296 GEE524296:GEH524296 GOA524296:GOD524296 GXW524296:GXZ524296 HHS524296:HHV524296 HRO524296:HRR524296 IBK524296:IBN524296 ILG524296:ILJ524296 IVC524296:IVF524296 JEY524296:JFB524296 JOU524296:JOX524296 JYQ524296:JYT524296 KIM524296:KIP524296 KSI524296:KSL524296 LCE524296:LCH524296 LMA524296:LMD524296 LVW524296:LVZ524296 MFS524296:MFV524296 MPO524296:MPR524296 MZK524296:MZN524296 NJG524296:NJJ524296 NTC524296:NTF524296 OCY524296:ODB524296 OMU524296:OMX524296 OWQ524296:OWT524296 PGM524296:PGP524296 PQI524296:PQL524296 QAE524296:QAH524296 QKA524296:QKD524296 QTW524296:QTZ524296 RDS524296:RDV524296 RNO524296:RNR524296 RXK524296:RXN524296 SHG524296:SHJ524296 SRC524296:SRF524296 TAY524296:TBB524296 TKU524296:TKX524296 TUQ524296:TUT524296 UEM524296:UEP524296 UOI524296:UOL524296 UYE524296:UYH524296 VIA524296:VID524296 VRW524296:VRZ524296 WBS524296:WBV524296 WLO524296:WLR524296 WVK524296:WVN524296 C589832:F589832 IY589832:JB589832 SU589832:SX589832 ACQ589832:ACT589832 AMM589832:AMP589832 AWI589832:AWL589832 BGE589832:BGH589832 BQA589832:BQD589832 BZW589832:BZZ589832 CJS589832:CJV589832 CTO589832:CTR589832 DDK589832:DDN589832 DNG589832:DNJ589832 DXC589832:DXF589832 EGY589832:EHB589832 EQU589832:EQX589832 FAQ589832:FAT589832 FKM589832:FKP589832 FUI589832:FUL589832 GEE589832:GEH589832 GOA589832:GOD589832 GXW589832:GXZ589832 HHS589832:HHV589832 HRO589832:HRR589832 IBK589832:IBN589832 ILG589832:ILJ589832 IVC589832:IVF589832 JEY589832:JFB589832 JOU589832:JOX589832 JYQ589832:JYT589832 KIM589832:KIP589832 KSI589832:KSL589832 LCE589832:LCH589832 LMA589832:LMD589832 LVW589832:LVZ589832 MFS589832:MFV589832 MPO589832:MPR589832 MZK589832:MZN589832 NJG589832:NJJ589832 NTC589832:NTF589832 OCY589832:ODB589832 OMU589832:OMX589832 OWQ589832:OWT589832 PGM589832:PGP589832 PQI589832:PQL589832 QAE589832:QAH589832 QKA589832:QKD589832 QTW589832:QTZ589832 RDS589832:RDV589832 RNO589832:RNR589832 RXK589832:RXN589832 SHG589832:SHJ589832 SRC589832:SRF589832 TAY589832:TBB589832 TKU589832:TKX589832 TUQ589832:TUT589832 UEM589832:UEP589832 UOI589832:UOL589832 UYE589832:UYH589832 VIA589832:VID589832 VRW589832:VRZ589832 WBS589832:WBV589832 WLO589832:WLR589832 WVK589832:WVN589832 C655368:F655368 IY655368:JB655368 SU655368:SX655368 ACQ655368:ACT655368 AMM655368:AMP655368 AWI655368:AWL655368 BGE655368:BGH655368 BQA655368:BQD655368 BZW655368:BZZ655368 CJS655368:CJV655368 CTO655368:CTR655368 DDK655368:DDN655368 DNG655368:DNJ655368 DXC655368:DXF655368 EGY655368:EHB655368 EQU655368:EQX655368 FAQ655368:FAT655368 FKM655368:FKP655368 FUI655368:FUL655368 GEE655368:GEH655368 GOA655368:GOD655368 GXW655368:GXZ655368 HHS655368:HHV655368 HRO655368:HRR655368 IBK655368:IBN655368 ILG655368:ILJ655368 IVC655368:IVF655368 JEY655368:JFB655368 JOU655368:JOX655368 JYQ655368:JYT655368 KIM655368:KIP655368 KSI655368:KSL655368 LCE655368:LCH655368 LMA655368:LMD655368 LVW655368:LVZ655368 MFS655368:MFV655368 MPO655368:MPR655368 MZK655368:MZN655368 NJG655368:NJJ655368 NTC655368:NTF655368 OCY655368:ODB655368 OMU655368:OMX655368 OWQ655368:OWT655368 PGM655368:PGP655368 PQI655368:PQL655368 QAE655368:QAH655368 QKA655368:QKD655368 QTW655368:QTZ655368 RDS655368:RDV655368 RNO655368:RNR655368 RXK655368:RXN655368 SHG655368:SHJ655368 SRC655368:SRF655368 TAY655368:TBB655368 TKU655368:TKX655368 TUQ655368:TUT655368 UEM655368:UEP655368 UOI655368:UOL655368 UYE655368:UYH655368 VIA655368:VID655368 VRW655368:VRZ655368 WBS655368:WBV655368 WLO655368:WLR655368 WVK655368:WVN655368 C720904:F720904 IY720904:JB720904 SU720904:SX720904 ACQ720904:ACT720904 AMM720904:AMP720904 AWI720904:AWL720904 BGE720904:BGH720904 BQA720904:BQD720904 BZW720904:BZZ720904 CJS720904:CJV720904 CTO720904:CTR720904 DDK720904:DDN720904 DNG720904:DNJ720904 DXC720904:DXF720904 EGY720904:EHB720904 EQU720904:EQX720904 FAQ720904:FAT720904 FKM720904:FKP720904 FUI720904:FUL720904 GEE720904:GEH720904 GOA720904:GOD720904 GXW720904:GXZ720904 HHS720904:HHV720904 HRO720904:HRR720904 IBK720904:IBN720904 ILG720904:ILJ720904 IVC720904:IVF720904 JEY720904:JFB720904 JOU720904:JOX720904 JYQ720904:JYT720904 KIM720904:KIP720904 KSI720904:KSL720904 LCE720904:LCH720904 LMA720904:LMD720904 LVW720904:LVZ720904 MFS720904:MFV720904 MPO720904:MPR720904 MZK720904:MZN720904 NJG720904:NJJ720904 NTC720904:NTF720904 OCY720904:ODB720904 OMU720904:OMX720904 OWQ720904:OWT720904 PGM720904:PGP720904 PQI720904:PQL720904 QAE720904:QAH720904 QKA720904:QKD720904 QTW720904:QTZ720904 RDS720904:RDV720904 RNO720904:RNR720904 RXK720904:RXN720904 SHG720904:SHJ720904 SRC720904:SRF720904 TAY720904:TBB720904 TKU720904:TKX720904 TUQ720904:TUT720904 UEM720904:UEP720904 UOI720904:UOL720904 UYE720904:UYH720904 VIA720904:VID720904 VRW720904:VRZ720904 WBS720904:WBV720904 WLO720904:WLR720904 WVK720904:WVN720904 C786440:F786440 IY786440:JB786440 SU786440:SX786440 ACQ786440:ACT786440 AMM786440:AMP786440 AWI786440:AWL786440 BGE786440:BGH786440 BQA786440:BQD786440 BZW786440:BZZ786440 CJS786440:CJV786440 CTO786440:CTR786440 DDK786440:DDN786440 DNG786440:DNJ786440 DXC786440:DXF786440 EGY786440:EHB786440 EQU786440:EQX786440 FAQ786440:FAT786440 FKM786440:FKP786440 FUI786440:FUL786440 GEE786440:GEH786440 GOA786440:GOD786440 GXW786440:GXZ786440 HHS786440:HHV786440 HRO786440:HRR786440 IBK786440:IBN786440 ILG786440:ILJ786440 IVC786440:IVF786440 JEY786440:JFB786440 JOU786440:JOX786440 JYQ786440:JYT786440 KIM786440:KIP786440 KSI786440:KSL786440 LCE786440:LCH786440 LMA786440:LMD786440 LVW786440:LVZ786440 MFS786440:MFV786440 MPO786440:MPR786440 MZK786440:MZN786440 NJG786440:NJJ786440 NTC786440:NTF786440 OCY786440:ODB786440 OMU786440:OMX786440 OWQ786440:OWT786440 PGM786440:PGP786440 PQI786440:PQL786440 QAE786440:QAH786440 QKA786440:QKD786440 QTW786440:QTZ786440 RDS786440:RDV786440 RNO786440:RNR786440 RXK786440:RXN786440 SHG786440:SHJ786440 SRC786440:SRF786440 TAY786440:TBB786440 TKU786440:TKX786440 TUQ786440:TUT786440 UEM786440:UEP786440 UOI786440:UOL786440 UYE786440:UYH786440 VIA786440:VID786440 VRW786440:VRZ786440 WBS786440:WBV786440 WLO786440:WLR786440 WVK786440:WVN786440 C851976:F851976 IY851976:JB851976 SU851976:SX851976 ACQ851976:ACT851976 AMM851976:AMP851976 AWI851976:AWL851976 BGE851976:BGH851976 BQA851976:BQD851976 BZW851976:BZZ851976 CJS851976:CJV851976 CTO851976:CTR851976 DDK851976:DDN851976 DNG851976:DNJ851976 DXC851976:DXF851976 EGY851976:EHB851976 EQU851976:EQX851976 FAQ851976:FAT851976 FKM851976:FKP851976 FUI851976:FUL851976 GEE851976:GEH851976 GOA851976:GOD851976 GXW851976:GXZ851976 HHS851976:HHV851976 HRO851976:HRR851976 IBK851976:IBN851976 ILG851976:ILJ851976 IVC851976:IVF851976 JEY851976:JFB851976 JOU851976:JOX851976 JYQ851976:JYT851976 KIM851976:KIP851976 KSI851976:KSL851976 LCE851976:LCH851976 LMA851976:LMD851976 LVW851976:LVZ851976 MFS851976:MFV851976 MPO851976:MPR851976 MZK851976:MZN851976 NJG851976:NJJ851976 NTC851976:NTF851976 OCY851976:ODB851976 OMU851976:OMX851976 OWQ851976:OWT851976 PGM851976:PGP851976 PQI851976:PQL851976 QAE851976:QAH851976 QKA851976:QKD851976 QTW851976:QTZ851976 RDS851976:RDV851976 RNO851976:RNR851976 RXK851976:RXN851976 SHG851976:SHJ851976 SRC851976:SRF851976 TAY851976:TBB851976 TKU851976:TKX851976 TUQ851976:TUT851976 UEM851976:UEP851976 UOI851976:UOL851976 UYE851976:UYH851976 VIA851976:VID851976 VRW851976:VRZ851976 WBS851976:WBV851976 WLO851976:WLR851976 WVK851976:WVN851976 C917512:F917512 IY917512:JB917512 SU917512:SX917512 ACQ917512:ACT917512 AMM917512:AMP917512 AWI917512:AWL917512 BGE917512:BGH917512 BQA917512:BQD917512 BZW917512:BZZ917512 CJS917512:CJV917512 CTO917512:CTR917512 DDK917512:DDN917512 DNG917512:DNJ917512 DXC917512:DXF917512 EGY917512:EHB917512 EQU917512:EQX917512 FAQ917512:FAT917512 FKM917512:FKP917512 FUI917512:FUL917512 GEE917512:GEH917512 GOA917512:GOD917512 GXW917512:GXZ917512 HHS917512:HHV917512 HRO917512:HRR917512 IBK917512:IBN917512 ILG917512:ILJ917512 IVC917512:IVF917512 JEY917512:JFB917512 JOU917512:JOX917512 JYQ917512:JYT917512 KIM917512:KIP917512 KSI917512:KSL917512 LCE917512:LCH917512 LMA917512:LMD917512 LVW917512:LVZ917512 MFS917512:MFV917512 MPO917512:MPR917512 MZK917512:MZN917512 NJG917512:NJJ917512 NTC917512:NTF917512 OCY917512:ODB917512 OMU917512:OMX917512 OWQ917512:OWT917512 PGM917512:PGP917512 PQI917512:PQL917512 QAE917512:QAH917512 QKA917512:QKD917512 QTW917512:QTZ917512 RDS917512:RDV917512 RNO917512:RNR917512 RXK917512:RXN917512 SHG917512:SHJ917512 SRC917512:SRF917512 TAY917512:TBB917512 TKU917512:TKX917512 TUQ917512:TUT917512 UEM917512:UEP917512 UOI917512:UOL917512 UYE917512:UYH917512 VIA917512:VID917512 VRW917512:VRZ917512 WBS917512:WBV917512 WLO917512:WLR917512 WVK917512:WVN917512 C983048:F983048 IY983048:JB983048 SU983048:SX983048 ACQ983048:ACT983048 AMM983048:AMP983048 AWI983048:AWL983048 BGE983048:BGH983048 BQA983048:BQD983048 BZW983048:BZZ983048 CJS983048:CJV983048 CTO983048:CTR983048 DDK983048:DDN983048 DNG983048:DNJ983048 DXC983048:DXF983048 EGY983048:EHB983048 EQU983048:EQX983048 FAQ983048:FAT983048 FKM983048:FKP983048 FUI983048:FUL983048 GEE983048:GEH983048 GOA983048:GOD983048 GXW983048:GXZ983048 HHS983048:HHV983048 HRO983048:HRR983048 IBK983048:IBN983048 ILG983048:ILJ983048 IVC983048:IVF983048 JEY983048:JFB983048 JOU983048:JOX983048 JYQ983048:JYT983048 KIM983048:KIP983048 KSI983048:KSL983048 LCE983048:LCH983048 LMA983048:LMD983048 LVW983048:LVZ983048 MFS983048:MFV983048 MPO983048:MPR983048 MZK983048:MZN983048 NJG983048:NJJ983048 NTC983048:NTF983048 OCY983048:ODB983048 OMU983048:OMX983048 OWQ983048:OWT983048 PGM983048:PGP983048 PQI983048:PQL983048 QAE983048:QAH983048 QKA983048:QKD983048 QTW983048:QTZ983048 RDS983048:RDV983048 RNO983048:RNR983048 RXK983048:RXN983048 SHG983048:SHJ983048 SRC983048:SRF983048 TAY983048:TBB983048 TKU983048:TKX983048 TUQ983048:TUT983048 UEM983048:UEP983048 UOI983048:UOL983048 UYE983048:UYH983048 VIA983048:VID983048 VRW983048:VRZ983048 WBS983048:WBV983048 WLO983048:WLR983048 WVK983048:WVN983048 C13:D14 IY13:IZ14 SU13:SV14 ACQ13:ACR14 AMM13:AMN14 AWI13:AWJ14 BGE13:BGF14 BQA13:BQB14 BZW13:BZX14 CJS13:CJT14 CTO13:CTP14 DDK13:DDL14 DNG13:DNH14 DXC13:DXD14 EGY13:EGZ14 EQU13:EQV14 FAQ13:FAR14 FKM13:FKN14 FUI13:FUJ14 GEE13:GEF14 GOA13:GOB14 GXW13:GXX14 HHS13:HHT14 HRO13:HRP14 IBK13:IBL14 ILG13:ILH14 IVC13:IVD14 JEY13:JEZ14 JOU13:JOV14 JYQ13:JYR14 KIM13:KIN14 KSI13:KSJ14 LCE13:LCF14 LMA13:LMB14 LVW13:LVX14 MFS13:MFT14 MPO13:MPP14 MZK13:MZL14 NJG13:NJH14 NTC13:NTD14 OCY13:OCZ14 OMU13:OMV14 OWQ13:OWR14 PGM13:PGN14 PQI13:PQJ14 QAE13:QAF14 QKA13:QKB14 QTW13:QTX14 RDS13:RDT14 RNO13:RNP14 RXK13:RXL14 SHG13:SHH14 SRC13:SRD14 TAY13:TAZ14 TKU13:TKV14 TUQ13:TUR14 UEM13:UEN14 UOI13:UOJ14 UYE13:UYF14 VIA13:VIB14 VRW13:VRX14 WBS13:WBT14 WLO13:WLP14 WVK13:WVL14 C65549:D65550 IY65549:IZ65550 SU65549:SV65550 ACQ65549:ACR65550 AMM65549:AMN65550 AWI65549:AWJ65550 BGE65549:BGF65550 BQA65549:BQB65550 BZW65549:BZX65550 CJS65549:CJT65550 CTO65549:CTP65550 DDK65549:DDL65550 DNG65549:DNH65550 DXC65549:DXD65550 EGY65549:EGZ65550 EQU65549:EQV65550 FAQ65549:FAR65550 FKM65549:FKN65550 FUI65549:FUJ65550 GEE65549:GEF65550 GOA65549:GOB65550 GXW65549:GXX65550 HHS65549:HHT65550 HRO65549:HRP65550 IBK65549:IBL65550 ILG65549:ILH65550 IVC65549:IVD65550 JEY65549:JEZ65550 JOU65549:JOV65550 JYQ65549:JYR65550 KIM65549:KIN65550 KSI65549:KSJ65550 LCE65549:LCF65550 LMA65549:LMB65550 LVW65549:LVX65550 MFS65549:MFT65550 MPO65549:MPP65550 MZK65549:MZL65550 NJG65549:NJH65550 NTC65549:NTD65550 OCY65549:OCZ65550 OMU65549:OMV65550 OWQ65549:OWR65550 PGM65549:PGN65550 PQI65549:PQJ65550 QAE65549:QAF65550 QKA65549:QKB65550 QTW65549:QTX65550 RDS65549:RDT65550 RNO65549:RNP65550 RXK65549:RXL65550 SHG65549:SHH65550 SRC65549:SRD65550 TAY65549:TAZ65550 TKU65549:TKV65550 TUQ65549:TUR65550 UEM65549:UEN65550 UOI65549:UOJ65550 UYE65549:UYF65550 VIA65549:VIB65550 VRW65549:VRX65550 WBS65549:WBT65550 WLO65549:WLP65550 WVK65549:WVL65550 C131085:D131086 IY131085:IZ131086 SU131085:SV131086 ACQ131085:ACR131086 AMM131085:AMN131086 AWI131085:AWJ131086 BGE131085:BGF131086 BQA131085:BQB131086 BZW131085:BZX131086 CJS131085:CJT131086 CTO131085:CTP131086 DDK131085:DDL131086 DNG131085:DNH131086 DXC131085:DXD131086 EGY131085:EGZ131086 EQU131085:EQV131086 FAQ131085:FAR131086 FKM131085:FKN131086 FUI131085:FUJ131086 GEE131085:GEF131086 GOA131085:GOB131086 GXW131085:GXX131086 HHS131085:HHT131086 HRO131085:HRP131086 IBK131085:IBL131086 ILG131085:ILH131086 IVC131085:IVD131086 JEY131085:JEZ131086 JOU131085:JOV131086 JYQ131085:JYR131086 KIM131085:KIN131086 KSI131085:KSJ131086 LCE131085:LCF131086 LMA131085:LMB131086 LVW131085:LVX131086 MFS131085:MFT131086 MPO131085:MPP131086 MZK131085:MZL131086 NJG131085:NJH131086 NTC131085:NTD131086 OCY131085:OCZ131086 OMU131085:OMV131086 OWQ131085:OWR131086 PGM131085:PGN131086 PQI131085:PQJ131086 QAE131085:QAF131086 QKA131085:QKB131086 QTW131085:QTX131086 RDS131085:RDT131086 RNO131085:RNP131086 RXK131085:RXL131086 SHG131085:SHH131086 SRC131085:SRD131086 TAY131085:TAZ131086 TKU131085:TKV131086 TUQ131085:TUR131086 UEM131085:UEN131086 UOI131085:UOJ131086 UYE131085:UYF131086 VIA131085:VIB131086 VRW131085:VRX131086 WBS131085:WBT131086 WLO131085:WLP131086 WVK131085:WVL131086 C196621:D196622 IY196621:IZ196622 SU196621:SV196622 ACQ196621:ACR196622 AMM196621:AMN196622 AWI196621:AWJ196622 BGE196621:BGF196622 BQA196621:BQB196622 BZW196621:BZX196622 CJS196621:CJT196622 CTO196621:CTP196622 DDK196621:DDL196622 DNG196621:DNH196622 DXC196621:DXD196622 EGY196621:EGZ196622 EQU196621:EQV196622 FAQ196621:FAR196622 FKM196621:FKN196622 FUI196621:FUJ196622 GEE196621:GEF196622 GOA196621:GOB196622 GXW196621:GXX196622 HHS196621:HHT196622 HRO196621:HRP196622 IBK196621:IBL196622 ILG196621:ILH196622 IVC196621:IVD196622 JEY196621:JEZ196622 JOU196621:JOV196622 JYQ196621:JYR196622 KIM196621:KIN196622 KSI196621:KSJ196622 LCE196621:LCF196622 LMA196621:LMB196622 LVW196621:LVX196622 MFS196621:MFT196622 MPO196621:MPP196622 MZK196621:MZL196622 NJG196621:NJH196622 NTC196621:NTD196622 OCY196621:OCZ196622 OMU196621:OMV196622 OWQ196621:OWR196622 PGM196621:PGN196622 PQI196621:PQJ196622 QAE196621:QAF196622 QKA196621:QKB196622 QTW196621:QTX196622 RDS196621:RDT196622 RNO196621:RNP196622 RXK196621:RXL196622 SHG196621:SHH196622 SRC196621:SRD196622 TAY196621:TAZ196622 TKU196621:TKV196622 TUQ196621:TUR196622 UEM196621:UEN196622 UOI196621:UOJ196622 UYE196621:UYF196622 VIA196621:VIB196622 VRW196621:VRX196622 WBS196621:WBT196622 WLO196621:WLP196622 WVK196621:WVL196622 C262157:D262158 IY262157:IZ262158 SU262157:SV262158 ACQ262157:ACR262158 AMM262157:AMN262158 AWI262157:AWJ262158 BGE262157:BGF262158 BQA262157:BQB262158 BZW262157:BZX262158 CJS262157:CJT262158 CTO262157:CTP262158 DDK262157:DDL262158 DNG262157:DNH262158 DXC262157:DXD262158 EGY262157:EGZ262158 EQU262157:EQV262158 FAQ262157:FAR262158 FKM262157:FKN262158 FUI262157:FUJ262158 GEE262157:GEF262158 GOA262157:GOB262158 GXW262157:GXX262158 HHS262157:HHT262158 HRO262157:HRP262158 IBK262157:IBL262158 ILG262157:ILH262158 IVC262157:IVD262158 JEY262157:JEZ262158 JOU262157:JOV262158 JYQ262157:JYR262158 KIM262157:KIN262158 KSI262157:KSJ262158 LCE262157:LCF262158 LMA262157:LMB262158 LVW262157:LVX262158 MFS262157:MFT262158 MPO262157:MPP262158 MZK262157:MZL262158 NJG262157:NJH262158 NTC262157:NTD262158 OCY262157:OCZ262158 OMU262157:OMV262158 OWQ262157:OWR262158 PGM262157:PGN262158 PQI262157:PQJ262158 QAE262157:QAF262158 QKA262157:QKB262158 QTW262157:QTX262158 RDS262157:RDT262158 RNO262157:RNP262158 RXK262157:RXL262158 SHG262157:SHH262158 SRC262157:SRD262158 TAY262157:TAZ262158 TKU262157:TKV262158 TUQ262157:TUR262158 UEM262157:UEN262158 UOI262157:UOJ262158 UYE262157:UYF262158 VIA262157:VIB262158 VRW262157:VRX262158 WBS262157:WBT262158 WLO262157:WLP262158 WVK262157:WVL262158 C327693:D327694 IY327693:IZ327694 SU327693:SV327694 ACQ327693:ACR327694 AMM327693:AMN327694 AWI327693:AWJ327694 BGE327693:BGF327694 BQA327693:BQB327694 BZW327693:BZX327694 CJS327693:CJT327694 CTO327693:CTP327694 DDK327693:DDL327694 DNG327693:DNH327694 DXC327693:DXD327694 EGY327693:EGZ327694 EQU327693:EQV327694 FAQ327693:FAR327694 FKM327693:FKN327694 FUI327693:FUJ327694 GEE327693:GEF327694 GOA327693:GOB327694 GXW327693:GXX327694 HHS327693:HHT327694 HRO327693:HRP327694 IBK327693:IBL327694 ILG327693:ILH327694 IVC327693:IVD327694 JEY327693:JEZ327694 JOU327693:JOV327694 JYQ327693:JYR327694 KIM327693:KIN327694 KSI327693:KSJ327694 LCE327693:LCF327694 LMA327693:LMB327694 LVW327693:LVX327694 MFS327693:MFT327694 MPO327693:MPP327694 MZK327693:MZL327694 NJG327693:NJH327694 NTC327693:NTD327694 OCY327693:OCZ327694 OMU327693:OMV327694 OWQ327693:OWR327694 PGM327693:PGN327694 PQI327693:PQJ327694 QAE327693:QAF327694 QKA327693:QKB327694 QTW327693:QTX327694 RDS327693:RDT327694 RNO327693:RNP327694 RXK327693:RXL327694 SHG327693:SHH327694 SRC327693:SRD327694 TAY327693:TAZ327694 TKU327693:TKV327694 TUQ327693:TUR327694 UEM327693:UEN327694 UOI327693:UOJ327694 UYE327693:UYF327694 VIA327693:VIB327694 VRW327693:VRX327694 WBS327693:WBT327694 WLO327693:WLP327694 WVK327693:WVL327694 C393229:D393230 IY393229:IZ393230 SU393229:SV393230 ACQ393229:ACR393230 AMM393229:AMN393230 AWI393229:AWJ393230 BGE393229:BGF393230 BQA393229:BQB393230 BZW393229:BZX393230 CJS393229:CJT393230 CTO393229:CTP393230 DDK393229:DDL393230 DNG393229:DNH393230 DXC393229:DXD393230 EGY393229:EGZ393230 EQU393229:EQV393230 FAQ393229:FAR393230 FKM393229:FKN393230 FUI393229:FUJ393230 GEE393229:GEF393230 GOA393229:GOB393230 GXW393229:GXX393230 HHS393229:HHT393230 HRO393229:HRP393230 IBK393229:IBL393230 ILG393229:ILH393230 IVC393229:IVD393230 JEY393229:JEZ393230 JOU393229:JOV393230 JYQ393229:JYR393230 KIM393229:KIN393230 KSI393229:KSJ393230 LCE393229:LCF393230 LMA393229:LMB393230 LVW393229:LVX393230 MFS393229:MFT393230 MPO393229:MPP393230 MZK393229:MZL393230 NJG393229:NJH393230 NTC393229:NTD393230 OCY393229:OCZ393230 OMU393229:OMV393230 OWQ393229:OWR393230 PGM393229:PGN393230 PQI393229:PQJ393230 QAE393229:QAF393230 QKA393229:QKB393230 QTW393229:QTX393230 RDS393229:RDT393230 RNO393229:RNP393230 RXK393229:RXL393230 SHG393229:SHH393230 SRC393229:SRD393230 TAY393229:TAZ393230 TKU393229:TKV393230 TUQ393229:TUR393230 UEM393229:UEN393230 UOI393229:UOJ393230 UYE393229:UYF393230 VIA393229:VIB393230 VRW393229:VRX393230 WBS393229:WBT393230 WLO393229:WLP393230 WVK393229:WVL393230 C458765:D458766 IY458765:IZ458766 SU458765:SV458766 ACQ458765:ACR458766 AMM458765:AMN458766 AWI458765:AWJ458766 BGE458765:BGF458766 BQA458765:BQB458766 BZW458765:BZX458766 CJS458765:CJT458766 CTO458765:CTP458766 DDK458765:DDL458766 DNG458765:DNH458766 DXC458765:DXD458766 EGY458765:EGZ458766 EQU458765:EQV458766 FAQ458765:FAR458766 FKM458765:FKN458766 FUI458765:FUJ458766 GEE458765:GEF458766 GOA458765:GOB458766 GXW458765:GXX458766 HHS458765:HHT458766 HRO458765:HRP458766 IBK458765:IBL458766 ILG458765:ILH458766 IVC458765:IVD458766 JEY458765:JEZ458766 JOU458765:JOV458766 JYQ458765:JYR458766 KIM458765:KIN458766 KSI458765:KSJ458766 LCE458765:LCF458766 LMA458765:LMB458766 LVW458765:LVX458766 MFS458765:MFT458766 MPO458765:MPP458766 MZK458765:MZL458766 NJG458765:NJH458766 NTC458765:NTD458766 OCY458765:OCZ458766 OMU458765:OMV458766 OWQ458765:OWR458766 PGM458765:PGN458766 PQI458765:PQJ458766 QAE458765:QAF458766 QKA458765:QKB458766 QTW458765:QTX458766 RDS458765:RDT458766 RNO458765:RNP458766 RXK458765:RXL458766 SHG458765:SHH458766 SRC458765:SRD458766 TAY458765:TAZ458766 TKU458765:TKV458766 TUQ458765:TUR458766 UEM458765:UEN458766 UOI458765:UOJ458766 UYE458765:UYF458766 VIA458765:VIB458766 VRW458765:VRX458766 WBS458765:WBT458766 WLO458765:WLP458766 WVK458765:WVL458766 C524301:D524302 IY524301:IZ524302 SU524301:SV524302 ACQ524301:ACR524302 AMM524301:AMN524302 AWI524301:AWJ524302 BGE524301:BGF524302 BQA524301:BQB524302 BZW524301:BZX524302 CJS524301:CJT524302 CTO524301:CTP524302 DDK524301:DDL524302 DNG524301:DNH524302 DXC524301:DXD524302 EGY524301:EGZ524302 EQU524301:EQV524302 FAQ524301:FAR524302 FKM524301:FKN524302 FUI524301:FUJ524302 GEE524301:GEF524302 GOA524301:GOB524302 GXW524301:GXX524302 HHS524301:HHT524302 HRO524301:HRP524302 IBK524301:IBL524302 ILG524301:ILH524302 IVC524301:IVD524302 JEY524301:JEZ524302 JOU524301:JOV524302 JYQ524301:JYR524302 KIM524301:KIN524302 KSI524301:KSJ524302 LCE524301:LCF524302 LMA524301:LMB524302 LVW524301:LVX524302 MFS524301:MFT524302 MPO524301:MPP524302 MZK524301:MZL524302 NJG524301:NJH524302 NTC524301:NTD524302 OCY524301:OCZ524302 OMU524301:OMV524302 OWQ524301:OWR524302 PGM524301:PGN524302 PQI524301:PQJ524302 QAE524301:QAF524302 QKA524301:QKB524302 QTW524301:QTX524302 RDS524301:RDT524302 RNO524301:RNP524302 RXK524301:RXL524302 SHG524301:SHH524302 SRC524301:SRD524302 TAY524301:TAZ524302 TKU524301:TKV524302 TUQ524301:TUR524302 UEM524301:UEN524302 UOI524301:UOJ524302 UYE524301:UYF524302 VIA524301:VIB524302 VRW524301:VRX524302 WBS524301:WBT524302 WLO524301:WLP524302 WVK524301:WVL524302 C589837:D589838 IY589837:IZ589838 SU589837:SV589838 ACQ589837:ACR589838 AMM589837:AMN589838 AWI589837:AWJ589838 BGE589837:BGF589838 BQA589837:BQB589838 BZW589837:BZX589838 CJS589837:CJT589838 CTO589837:CTP589838 DDK589837:DDL589838 DNG589837:DNH589838 DXC589837:DXD589838 EGY589837:EGZ589838 EQU589837:EQV589838 FAQ589837:FAR589838 FKM589837:FKN589838 FUI589837:FUJ589838 GEE589837:GEF589838 GOA589837:GOB589838 GXW589837:GXX589838 HHS589837:HHT589838 HRO589837:HRP589838 IBK589837:IBL589838 ILG589837:ILH589838 IVC589837:IVD589838 JEY589837:JEZ589838 JOU589837:JOV589838 JYQ589837:JYR589838 KIM589837:KIN589838 KSI589837:KSJ589838 LCE589837:LCF589838 LMA589837:LMB589838 LVW589837:LVX589838 MFS589837:MFT589838 MPO589837:MPP589838 MZK589837:MZL589838 NJG589837:NJH589838 NTC589837:NTD589838 OCY589837:OCZ589838 OMU589837:OMV589838 OWQ589837:OWR589838 PGM589837:PGN589838 PQI589837:PQJ589838 QAE589837:QAF589838 QKA589837:QKB589838 QTW589837:QTX589838 RDS589837:RDT589838 RNO589837:RNP589838 RXK589837:RXL589838 SHG589837:SHH589838 SRC589837:SRD589838 TAY589837:TAZ589838 TKU589837:TKV589838 TUQ589837:TUR589838 UEM589837:UEN589838 UOI589837:UOJ589838 UYE589837:UYF589838 VIA589837:VIB589838 VRW589837:VRX589838 WBS589837:WBT589838 WLO589837:WLP589838 WVK589837:WVL589838 C655373:D655374 IY655373:IZ655374 SU655373:SV655374 ACQ655373:ACR655374 AMM655373:AMN655374 AWI655373:AWJ655374 BGE655373:BGF655374 BQA655373:BQB655374 BZW655373:BZX655374 CJS655373:CJT655374 CTO655373:CTP655374 DDK655373:DDL655374 DNG655373:DNH655374 DXC655373:DXD655374 EGY655373:EGZ655374 EQU655373:EQV655374 FAQ655373:FAR655374 FKM655373:FKN655374 FUI655373:FUJ655374 GEE655373:GEF655374 GOA655373:GOB655374 GXW655373:GXX655374 HHS655373:HHT655374 HRO655373:HRP655374 IBK655373:IBL655374 ILG655373:ILH655374 IVC655373:IVD655374 JEY655373:JEZ655374 JOU655373:JOV655374 JYQ655373:JYR655374 KIM655373:KIN655374 KSI655373:KSJ655374 LCE655373:LCF655374 LMA655373:LMB655374 LVW655373:LVX655374 MFS655373:MFT655374 MPO655373:MPP655374 MZK655373:MZL655374 NJG655373:NJH655374 NTC655373:NTD655374 OCY655373:OCZ655374 OMU655373:OMV655374 OWQ655373:OWR655374 PGM655373:PGN655374 PQI655373:PQJ655374 QAE655373:QAF655374 QKA655373:QKB655374 QTW655373:QTX655374 RDS655373:RDT655374 RNO655373:RNP655374 RXK655373:RXL655374 SHG655373:SHH655374 SRC655373:SRD655374 TAY655373:TAZ655374 TKU655373:TKV655374 TUQ655373:TUR655374 UEM655373:UEN655374 UOI655373:UOJ655374 UYE655373:UYF655374 VIA655373:VIB655374 VRW655373:VRX655374 WBS655373:WBT655374 WLO655373:WLP655374 WVK655373:WVL655374 C720909:D720910 IY720909:IZ720910 SU720909:SV720910 ACQ720909:ACR720910 AMM720909:AMN720910 AWI720909:AWJ720910 BGE720909:BGF720910 BQA720909:BQB720910 BZW720909:BZX720910 CJS720909:CJT720910 CTO720909:CTP720910 DDK720909:DDL720910 DNG720909:DNH720910 DXC720909:DXD720910 EGY720909:EGZ720910 EQU720909:EQV720910 FAQ720909:FAR720910 FKM720909:FKN720910 FUI720909:FUJ720910 GEE720909:GEF720910 GOA720909:GOB720910 GXW720909:GXX720910 HHS720909:HHT720910 HRO720909:HRP720910 IBK720909:IBL720910 ILG720909:ILH720910 IVC720909:IVD720910 JEY720909:JEZ720910 JOU720909:JOV720910 JYQ720909:JYR720910 KIM720909:KIN720910 KSI720909:KSJ720910 LCE720909:LCF720910 LMA720909:LMB720910 LVW720909:LVX720910 MFS720909:MFT720910 MPO720909:MPP720910 MZK720909:MZL720910 NJG720909:NJH720910 NTC720909:NTD720910 OCY720909:OCZ720910 OMU720909:OMV720910 OWQ720909:OWR720910 PGM720909:PGN720910 PQI720909:PQJ720910 QAE720909:QAF720910 QKA720909:QKB720910 QTW720909:QTX720910 RDS720909:RDT720910 RNO720909:RNP720910 RXK720909:RXL720910 SHG720909:SHH720910 SRC720909:SRD720910 TAY720909:TAZ720910 TKU720909:TKV720910 TUQ720909:TUR720910 UEM720909:UEN720910 UOI720909:UOJ720910 UYE720909:UYF720910 VIA720909:VIB720910 VRW720909:VRX720910 WBS720909:WBT720910 WLO720909:WLP720910 WVK720909:WVL720910 C786445:D786446 IY786445:IZ786446 SU786445:SV786446 ACQ786445:ACR786446 AMM786445:AMN786446 AWI786445:AWJ786446 BGE786445:BGF786446 BQA786445:BQB786446 BZW786445:BZX786446 CJS786445:CJT786446 CTO786445:CTP786446 DDK786445:DDL786446 DNG786445:DNH786446 DXC786445:DXD786446 EGY786445:EGZ786446 EQU786445:EQV786446 FAQ786445:FAR786446 FKM786445:FKN786446 FUI786445:FUJ786446 GEE786445:GEF786446 GOA786445:GOB786446 GXW786445:GXX786446 HHS786445:HHT786446 HRO786445:HRP786446 IBK786445:IBL786446 ILG786445:ILH786446 IVC786445:IVD786446 JEY786445:JEZ786446 JOU786445:JOV786446 JYQ786445:JYR786446 KIM786445:KIN786446 KSI786445:KSJ786446 LCE786445:LCF786446 LMA786445:LMB786446 LVW786445:LVX786446 MFS786445:MFT786446 MPO786445:MPP786446 MZK786445:MZL786446 NJG786445:NJH786446 NTC786445:NTD786446 OCY786445:OCZ786446 OMU786445:OMV786446 OWQ786445:OWR786446 PGM786445:PGN786446 PQI786445:PQJ786446 QAE786445:QAF786446 QKA786445:QKB786446 QTW786445:QTX786446 RDS786445:RDT786446 RNO786445:RNP786446 RXK786445:RXL786446 SHG786445:SHH786446 SRC786445:SRD786446 TAY786445:TAZ786446 TKU786445:TKV786446 TUQ786445:TUR786446 UEM786445:UEN786446 UOI786445:UOJ786446 UYE786445:UYF786446 VIA786445:VIB786446 VRW786445:VRX786446 WBS786445:WBT786446 WLO786445:WLP786446 WVK786445:WVL786446 C851981:D851982 IY851981:IZ851982 SU851981:SV851982 ACQ851981:ACR851982 AMM851981:AMN851982 AWI851981:AWJ851982 BGE851981:BGF851982 BQA851981:BQB851982 BZW851981:BZX851982 CJS851981:CJT851982 CTO851981:CTP851982 DDK851981:DDL851982 DNG851981:DNH851982 DXC851981:DXD851982 EGY851981:EGZ851982 EQU851981:EQV851982 FAQ851981:FAR851982 FKM851981:FKN851982 FUI851981:FUJ851982 GEE851981:GEF851982 GOA851981:GOB851982 GXW851981:GXX851982 HHS851981:HHT851982 HRO851981:HRP851982 IBK851981:IBL851982 ILG851981:ILH851982 IVC851981:IVD851982 JEY851981:JEZ851982 JOU851981:JOV851982 JYQ851981:JYR851982 KIM851981:KIN851982 KSI851981:KSJ851982 LCE851981:LCF851982 LMA851981:LMB851982 LVW851981:LVX851982 MFS851981:MFT851982 MPO851981:MPP851982 MZK851981:MZL851982 NJG851981:NJH851982 NTC851981:NTD851982 OCY851981:OCZ851982 OMU851981:OMV851982 OWQ851981:OWR851982 PGM851981:PGN851982 PQI851981:PQJ851982 QAE851981:QAF851982 QKA851981:QKB851982 QTW851981:QTX851982 RDS851981:RDT851982 RNO851981:RNP851982 RXK851981:RXL851982 SHG851981:SHH851982 SRC851981:SRD851982 TAY851981:TAZ851982 TKU851981:TKV851982 TUQ851981:TUR851982 UEM851981:UEN851982 UOI851981:UOJ851982 UYE851981:UYF851982 VIA851981:VIB851982 VRW851981:VRX851982 WBS851981:WBT851982 WLO851981:WLP851982 WVK851981:WVL851982 C917517:D917518 IY917517:IZ917518 SU917517:SV917518 ACQ917517:ACR917518 AMM917517:AMN917518 AWI917517:AWJ917518 BGE917517:BGF917518 BQA917517:BQB917518 BZW917517:BZX917518 CJS917517:CJT917518 CTO917517:CTP917518 DDK917517:DDL917518 DNG917517:DNH917518 DXC917517:DXD917518 EGY917517:EGZ917518 EQU917517:EQV917518 FAQ917517:FAR917518 FKM917517:FKN917518 FUI917517:FUJ917518 GEE917517:GEF917518 GOA917517:GOB917518 GXW917517:GXX917518 HHS917517:HHT917518 HRO917517:HRP917518 IBK917517:IBL917518 ILG917517:ILH917518 IVC917517:IVD917518 JEY917517:JEZ917518 JOU917517:JOV917518 JYQ917517:JYR917518 KIM917517:KIN917518 KSI917517:KSJ917518 LCE917517:LCF917518 LMA917517:LMB917518 LVW917517:LVX917518 MFS917517:MFT917518 MPO917517:MPP917518 MZK917517:MZL917518 NJG917517:NJH917518 NTC917517:NTD917518 OCY917517:OCZ917518 OMU917517:OMV917518 OWQ917517:OWR917518 PGM917517:PGN917518 PQI917517:PQJ917518 QAE917517:QAF917518 QKA917517:QKB917518 QTW917517:QTX917518 RDS917517:RDT917518 RNO917517:RNP917518 RXK917517:RXL917518 SHG917517:SHH917518 SRC917517:SRD917518 TAY917517:TAZ917518 TKU917517:TKV917518 TUQ917517:TUR917518 UEM917517:UEN917518 UOI917517:UOJ917518 UYE917517:UYF917518 VIA917517:VIB917518 VRW917517:VRX917518 WBS917517:WBT917518 WLO917517:WLP917518 WVK917517:WVL917518 C983053:D983054 IY983053:IZ983054 SU983053:SV983054 ACQ983053:ACR983054 AMM983053:AMN983054 AWI983053:AWJ983054 BGE983053:BGF983054 BQA983053:BQB983054 BZW983053:BZX983054 CJS983053:CJT983054 CTO983053:CTP983054 DDK983053:DDL983054 DNG983053:DNH983054 DXC983053:DXD983054 EGY983053:EGZ983054 EQU983053:EQV983054 FAQ983053:FAR983054 FKM983053:FKN983054 FUI983053:FUJ983054 GEE983053:GEF983054 GOA983053:GOB983054 GXW983053:GXX983054 HHS983053:HHT983054 HRO983053:HRP983054 IBK983053:IBL983054 ILG983053:ILH983054 IVC983053:IVD983054 JEY983053:JEZ983054 JOU983053:JOV983054 JYQ983053:JYR983054 KIM983053:KIN983054 KSI983053:KSJ983054 LCE983053:LCF983054 LMA983053:LMB983054 LVW983053:LVX983054 MFS983053:MFT983054 MPO983053:MPP983054 MZK983053:MZL983054 NJG983053:NJH983054 NTC983053:NTD983054 OCY983053:OCZ983054 OMU983053:OMV983054 OWQ983053:OWR983054 PGM983053:PGN983054 PQI983053:PQJ983054 QAE983053:QAF983054 QKA983053:QKB983054 QTW983053:QTX983054 RDS983053:RDT983054 RNO983053:RNP983054 RXK983053:RXL983054 SHG983053:SHH983054 SRC983053:SRD983054 TAY983053:TAZ983054 TKU983053:TKV983054 TUQ983053:TUR983054 UEM983053:UEN983054 UOI983053:UOJ983054 UYE983053:UYF983054 VIA983053:VIB983054 VRW983053:VRX983054 WBS983053:WBT983054 WLO983053:WLP983054 WVK983053:WVL983054 F14:G15 JB14:JC15 SX14:SY15 ACT14:ACU15 AMP14:AMQ15 AWL14:AWM15 BGH14:BGI15 BQD14:BQE15 BZZ14:CAA15 CJV14:CJW15 CTR14:CTS15 DDN14:DDO15 DNJ14:DNK15 DXF14:DXG15 EHB14:EHC15 EQX14:EQY15 FAT14:FAU15 FKP14:FKQ15 FUL14:FUM15 GEH14:GEI15 GOD14:GOE15 GXZ14:GYA15 HHV14:HHW15 HRR14:HRS15 IBN14:IBO15 ILJ14:ILK15 IVF14:IVG15 JFB14:JFC15 JOX14:JOY15 JYT14:JYU15 KIP14:KIQ15 KSL14:KSM15 LCH14:LCI15 LMD14:LME15 LVZ14:LWA15 MFV14:MFW15 MPR14:MPS15 MZN14:MZO15 NJJ14:NJK15 NTF14:NTG15 ODB14:ODC15 OMX14:OMY15 OWT14:OWU15 PGP14:PGQ15 PQL14:PQM15 QAH14:QAI15 QKD14:QKE15 QTZ14:QUA15 RDV14:RDW15 RNR14:RNS15 RXN14:RXO15 SHJ14:SHK15 SRF14:SRG15 TBB14:TBC15 TKX14:TKY15 TUT14:TUU15 UEP14:UEQ15 UOL14:UOM15 UYH14:UYI15 VID14:VIE15 VRZ14:VSA15 WBV14:WBW15 WLR14:WLS15 WVN14:WVO15 F65550:G65551 JB65550:JC65551 SX65550:SY65551 ACT65550:ACU65551 AMP65550:AMQ65551 AWL65550:AWM65551 BGH65550:BGI65551 BQD65550:BQE65551 BZZ65550:CAA65551 CJV65550:CJW65551 CTR65550:CTS65551 DDN65550:DDO65551 DNJ65550:DNK65551 DXF65550:DXG65551 EHB65550:EHC65551 EQX65550:EQY65551 FAT65550:FAU65551 FKP65550:FKQ65551 FUL65550:FUM65551 GEH65550:GEI65551 GOD65550:GOE65551 GXZ65550:GYA65551 HHV65550:HHW65551 HRR65550:HRS65551 IBN65550:IBO65551 ILJ65550:ILK65551 IVF65550:IVG65551 JFB65550:JFC65551 JOX65550:JOY65551 JYT65550:JYU65551 KIP65550:KIQ65551 KSL65550:KSM65551 LCH65550:LCI65551 LMD65550:LME65551 LVZ65550:LWA65551 MFV65550:MFW65551 MPR65550:MPS65551 MZN65550:MZO65551 NJJ65550:NJK65551 NTF65550:NTG65551 ODB65550:ODC65551 OMX65550:OMY65551 OWT65550:OWU65551 PGP65550:PGQ65551 PQL65550:PQM65551 QAH65550:QAI65551 QKD65550:QKE65551 QTZ65550:QUA65551 RDV65550:RDW65551 RNR65550:RNS65551 RXN65550:RXO65551 SHJ65550:SHK65551 SRF65550:SRG65551 TBB65550:TBC65551 TKX65550:TKY65551 TUT65550:TUU65551 UEP65550:UEQ65551 UOL65550:UOM65551 UYH65550:UYI65551 VID65550:VIE65551 VRZ65550:VSA65551 WBV65550:WBW65551 WLR65550:WLS65551 WVN65550:WVO65551 F131086:G131087 JB131086:JC131087 SX131086:SY131087 ACT131086:ACU131087 AMP131086:AMQ131087 AWL131086:AWM131087 BGH131086:BGI131087 BQD131086:BQE131087 BZZ131086:CAA131087 CJV131086:CJW131087 CTR131086:CTS131087 DDN131086:DDO131087 DNJ131086:DNK131087 DXF131086:DXG131087 EHB131086:EHC131087 EQX131086:EQY131087 FAT131086:FAU131087 FKP131086:FKQ131087 FUL131086:FUM131087 GEH131086:GEI131087 GOD131086:GOE131087 GXZ131086:GYA131087 HHV131086:HHW131087 HRR131086:HRS131087 IBN131086:IBO131087 ILJ131086:ILK131087 IVF131086:IVG131087 JFB131086:JFC131087 JOX131086:JOY131087 JYT131086:JYU131087 KIP131086:KIQ131087 KSL131086:KSM131087 LCH131086:LCI131087 LMD131086:LME131087 LVZ131086:LWA131087 MFV131086:MFW131087 MPR131086:MPS131087 MZN131086:MZO131087 NJJ131086:NJK131087 NTF131086:NTG131087 ODB131086:ODC131087 OMX131086:OMY131087 OWT131086:OWU131087 PGP131086:PGQ131087 PQL131086:PQM131087 QAH131086:QAI131087 QKD131086:QKE131087 QTZ131086:QUA131087 RDV131086:RDW131087 RNR131086:RNS131087 RXN131086:RXO131087 SHJ131086:SHK131087 SRF131086:SRG131087 TBB131086:TBC131087 TKX131086:TKY131087 TUT131086:TUU131087 UEP131086:UEQ131087 UOL131086:UOM131087 UYH131086:UYI131087 VID131086:VIE131087 VRZ131086:VSA131087 WBV131086:WBW131087 WLR131086:WLS131087 WVN131086:WVO131087 F196622:G196623 JB196622:JC196623 SX196622:SY196623 ACT196622:ACU196623 AMP196622:AMQ196623 AWL196622:AWM196623 BGH196622:BGI196623 BQD196622:BQE196623 BZZ196622:CAA196623 CJV196622:CJW196623 CTR196622:CTS196623 DDN196622:DDO196623 DNJ196622:DNK196623 DXF196622:DXG196623 EHB196622:EHC196623 EQX196622:EQY196623 FAT196622:FAU196623 FKP196622:FKQ196623 FUL196622:FUM196623 GEH196622:GEI196623 GOD196622:GOE196623 GXZ196622:GYA196623 HHV196622:HHW196623 HRR196622:HRS196623 IBN196622:IBO196623 ILJ196622:ILK196623 IVF196622:IVG196623 JFB196622:JFC196623 JOX196622:JOY196623 JYT196622:JYU196623 KIP196622:KIQ196623 KSL196622:KSM196623 LCH196622:LCI196623 LMD196622:LME196623 LVZ196622:LWA196623 MFV196622:MFW196623 MPR196622:MPS196623 MZN196622:MZO196623 NJJ196622:NJK196623 NTF196622:NTG196623 ODB196622:ODC196623 OMX196622:OMY196623 OWT196622:OWU196623 PGP196622:PGQ196623 PQL196622:PQM196623 QAH196622:QAI196623 QKD196622:QKE196623 QTZ196622:QUA196623 RDV196622:RDW196623 RNR196622:RNS196623 RXN196622:RXO196623 SHJ196622:SHK196623 SRF196622:SRG196623 TBB196622:TBC196623 TKX196622:TKY196623 TUT196622:TUU196623 UEP196622:UEQ196623 UOL196622:UOM196623 UYH196622:UYI196623 VID196622:VIE196623 VRZ196622:VSA196623 WBV196622:WBW196623 WLR196622:WLS196623 WVN196622:WVO196623 F262158:G262159 JB262158:JC262159 SX262158:SY262159 ACT262158:ACU262159 AMP262158:AMQ262159 AWL262158:AWM262159 BGH262158:BGI262159 BQD262158:BQE262159 BZZ262158:CAA262159 CJV262158:CJW262159 CTR262158:CTS262159 DDN262158:DDO262159 DNJ262158:DNK262159 DXF262158:DXG262159 EHB262158:EHC262159 EQX262158:EQY262159 FAT262158:FAU262159 FKP262158:FKQ262159 FUL262158:FUM262159 GEH262158:GEI262159 GOD262158:GOE262159 GXZ262158:GYA262159 HHV262158:HHW262159 HRR262158:HRS262159 IBN262158:IBO262159 ILJ262158:ILK262159 IVF262158:IVG262159 JFB262158:JFC262159 JOX262158:JOY262159 JYT262158:JYU262159 KIP262158:KIQ262159 KSL262158:KSM262159 LCH262158:LCI262159 LMD262158:LME262159 LVZ262158:LWA262159 MFV262158:MFW262159 MPR262158:MPS262159 MZN262158:MZO262159 NJJ262158:NJK262159 NTF262158:NTG262159 ODB262158:ODC262159 OMX262158:OMY262159 OWT262158:OWU262159 PGP262158:PGQ262159 PQL262158:PQM262159 QAH262158:QAI262159 QKD262158:QKE262159 QTZ262158:QUA262159 RDV262158:RDW262159 RNR262158:RNS262159 RXN262158:RXO262159 SHJ262158:SHK262159 SRF262158:SRG262159 TBB262158:TBC262159 TKX262158:TKY262159 TUT262158:TUU262159 UEP262158:UEQ262159 UOL262158:UOM262159 UYH262158:UYI262159 VID262158:VIE262159 VRZ262158:VSA262159 WBV262158:WBW262159 WLR262158:WLS262159 WVN262158:WVO262159 F327694:G327695 JB327694:JC327695 SX327694:SY327695 ACT327694:ACU327695 AMP327694:AMQ327695 AWL327694:AWM327695 BGH327694:BGI327695 BQD327694:BQE327695 BZZ327694:CAA327695 CJV327694:CJW327695 CTR327694:CTS327695 DDN327694:DDO327695 DNJ327694:DNK327695 DXF327694:DXG327695 EHB327694:EHC327695 EQX327694:EQY327695 FAT327694:FAU327695 FKP327694:FKQ327695 FUL327694:FUM327695 GEH327694:GEI327695 GOD327694:GOE327695 GXZ327694:GYA327695 HHV327694:HHW327695 HRR327694:HRS327695 IBN327694:IBO327695 ILJ327694:ILK327695 IVF327694:IVG327695 JFB327694:JFC327695 JOX327694:JOY327695 JYT327694:JYU327695 KIP327694:KIQ327695 KSL327694:KSM327695 LCH327694:LCI327695 LMD327694:LME327695 LVZ327694:LWA327695 MFV327694:MFW327695 MPR327694:MPS327695 MZN327694:MZO327695 NJJ327694:NJK327695 NTF327694:NTG327695 ODB327694:ODC327695 OMX327694:OMY327695 OWT327694:OWU327695 PGP327694:PGQ327695 PQL327694:PQM327695 QAH327694:QAI327695 QKD327694:QKE327695 QTZ327694:QUA327695 RDV327694:RDW327695 RNR327694:RNS327695 RXN327694:RXO327695 SHJ327694:SHK327695 SRF327694:SRG327695 TBB327694:TBC327695 TKX327694:TKY327695 TUT327694:TUU327695 UEP327694:UEQ327695 UOL327694:UOM327695 UYH327694:UYI327695 VID327694:VIE327695 VRZ327694:VSA327695 WBV327694:WBW327695 WLR327694:WLS327695 WVN327694:WVO327695 F393230:G393231 JB393230:JC393231 SX393230:SY393231 ACT393230:ACU393231 AMP393230:AMQ393231 AWL393230:AWM393231 BGH393230:BGI393231 BQD393230:BQE393231 BZZ393230:CAA393231 CJV393230:CJW393231 CTR393230:CTS393231 DDN393230:DDO393231 DNJ393230:DNK393231 DXF393230:DXG393231 EHB393230:EHC393231 EQX393230:EQY393231 FAT393230:FAU393231 FKP393230:FKQ393231 FUL393230:FUM393231 GEH393230:GEI393231 GOD393230:GOE393231 GXZ393230:GYA393231 HHV393230:HHW393231 HRR393230:HRS393231 IBN393230:IBO393231 ILJ393230:ILK393231 IVF393230:IVG393231 JFB393230:JFC393231 JOX393230:JOY393231 JYT393230:JYU393231 KIP393230:KIQ393231 KSL393230:KSM393231 LCH393230:LCI393231 LMD393230:LME393231 LVZ393230:LWA393231 MFV393230:MFW393231 MPR393230:MPS393231 MZN393230:MZO393231 NJJ393230:NJK393231 NTF393230:NTG393231 ODB393230:ODC393231 OMX393230:OMY393231 OWT393230:OWU393231 PGP393230:PGQ393231 PQL393230:PQM393231 QAH393230:QAI393231 QKD393230:QKE393231 QTZ393230:QUA393231 RDV393230:RDW393231 RNR393230:RNS393231 RXN393230:RXO393231 SHJ393230:SHK393231 SRF393230:SRG393231 TBB393230:TBC393231 TKX393230:TKY393231 TUT393230:TUU393231 UEP393230:UEQ393231 UOL393230:UOM393231 UYH393230:UYI393231 VID393230:VIE393231 VRZ393230:VSA393231 WBV393230:WBW393231 WLR393230:WLS393231 WVN393230:WVO393231 F458766:G458767 JB458766:JC458767 SX458766:SY458767 ACT458766:ACU458767 AMP458766:AMQ458767 AWL458766:AWM458767 BGH458766:BGI458767 BQD458766:BQE458767 BZZ458766:CAA458767 CJV458766:CJW458767 CTR458766:CTS458767 DDN458766:DDO458767 DNJ458766:DNK458767 DXF458766:DXG458767 EHB458766:EHC458767 EQX458766:EQY458767 FAT458766:FAU458767 FKP458766:FKQ458767 FUL458766:FUM458767 GEH458766:GEI458767 GOD458766:GOE458767 GXZ458766:GYA458767 HHV458766:HHW458767 HRR458766:HRS458767 IBN458766:IBO458767 ILJ458766:ILK458767 IVF458766:IVG458767 JFB458766:JFC458767 JOX458766:JOY458767 JYT458766:JYU458767 KIP458766:KIQ458767 KSL458766:KSM458767 LCH458766:LCI458767 LMD458766:LME458767 LVZ458766:LWA458767 MFV458766:MFW458767 MPR458766:MPS458767 MZN458766:MZO458767 NJJ458766:NJK458767 NTF458766:NTG458767 ODB458766:ODC458767 OMX458766:OMY458767 OWT458766:OWU458767 PGP458766:PGQ458767 PQL458766:PQM458767 QAH458766:QAI458767 QKD458766:QKE458767 QTZ458766:QUA458767 RDV458766:RDW458767 RNR458766:RNS458767 RXN458766:RXO458767 SHJ458766:SHK458767 SRF458766:SRG458767 TBB458766:TBC458767 TKX458766:TKY458767 TUT458766:TUU458767 UEP458766:UEQ458767 UOL458766:UOM458767 UYH458766:UYI458767 VID458766:VIE458767 VRZ458766:VSA458767 WBV458766:WBW458767 WLR458766:WLS458767 WVN458766:WVO458767 F524302:G524303 JB524302:JC524303 SX524302:SY524303 ACT524302:ACU524303 AMP524302:AMQ524303 AWL524302:AWM524303 BGH524302:BGI524303 BQD524302:BQE524303 BZZ524302:CAA524303 CJV524302:CJW524303 CTR524302:CTS524303 DDN524302:DDO524303 DNJ524302:DNK524303 DXF524302:DXG524303 EHB524302:EHC524303 EQX524302:EQY524303 FAT524302:FAU524303 FKP524302:FKQ524303 FUL524302:FUM524303 GEH524302:GEI524303 GOD524302:GOE524303 GXZ524302:GYA524303 HHV524302:HHW524303 HRR524302:HRS524303 IBN524302:IBO524303 ILJ524302:ILK524303 IVF524302:IVG524303 JFB524302:JFC524303 JOX524302:JOY524303 JYT524302:JYU524303 KIP524302:KIQ524303 KSL524302:KSM524303 LCH524302:LCI524303 LMD524302:LME524303 LVZ524302:LWA524303 MFV524302:MFW524303 MPR524302:MPS524303 MZN524302:MZO524303 NJJ524302:NJK524303 NTF524302:NTG524303 ODB524302:ODC524303 OMX524302:OMY524303 OWT524302:OWU524303 PGP524302:PGQ524303 PQL524302:PQM524303 QAH524302:QAI524303 QKD524302:QKE524303 QTZ524302:QUA524303 RDV524302:RDW524303 RNR524302:RNS524303 RXN524302:RXO524303 SHJ524302:SHK524303 SRF524302:SRG524303 TBB524302:TBC524303 TKX524302:TKY524303 TUT524302:TUU524303 UEP524302:UEQ524303 UOL524302:UOM524303 UYH524302:UYI524303 VID524302:VIE524303 VRZ524302:VSA524303 WBV524302:WBW524303 WLR524302:WLS524303 WVN524302:WVO524303 F589838:G589839 JB589838:JC589839 SX589838:SY589839 ACT589838:ACU589839 AMP589838:AMQ589839 AWL589838:AWM589839 BGH589838:BGI589839 BQD589838:BQE589839 BZZ589838:CAA589839 CJV589838:CJW589839 CTR589838:CTS589839 DDN589838:DDO589839 DNJ589838:DNK589839 DXF589838:DXG589839 EHB589838:EHC589839 EQX589838:EQY589839 FAT589838:FAU589839 FKP589838:FKQ589839 FUL589838:FUM589839 GEH589838:GEI589839 GOD589838:GOE589839 GXZ589838:GYA589839 HHV589838:HHW589839 HRR589838:HRS589839 IBN589838:IBO589839 ILJ589838:ILK589839 IVF589838:IVG589839 JFB589838:JFC589839 JOX589838:JOY589839 JYT589838:JYU589839 KIP589838:KIQ589839 KSL589838:KSM589839 LCH589838:LCI589839 LMD589838:LME589839 LVZ589838:LWA589839 MFV589838:MFW589839 MPR589838:MPS589839 MZN589838:MZO589839 NJJ589838:NJK589839 NTF589838:NTG589839 ODB589838:ODC589839 OMX589838:OMY589839 OWT589838:OWU589839 PGP589838:PGQ589839 PQL589838:PQM589839 QAH589838:QAI589839 QKD589838:QKE589839 QTZ589838:QUA589839 RDV589838:RDW589839 RNR589838:RNS589839 RXN589838:RXO589839 SHJ589838:SHK589839 SRF589838:SRG589839 TBB589838:TBC589839 TKX589838:TKY589839 TUT589838:TUU589839 UEP589838:UEQ589839 UOL589838:UOM589839 UYH589838:UYI589839 VID589838:VIE589839 VRZ589838:VSA589839 WBV589838:WBW589839 WLR589838:WLS589839 WVN589838:WVO589839 F655374:G655375 JB655374:JC655375 SX655374:SY655375 ACT655374:ACU655375 AMP655374:AMQ655375 AWL655374:AWM655375 BGH655374:BGI655375 BQD655374:BQE655375 BZZ655374:CAA655375 CJV655374:CJW655375 CTR655374:CTS655375 DDN655374:DDO655375 DNJ655374:DNK655375 DXF655374:DXG655375 EHB655374:EHC655375 EQX655374:EQY655375 FAT655374:FAU655375 FKP655374:FKQ655375 FUL655374:FUM655375 GEH655374:GEI655375 GOD655374:GOE655375 GXZ655374:GYA655375 HHV655374:HHW655375 HRR655374:HRS655375 IBN655374:IBO655375 ILJ655374:ILK655375 IVF655374:IVG655375 JFB655374:JFC655375 JOX655374:JOY655375 JYT655374:JYU655375 KIP655374:KIQ655375 KSL655374:KSM655375 LCH655374:LCI655375 LMD655374:LME655375 LVZ655374:LWA655375 MFV655374:MFW655375 MPR655374:MPS655375 MZN655374:MZO655375 NJJ655374:NJK655375 NTF655374:NTG655375 ODB655374:ODC655375 OMX655374:OMY655375 OWT655374:OWU655375 PGP655374:PGQ655375 PQL655374:PQM655375 QAH655374:QAI655375 QKD655374:QKE655375 QTZ655374:QUA655375 RDV655374:RDW655375 RNR655374:RNS655375 RXN655374:RXO655375 SHJ655374:SHK655375 SRF655374:SRG655375 TBB655374:TBC655375 TKX655374:TKY655375 TUT655374:TUU655375 UEP655374:UEQ655375 UOL655374:UOM655375 UYH655374:UYI655375 VID655374:VIE655375 VRZ655374:VSA655375 WBV655374:WBW655375 WLR655374:WLS655375 WVN655374:WVO655375 F720910:G720911 JB720910:JC720911 SX720910:SY720911 ACT720910:ACU720911 AMP720910:AMQ720911 AWL720910:AWM720911 BGH720910:BGI720911 BQD720910:BQE720911 BZZ720910:CAA720911 CJV720910:CJW720911 CTR720910:CTS720911 DDN720910:DDO720911 DNJ720910:DNK720911 DXF720910:DXG720911 EHB720910:EHC720911 EQX720910:EQY720911 FAT720910:FAU720911 FKP720910:FKQ720911 FUL720910:FUM720911 GEH720910:GEI720911 GOD720910:GOE720911 GXZ720910:GYA720911 HHV720910:HHW720911 HRR720910:HRS720911 IBN720910:IBO720911 ILJ720910:ILK720911 IVF720910:IVG720911 JFB720910:JFC720911 JOX720910:JOY720911 JYT720910:JYU720911 KIP720910:KIQ720911 KSL720910:KSM720911 LCH720910:LCI720911 LMD720910:LME720911 LVZ720910:LWA720911 MFV720910:MFW720911 MPR720910:MPS720911 MZN720910:MZO720911 NJJ720910:NJK720911 NTF720910:NTG720911 ODB720910:ODC720911 OMX720910:OMY720911 OWT720910:OWU720911 PGP720910:PGQ720911 PQL720910:PQM720911 QAH720910:QAI720911 QKD720910:QKE720911 QTZ720910:QUA720911 RDV720910:RDW720911 RNR720910:RNS720911 RXN720910:RXO720911 SHJ720910:SHK720911 SRF720910:SRG720911 TBB720910:TBC720911 TKX720910:TKY720911 TUT720910:TUU720911 UEP720910:UEQ720911 UOL720910:UOM720911 UYH720910:UYI720911 VID720910:VIE720911 VRZ720910:VSA720911 WBV720910:WBW720911 WLR720910:WLS720911 WVN720910:WVO720911 F786446:G786447 JB786446:JC786447 SX786446:SY786447 ACT786446:ACU786447 AMP786446:AMQ786447 AWL786446:AWM786447 BGH786446:BGI786447 BQD786446:BQE786447 BZZ786446:CAA786447 CJV786446:CJW786447 CTR786446:CTS786447 DDN786446:DDO786447 DNJ786446:DNK786447 DXF786446:DXG786447 EHB786446:EHC786447 EQX786446:EQY786447 FAT786446:FAU786447 FKP786446:FKQ786447 FUL786446:FUM786447 GEH786446:GEI786447 GOD786446:GOE786447 GXZ786446:GYA786447 HHV786446:HHW786447 HRR786446:HRS786447 IBN786446:IBO786447 ILJ786446:ILK786447 IVF786446:IVG786447 JFB786446:JFC786447 JOX786446:JOY786447 JYT786446:JYU786447 KIP786446:KIQ786447 KSL786446:KSM786447 LCH786446:LCI786447 LMD786446:LME786447 LVZ786446:LWA786447 MFV786446:MFW786447 MPR786446:MPS786447 MZN786446:MZO786447 NJJ786446:NJK786447 NTF786446:NTG786447 ODB786446:ODC786447 OMX786446:OMY786447 OWT786446:OWU786447 PGP786446:PGQ786447 PQL786446:PQM786447 QAH786446:QAI786447 QKD786446:QKE786447 QTZ786446:QUA786447 RDV786446:RDW786447 RNR786446:RNS786447 RXN786446:RXO786447 SHJ786446:SHK786447 SRF786446:SRG786447 TBB786446:TBC786447 TKX786446:TKY786447 TUT786446:TUU786447 UEP786446:UEQ786447 UOL786446:UOM786447 UYH786446:UYI786447 VID786446:VIE786447 VRZ786446:VSA786447 WBV786446:WBW786447 WLR786446:WLS786447 WVN786446:WVO786447 F851982:G851983 JB851982:JC851983 SX851982:SY851983 ACT851982:ACU851983 AMP851982:AMQ851983 AWL851982:AWM851983 BGH851982:BGI851983 BQD851982:BQE851983 BZZ851982:CAA851983 CJV851982:CJW851983 CTR851982:CTS851983 DDN851982:DDO851983 DNJ851982:DNK851983 DXF851982:DXG851983 EHB851982:EHC851983 EQX851982:EQY851983 FAT851982:FAU851983 FKP851982:FKQ851983 FUL851982:FUM851983 GEH851982:GEI851983 GOD851982:GOE851983 GXZ851982:GYA851983 HHV851982:HHW851983 HRR851982:HRS851983 IBN851982:IBO851983 ILJ851982:ILK851983 IVF851982:IVG851983 JFB851982:JFC851983 JOX851982:JOY851983 JYT851982:JYU851983 KIP851982:KIQ851983 KSL851982:KSM851983 LCH851982:LCI851983 LMD851982:LME851983 LVZ851982:LWA851983 MFV851982:MFW851983 MPR851982:MPS851983 MZN851982:MZO851983 NJJ851982:NJK851983 NTF851982:NTG851983 ODB851982:ODC851983 OMX851982:OMY851983 OWT851982:OWU851983 PGP851982:PGQ851983 PQL851982:PQM851983 QAH851982:QAI851983 QKD851982:QKE851983 QTZ851982:QUA851983 RDV851982:RDW851983 RNR851982:RNS851983 RXN851982:RXO851983 SHJ851982:SHK851983 SRF851982:SRG851983 TBB851982:TBC851983 TKX851982:TKY851983 TUT851982:TUU851983 UEP851982:UEQ851983 UOL851982:UOM851983 UYH851982:UYI851983 VID851982:VIE851983 VRZ851982:VSA851983 WBV851982:WBW851983 WLR851982:WLS851983 WVN851982:WVO851983 F917518:G917519 JB917518:JC917519 SX917518:SY917519 ACT917518:ACU917519 AMP917518:AMQ917519 AWL917518:AWM917519 BGH917518:BGI917519 BQD917518:BQE917519 BZZ917518:CAA917519 CJV917518:CJW917519 CTR917518:CTS917519 DDN917518:DDO917519 DNJ917518:DNK917519 DXF917518:DXG917519 EHB917518:EHC917519 EQX917518:EQY917519 FAT917518:FAU917519 FKP917518:FKQ917519 FUL917518:FUM917519 GEH917518:GEI917519 GOD917518:GOE917519 GXZ917518:GYA917519 HHV917518:HHW917519 HRR917518:HRS917519 IBN917518:IBO917519 ILJ917518:ILK917519 IVF917518:IVG917519 JFB917518:JFC917519 JOX917518:JOY917519 JYT917518:JYU917519 KIP917518:KIQ917519 KSL917518:KSM917519 LCH917518:LCI917519 LMD917518:LME917519 LVZ917518:LWA917519 MFV917518:MFW917519 MPR917518:MPS917519 MZN917518:MZO917519 NJJ917518:NJK917519 NTF917518:NTG917519 ODB917518:ODC917519 OMX917518:OMY917519 OWT917518:OWU917519 PGP917518:PGQ917519 PQL917518:PQM917519 QAH917518:QAI917519 QKD917518:QKE917519 QTZ917518:QUA917519 RDV917518:RDW917519 RNR917518:RNS917519 RXN917518:RXO917519 SHJ917518:SHK917519 SRF917518:SRG917519 TBB917518:TBC917519 TKX917518:TKY917519 TUT917518:TUU917519 UEP917518:UEQ917519 UOL917518:UOM917519 UYH917518:UYI917519 VID917518:VIE917519 VRZ917518:VSA917519 WBV917518:WBW917519 WLR917518:WLS917519 WVN917518:WVO917519 F983054:G983055 JB983054:JC983055 SX983054:SY983055 ACT983054:ACU983055 AMP983054:AMQ983055 AWL983054:AWM983055 BGH983054:BGI983055 BQD983054:BQE983055 BZZ983054:CAA983055 CJV983054:CJW983055 CTR983054:CTS983055 DDN983054:DDO983055 DNJ983054:DNK983055 DXF983054:DXG983055 EHB983054:EHC983055 EQX983054:EQY983055 FAT983054:FAU983055 FKP983054:FKQ983055 FUL983054:FUM983055 GEH983054:GEI983055 GOD983054:GOE983055 GXZ983054:GYA983055 HHV983054:HHW983055 HRR983054:HRS983055 IBN983054:IBO983055 ILJ983054:ILK983055 IVF983054:IVG983055 JFB983054:JFC983055 JOX983054:JOY983055 JYT983054:JYU983055 KIP983054:KIQ983055 KSL983054:KSM983055 LCH983054:LCI983055 LMD983054:LME983055 LVZ983054:LWA983055 MFV983054:MFW983055 MPR983054:MPS983055 MZN983054:MZO983055 NJJ983054:NJK983055 NTF983054:NTG983055 ODB983054:ODC983055 OMX983054:OMY983055 OWT983054:OWU983055 PGP983054:PGQ983055 PQL983054:PQM983055 QAH983054:QAI983055 QKD983054:QKE983055 QTZ983054:QUA983055 RDV983054:RDW983055 RNR983054:RNS983055 RXN983054:RXO983055 SHJ983054:SHK983055 SRF983054:SRG983055 TBB983054:TBC983055 TKX983054:TKY983055 TUT983054:TUU983055 UEP983054:UEQ983055 UOL983054:UOM983055 UYH983054:UYI983055 VID983054:VIE983055 VRZ983054:VSA983055 WBV983054:WBW983055 WLR983054:WLS983055 WVN983054:WVO983055 C19:D21 IY19:IZ21 SU19:SV21 ACQ19:ACR21 AMM19:AMN21 AWI19:AWJ21 BGE19:BGF21 BQA19:BQB21 BZW19:BZX21 CJS19:CJT21 CTO19:CTP21 DDK19:DDL21 DNG19:DNH21 DXC19:DXD21 EGY19:EGZ21 EQU19:EQV21 FAQ19:FAR21 FKM19:FKN21 FUI19:FUJ21 GEE19:GEF21 GOA19:GOB21 GXW19:GXX21 HHS19:HHT21 HRO19:HRP21 IBK19:IBL21 ILG19:ILH21 IVC19:IVD21 JEY19:JEZ21 JOU19:JOV21 JYQ19:JYR21 KIM19:KIN21 KSI19:KSJ21 LCE19:LCF21 LMA19:LMB21 LVW19:LVX21 MFS19:MFT21 MPO19:MPP21 MZK19:MZL21 NJG19:NJH21 NTC19:NTD21 OCY19:OCZ21 OMU19:OMV21 OWQ19:OWR21 PGM19:PGN21 PQI19:PQJ21 QAE19:QAF21 QKA19:QKB21 QTW19:QTX21 RDS19:RDT21 RNO19:RNP21 RXK19:RXL21 SHG19:SHH21 SRC19:SRD21 TAY19:TAZ21 TKU19:TKV21 TUQ19:TUR21 UEM19:UEN21 UOI19:UOJ21 UYE19:UYF21 VIA19:VIB21 VRW19:VRX21 WBS19:WBT21 WLO19:WLP21 WVK19:WVL21 C65555:D65557 IY65555:IZ65557 SU65555:SV65557 ACQ65555:ACR65557 AMM65555:AMN65557 AWI65555:AWJ65557 BGE65555:BGF65557 BQA65555:BQB65557 BZW65555:BZX65557 CJS65555:CJT65557 CTO65555:CTP65557 DDK65555:DDL65557 DNG65555:DNH65557 DXC65555:DXD65557 EGY65555:EGZ65557 EQU65555:EQV65557 FAQ65555:FAR65557 FKM65555:FKN65557 FUI65555:FUJ65557 GEE65555:GEF65557 GOA65555:GOB65557 GXW65555:GXX65557 HHS65555:HHT65557 HRO65555:HRP65557 IBK65555:IBL65557 ILG65555:ILH65557 IVC65555:IVD65557 JEY65555:JEZ65557 JOU65555:JOV65557 JYQ65555:JYR65557 KIM65555:KIN65557 KSI65555:KSJ65557 LCE65555:LCF65557 LMA65555:LMB65557 LVW65555:LVX65557 MFS65555:MFT65557 MPO65555:MPP65557 MZK65555:MZL65557 NJG65555:NJH65557 NTC65555:NTD65557 OCY65555:OCZ65557 OMU65555:OMV65557 OWQ65555:OWR65557 PGM65555:PGN65557 PQI65555:PQJ65557 QAE65555:QAF65557 QKA65555:QKB65557 QTW65555:QTX65557 RDS65555:RDT65557 RNO65555:RNP65557 RXK65555:RXL65557 SHG65555:SHH65557 SRC65555:SRD65557 TAY65555:TAZ65557 TKU65555:TKV65557 TUQ65555:TUR65557 UEM65555:UEN65557 UOI65555:UOJ65557 UYE65555:UYF65557 VIA65555:VIB65557 VRW65555:VRX65557 WBS65555:WBT65557 WLO65555:WLP65557 WVK65555:WVL65557 C131091:D131093 IY131091:IZ131093 SU131091:SV131093 ACQ131091:ACR131093 AMM131091:AMN131093 AWI131091:AWJ131093 BGE131091:BGF131093 BQA131091:BQB131093 BZW131091:BZX131093 CJS131091:CJT131093 CTO131091:CTP131093 DDK131091:DDL131093 DNG131091:DNH131093 DXC131091:DXD131093 EGY131091:EGZ131093 EQU131091:EQV131093 FAQ131091:FAR131093 FKM131091:FKN131093 FUI131091:FUJ131093 GEE131091:GEF131093 GOA131091:GOB131093 GXW131091:GXX131093 HHS131091:HHT131093 HRO131091:HRP131093 IBK131091:IBL131093 ILG131091:ILH131093 IVC131091:IVD131093 JEY131091:JEZ131093 JOU131091:JOV131093 JYQ131091:JYR131093 KIM131091:KIN131093 KSI131091:KSJ131093 LCE131091:LCF131093 LMA131091:LMB131093 LVW131091:LVX131093 MFS131091:MFT131093 MPO131091:MPP131093 MZK131091:MZL131093 NJG131091:NJH131093 NTC131091:NTD131093 OCY131091:OCZ131093 OMU131091:OMV131093 OWQ131091:OWR131093 PGM131091:PGN131093 PQI131091:PQJ131093 QAE131091:QAF131093 QKA131091:QKB131093 QTW131091:QTX131093 RDS131091:RDT131093 RNO131091:RNP131093 RXK131091:RXL131093 SHG131091:SHH131093 SRC131091:SRD131093 TAY131091:TAZ131093 TKU131091:TKV131093 TUQ131091:TUR131093 UEM131091:UEN131093 UOI131091:UOJ131093 UYE131091:UYF131093 VIA131091:VIB131093 VRW131091:VRX131093 WBS131091:WBT131093 WLO131091:WLP131093 WVK131091:WVL131093 C196627:D196629 IY196627:IZ196629 SU196627:SV196629 ACQ196627:ACR196629 AMM196627:AMN196629 AWI196627:AWJ196629 BGE196627:BGF196629 BQA196627:BQB196629 BZW196627:BZX196629 CJS196627:CJT196629 CTO196627:CTP196629 DDK196627:DDL196629 DNG196627:DNH196629 DXC196627:DXD196629 EGY196627:EGZ196629 EQU196627:EQV196629 FAQ196627:FAR196629 FKM196627:FKN196629 FUI196627:FUJ196629 GEE196627:GEF196629 GOA196627:GOB196629 GXW196627:GXX196629 HHS196627:HHT196629 HRO196627:HRP196629 IBK196627:IBL196629 ILG196627:ILH196629 IVC196627:IVD196629 JEY196627:JEZ196629 JOU196627:JOV196629 JYQ196627:JYR196629 KIM196627:KIN196629 KSI196627:KSJ196629 LCE196627:LCF196629 LMA196627:LMB196629 LVW196627:LVX196629 MFS196627:MFT196629 MPO196627:MPP196629 MZK196627:MZL196629 NJG196627:NJH196629 NTC196627:NTD196629 OCY196627:OCZ196629 OMU196627:OMV196629 OWQ196627:OWR196629 PGM196627:PGN196629 PQI196627:PQJ196629 QAE196627:QAF196629 QKA196627:QKB196629 QTW196627:QTX196629 RDS196627:RDT196629 RNO196627:RNP196629 RXK196627:RXL196629 SHG196627:SHH196629 SRC196627:SRD196629 TAY196627:TAZ196629 TKU196627:TKV196629 TUQ196627:TUR196629 UEM196627:UEN196629 UOI196627:UOJ196629 UYE196627:UYF196629 VIA196627:VIB196629 VRW196627:VRX196629 WBS196627:WBT196629 WLO196627:WLP196629 WVK196627:WVL196629 C262163:D262165 IY262163:IZ262165 SU262163:SV262165 ACQ262163:ACR262165 AMM262163:AMN262165 AWI262163:AWJ262165 BGE262163:BGF262165 BQA262163:BQB262165 BZW262163:BZX262165 CJS262163:CJT262165 CTO262163:CTP262165 DDK262163:DDL262165 DNG262163:DNH262165 DXC262163:DXD262165 EGY262163:EGZ262165 EQU262163:EQV262165 FAQ262163:FAR262165 FKM262163:FKN262165 FUI262163:FUJ262165 GEE262163:GEF262165 GOA262163:GOB262165 GXW262163:GXX262165 HHS262163:HHT262165 HRO262163:HRP262165 IBK262163:IBL262165 ILG262163:ILH262165 IVC262163:IVD262165 JEY262163:JEZ262165 JOU262163:JOV262165 JYQ262163:JYR262165 KIM262163:KIN262165 KSI262163:KSJ262165 LCE262163:LCF262165 LMA262163:LMB262165 LVW262163:LVX262165 MFS262163:MFT262165 MPO262163:MPP262165 MZK262163:MZL262165 NJG262163:NJH262165 NTC262163:NTD262165 OCY262163:OCZ262165 OMU262163:OMV262165 OWQ262163:OWR262165 PGM262163:PGN262165 PQI262163:PQJ262165 QAE262163:QAF262165 QKA262163:QKB262165 QTW262163:QTX262165 RDS262163:RDT262165 RNO262163:RNP262165 RXK262163:RXL262165 SHG262163:SHH262165 SRC262163:SRD262165 TAY262163:TAZ262165 TKU262163:TKV262165 TUQ262163:TUR262165 UEM262163:UEN262165 UOI262163:UOJ262165 UYE262163:UYF262165 VIA262163:VIB262165 VRW262163:VRX262165 WBS262163:WBT262165 WLO262163:WLP262165 WVK262163:WVL262165 C327699:D327701 IY327699:IZ327701 SU327699:SV327701 ACQ327699:ACR327701 AMM327699:AMN327701 AWI327699:AWJ327701 BGE327699:BGF327701 BQA327699:BQB327701 BZW327699:BZX327701 CJS327699:CJT327701 CTO327699:CTP327701 DDK327699:DDL327701 DNG327699:DNH327701 DXC327699:DXD327701 EGY327699:EGZ327701 EQU327699:EQV327701 FAQ327699:FAR327701 FKM327699:FKN327701 FUI327699:FUJ327701 GEE327699:GEF327701 GOA327699:GOB327701 GXW327699:GXX327701 HHS327699:HHT327701 HRO327699:HRP327701 IBK327699:IBL327701 ILG327699:ILH327701 IVC327699:IVD327701 JEY327699:JEZ327701 JOU327699:JOV327701 JYQ327699:JYR327701 KIM327699:KIN327701 KSI327699:KSJ327701 LCE327699:LCF327701 LMA327699:LMB327701 LVW327699:LVX327701 MFS327699:MFT327701 MPO327699:MPP327701 MZK327699:MZL327701 NJG327699:NJH327701 NTC327699:NTD327701 OCY327699:OCZ327701 OMU327699:OMV327701 OWQ327699:OWR327701 PGM327699:PGN327701 PQI327699:PQJ327701 QAE327699:QAF327701 QKA327699:QKB327701 QTW327699:QTX327701 RDS327699:RDT327701 RNO327699:RNP327701 RXK327699:RXL327701 SHG327699:SHH327701 SRC327699:SRD327701 TAY327699:TAZ327701 TKU327699:TKV327701 TUQ327699:TUR327701 UEM327699:UEN327701 UOI327699:UOJ327701 UYE327699:UYF327701 VIA327699:VIB327701 VRW327699:VRX327701 WBS327699:WBT327701 WLO327699:WLP327701 WVK327699:WVL327701 C393235:D393237 IY393235:IZ393237 SU393235:SV393237 ACQ393235:ACR393237 AMM393235:AMN393237 AWI393235:AWJ393237 BGE393235:BGF393237 BQA393235:BQB393237 BZW393235:BZX393237 CJS393235:CJT393237 CTO393235:CTP393237 DDK393235:DDL393237 DNG393235:DNH393237 DXC393235:DXD393237 EGY393235:EGZ393237 EQU393235:EQV393237 FAQ393235:FAR393237 FKM393235:FKN393237 FUI393235:FUJ393237 GEE393235:GEF393237 GOA393235:GOB393237 GXW393235:GXX393237 HHS393235:HHT393237 HRO393235:HRP393237 IBK393235:IBL393237 ILG393235:ILH393237 IVC393235:IVD393237 JEY393235:JEZ393237 JOU393235:JOV393237 JYQ393235:JYR393237 KIM393235:KIN393237 KSI393235:KSJ393237 LCE393235:LCF393237 LMA393235:LMB393237 LVW393235:LVX393237 MFS393235:MFT393237 MPO393235:MPP393237 MZK393235:MZL393237 NJG393235:NJH393237 NTC393235:NTD393237 OCY393235:OCZ393237 OMU393235:OMV393237 OWQ393235:OWR393237 PGM393235:PGN393237 PQI393235:PQJ393237 QAE393235:QAF393237 QKA393235:QKB393237 QTW393235:QTX393237 RDS393235:RDT393237 RNO393235:RNP393237 RXK393235:RXL393237 SHG393235:SHH393237 SRC393235:SRD393237 TAY393235:TAZ393237 TKU393235:TKV393237 TUQ393235:TUR393237 UEM393235:UEN393237 UOI393235:UOJ393237 UYE393235:UYF393237 VIA393235:VIB393237 VRW393235:VRX393237 WBS393235:WBT393237 WLO393235:WLP393237 WVK393235:WVL393237 C458771:D458773 IY458771:IZ458773 SU458771:SV458773 ACQ458771:ACR458773 AMM458771:AMN458773 AWI458771:AWJ458773 BGE458771:BGF458773 BQA458771:BQB458773 BZW458771:BZX458773 CJS458771:CJT458773 CTO458771:CTP458773 DDK458771:DDL458773 DNG458771:DNH458773 DXC458771:DXD458773 EGY458771:EGZ458773 EQU458771:EQV458773 FAQ458771:FAR458773 FKM458771:FKN458773 FUI458771:FUJ458773 GEE458771:GEF458773 GOA458771:GOB458773 GXW458771:GXX458773 HHS458771:HHT458773 HRO458771:HRP458773 IBK458771:IBL458773 ILG458771:ILH458773 IVC458771:IVD458773 JEY458771:JEZ458773 JOU458771:JOV458773 JYQ458771:JYR458773 KIM458771:KIN458773 KSI458771:KSJ458773 LCE458771:LCF458773 LMA458771:LMB458773 LVW458771:LVX458773 MFS458771:MFT458773 MPO458771:MPP458773 MZK458771:MZL458773 NJG458771:NJH458773 NTC458771:NTD458773 OCY458771:OCZ458773 OMU458771:OMV458773 OWQ458771:OWR458773 PGM458771:PGN458773 PQI458771:PQJ458773 QAE458771:QAF458773 QKA458771:QKB458773 QTW458771:QTX458773 RDS458771:RDT458773 RNO458771:RNP458773 RXK458771:RXL458773 SHG458771:SHH458773 SRC458771:SRD458773 TAY458771:TAZ458773 TKU458771:TKV458773 TUQ458771:TUR458773 UEM458771:UEN458773 UOI458771:UOJ458773 UYE458771:UYF458773 VIA458771:VIB458773 VRW458771:VRX458773 WBS458771:WBT458773 WLO458771:WLP458773 WVK458771:WVL458773 C524307:D524309 IY524307:IZ524309 SU524307:SV524309 ACQ524307:ACR524309 AMM524307:AMN524309 AWI524307:AWJ524309 BGE524307:BGF524309 BQA524307:BQB524309 BZW524307:BZX524309 CJS524307:CJT524309 CTO524307:CTP524309 DDK524307:DDL524309 DNG524307:DNH524309 DXC524307:DXD524309 EGY524307:EGZ524309 EQU524307:EQV524309 FAQ524307:FAR524309 FKM524307:FKN524309 FUI524307:FUJ524309 GEE524307:GEF524309 GOA524307:GOB524309 GXW524307:GXX524309 HHS524307:HHT524309 HRO524307:HRP524309 IBK524307:IBL524309 ILG524307:ILH524309 IVC524307:IVD524309 JEY524307:JEZ524309 JOU524307:JOV524309 JYQ524307:JYR524309 KIM524307:KIN524309 KSI524307:KSJ524309 LCE524307:LCF524309 LMA524307:LMB524309 LVW524307:LVX524309 MFS524307:MFT524309 MPO524307:MPP524309 MZK524307:MZL524309 NJG524307:NJH524309 NTC524307:NTD524309 OCY524307:OCZ524309 OMU524307:OMV524309 OWQ524307:OWR524309 PGM524307:PGN524309 PQI524307:PQJ524309 QAE524307:QAF524309 QKA524307:QKB524309 QTW524307:QTX524309 RDS524307:RDT524309 RNO524307:RNP524309 RXK524307:RXL524309 SHG524307:SHH524309 SRC524307:SRD524309 TAY524307:TAZ524309 TKU524307:TKV524309 TUQ524307:TUR524309 UEM524307:UEN524309 UOI524307:UOJ524309 UYE524307:UYF524309 VIA524307:VIB524309 VRW524307:VRX524309 WBS524307:WBT524309 WLO524307:WLP524309 WVK524307:WVL524309 C589843:D589845 IY589843:IZ589845 SU589843:SV589845 ACQ589843:ACR589845 AMM589843:AMN589845 AWI589843:AWJ589845 BGE589843:BGF589845 BQA589843:BQB589845 BZW589843:BZX589845 CJS589843:CJT589845 CTO589843:CTP589845 DDK589843:DDL589845 DNG589843:DNH589845 DXC589843:DXD589845 EGY589843:EGZ589845 EQU589843:EQV589845 FAQ589843:FAR589845 FKM589843:FKN589845 FUI589843:FUJ589845 GEE589843:GEF589845 GOA589843:GOB589845 GXW589843:GXX589845 HHS589843:HHT589845 HRO589843:HRP589845 IBK589843:IBL589845 ILG589843:ILH589845 IVC589843:IVD589845 JEY589843:JEZ589845 JOU589843:JOV589845 JYQ589843:JYR589845 KIM589843:KIN589845 KSI589843:KSJ589845 LCE589843:LCF589845 LMA589843:LMB589845 LVW589843:LVX589845 MFS589843:MFT589845 MPO589843:MPP589845 MZK589843:MZL589845 NJG589843:NJH589845 NTC589843:NTD589845 OCY589843:OCZ589845 OMU589843:OMV589845 OWQ589843:OWR589845 PGM589843:PGN589845 PQI589843:PQJ589845 QAE589843:QAF589845 QKA589843:QKB589845 QTW589843:QTX589845 RDS589843:RDT589845 RNO589843:RNP589845 RXK589843:RXL589845 SHG589843:SHH589845 SRC589843:SRD589845 TAY589843:TAZ589845 TKU589843:TKV589845 TUQ589843:TUR589845 UEM589843:UEN589845 UOI589843:UOJ589845 UYE589843:UYF589845 VIA589843:VIB589845 VRW589843:VRX589845 WBS589843:WBT589845 WLO589843:WLP589845 WVK589843:WVL589845 C655379:D655381 IY655379:IZ655381 SU655379:SV655381 ACQ655379:ACR655381 AMM655379:AMN655381 AWI655379:AWJ655381 BGE655379:BGF655381 BQA655379:BQB655381 BZW655379:BZX655381 CJS655379:CJT655381 CTO655379:CTP655381 DDK655379:DDL655381 DNG655379:DNH655381 DXC655379:DXD655381 EGY655379:EGZ655381 EQU655379:EQV655381 FAQ655379:FAR655381 FKM655379:FKN655381 FUI655379:FUJ655381 GEE655379:GEF655381 GOA655379:GOB655381 GXW655379:GXX655381 HHS655379:HHT655381 HRO655379:HRP655381 IBK655379:IBL655381 ILG655379:ILH655381 IVC655379:IVD655381 JEY655379:JEZ655381 JOU655379:JOV655381 JYQ655379:JYR655381 KIM655379:KIN655381 KSI655379:KSJ655381 LCE655379:LCF655381 LMA655379:LMB655381 LVW655379:LVX655381 MFS655379:MFT655381 MPO655379:MPP655381 MZK655379:MZL655381 NJG655379:NJH655381 NTC655379:NTD655381 OCY655379:OCZ655381 OMU655379:OMV655381 OWQ655379:OWR655381 PGM655379:PGN655381 PQI655379:PQJ655381 QAE655379:QAF655381 QKA655379:QKB655381 QTW655379:QTX655381 RDS655379:RDT655381 RNO655379:RNP655381 RXK655379:RXL655381 SHG655379:SHH655381 SRC655379:SRD655381 TAY655379:TAZ655381 TKU655379:TKV655381 TUQ655379:TUR655381 UEM655379:UEN655381 UOI655379:UOJ655381 UYE655379:UYF655381 VIA655379:VIB655381 VRW655379:VRX655381 WBS655379:WBT655381 WLO655379:WLP655381 WVK655379:WVL655381 C720915:D720917 IY720915:IZ720917 SU720915:SV720917 ACQ720915:ACR720917 AMM720915:AMN720917 AWI720915:AWJ720917 BGE720915:BGF720917 BQA720915:BQB720917 BZW720915:BZX720917 CJS720915:CJT720917 CTO720915:CTP720917 DDK720915:DDL720917 DNG720915:DNH720917 DXC720915:DXD720917 EGY720915:EGZ720917 EQU720915:EQV720917 FAQ720915:FAR720917 FKM720915:FKN720917 FUI720915:FUJ720917 GEE720915:GEF720917 GOA720915:GOB720917 GXW720915:GXX720917 HHS720915:HHT720917 HRO720915:HRP720917 IBK720915:IBL720917 ILG720915:ILH720917 IVC720915:IVD720917 JEY720915:JEZ720917 JOU720915:JOV720917 JYQ720915:JYR720917 KIM720915:KIN720917 KSI720915:KSJ720917 LCE720915:LCF720917 LMA720915:LMB720917 LVW720915:LVX720917 MFS720915:MFT720917 MPO720915:MPP720917 MZK720915:MZL720917 NJG720915:NJH720917 NTC720915:NTD720917 OCY720915:OCZ720917 OMU720915:OMV720917 OWQ720915:OWR720917 PGM720915:PGN720917 PQI720915:PQJ720917 QAE720915:QAF720917 QKA720915:QKB720917 QTW720915:QTX720917 RDS720915:RDT720917 RNO720915:RNP720917 RXK720915:RXL720917 SHG720915:SHH720917 SRC720915:SRD720917 TAY720915:TAZ720917 TKU720915:TKV720917 TUQ720915:TUR720917 UEM720915:UEN720917 UOI720915:UOJ720917 UYE720915:UYF720917 VIA720915:VIB720917 VRW720915:VRX720917 WBS720915:WBT720917 WLO720915:WLP720917 WVK720915:WVL720917 C786451:D786453 IY786451:IZ786453 SU786451:SV786453 ACQ786451:ACR786453 AMM786451:AMN786453 AWI786451:AWJ786453 BGE786451:BGF786453 BQA786451:BQB786453 BZW786451:BZX786453 CJS786451:CJT786453 CTO786451:CTP786453 DDK786451:DDL786453 DNG786451:DNH786453 DXC786451:DXD786453 EGY786451:EGZ786453 EQU786451:EQV786453 FAQ786451:FAR786453 FKM786451:FKN786453 FUI786451:FUJ786453 GEE786451:GEF786453 GOA786451:GOB786453 GXW786451:GXX786453 HHS786451:HHT786453 HRO786451:HRP786453 IBK786451:IBL786453 ILG786451:ILH786453 IVC786451:IVD786453 JEY786451:JEZ786453 JOU786451:JOV786453 JYQ786451:JYR786453 KIM786451:KIN786453 KSI786451:KSJ786453 LCE786451:LCF786453 LMA786451:LMB786453 LVW786451:LVX786453 MFS786451:MFT786453 MPO786451:MPP786453 MZK786451:MZL786453 NJG786451:NJH786453 NTC786451:NTD786453 OCY786451:OCZ786453 OMU786451:OMV786453 OWQ786451:OWR786453 PGM786451:PGN786453 PQI786451:PQJ786453 QAE786451:QAF786453 QKA786451:QKB786453 QTW786451:QTX786453 RDS786451:RDT786453 RNO786451:RNP786453 RXK786451:RXL786453 SHG786451:SHH786453 SRC786451:SRD786453 TAY786451:TAZ786453 TKU786451:TKV786453 TUQ786451:TUR786453 UEM786451:UEN786453 UOI786451:UOJ786453 UYE786451:UYF786453 VIA786451:VIB786453 VRW786451:VRX786453 WBS786451:WBT786453 WLO786451:WLP786453 WVK786451:WVL786453 C851987:D851989 IY851987:IZ851989 SU851987:SV851989 ACQ851987:ACR851989 AMM851987:AMN851989 AWI851987:AWJ851989 BGE851987:BGF851989 BQA851987:BQB851989 BZW851987:BZX851989 CJS851987:CJT851989 CTO851987:CTP851989 DDK851987:DDL851989 DNG851987:DNH851989 DXC851987:DXD851989 EGY851987:EGZ851989 EQU851987:EQV851989 FAQ851987:FAR851989 FKM851987:FKN851989 FUI851987:FUJ851989 GEE851987:GEF851989 GOA851987:GOB851989 GXW851987:GXX851989 HHS851987:HHT851989 HRO851987:HRP851989 IBK851987:IBL851989 ILG851987:ILH851989 IVC851987:IVD851989 JEY851987:JEZ851989 JOU851987:JOV851989 JYQ851987:JYR851989 KIM851987:KIN851989 KSI851987:KSJ851989 LCE851987:LCF851989 LMA851987:LMB851989 LVW851987:LVX851989 MFS851987:MFT851989 MPO851987:MPP851989 MZK851987:MZL851989 NJG851987:NJH851989 NTC851987:NTD851989 OCY851987:OCZ851989 OMU851987:OMV851989 OWQ851987:OWR851989 PGM851987:PGN851989 PQI851987:PQJ851989 QAE851987:QAF851989 QKA851987:QKB851989 QTW851987:QTX851989 RDS851987:RDT851989 RNO851987:RNP851989 RXK851987:RXL851989 SHG851987:SHH851989 SRC851987:SRD851989 TAY851987:TAZ851989 TKU851987:TKV851989 TUQ851987:TUR851989 UEM851987:UEN851989 UOI851987:UOJ851989 UYE851987:UYF851989 VIA851987:VIB851989 VRW851987:VRX851989 WBS851987:WBT851989 WLO851987:WLP851989 WVK851987:WVL851989 C917523:D917525 IY917523:IZ917525 SU917523:SV917525 ACQ917523:ACR917525 AMM917523:AMN917525 AWI917523:AWJ917525 BGE917523:BGF917525 BQA917523:BQB917525 BZW917523:BZX917525 CJS917523:CJT917525 CTO917523:CTP917525 DDK917523:DDL917525 DNG917523:DNH917525 DXC917523:DXD917525 EGY917523:EGZ917525 EQU917523:EQV917525 FAQ917523:FAR917525 FKM917523:FKN917525 FUI917523:FUJ917525 GEE917523:GEF917525 GOA917523:GOB917525 GXW917523:GXX917525 HHS917523:HHT917525 HRO917523:HRP917525 IBK917523:IBL917525 ILG917523:ILH917525 IVC917523:IVD917525 JEY917523:JEZ917525 JOU917523:JOV917525 JYQ917523:JYR917525 KIM917523:KIN917525 KSI917523:KSJ917525 LCE917523:LCF917525 LMA917523:LMB917525 LVW917523:LVX917525 MFS917523:MFT917525 MPO917523:MPP917525 MZK917523:MZL917525 NJG917523:NJH917525 NTC917523:NTD917525 OCY917523:OCZ917525 OMU917523:OMV917525 OWQ917523:OWR917525 PGM917523:PGN917525 PQI917523:PQJ917525 QAE917523:QAF917525 QKA917523:QKB917525 QTW917523:QTX917525 RDS917523:RDT917525 RNO917523:RNP917525 RXK917523:RXL917525 SHG917523:SHH917525 SRC917523:SRD917525 TAY917523:TAZ917525 TKU917523:TKV917525 TUQ917523:TUR917525 UEM917523:UEN917525 UOI917523:UOJ917525 UYE917523:UYF917525 VIA917523:VIB917525 VRW917523:VRX917525 WBS917523:WBT917525 WLO917523:WLP917525 WVK917523:WVL917525 C983059:D983061 IY983059:IZ983061 SU983059:SV983061 ACQ983059:ACR983061 AMM983059:AMN983061 AWI983059:AWJ983061 BGE983059:BGF983061 BQA983059:BQB983061 BZW983059:BZX983061 CJS983059:CJT983061 CTO983059:CTP983061 DDK983059:DDL983061 DNG983059:DNH983061 DXC983059:DXD983061 EGY983059:EGZ983061 EQU983059:EQV983061 FAQ983059:FAR983061 FKM983059:FKN983061 FUI983059:FUJ983061 GEE983059:GEF983061 GOA983059:GOB983061 GXW983059:GXX983061 HHS983059:HHT983061 HRO983059:HRP983061 IBK983059:IBL983061 ILG983059:ILH983061 IVC983059:IVD983061 JEY983059:JEZ983061 JOU983059:JOV983061 JYQ983059:JYR983061 KIM983059:KIN983061 KSI983059:KSJ983061 LCE983059:LCF983061 LMA983059:LMB983061 LVW983059:LVX983061 MFS983059:MFT983061 MPO983059:MPP983061 MZK983059:MZL983061 NJG983059:NJH983061 NTC983059:NTD983061 OCY983059:OCZ983061 OMU983059:OMV983061 OWQ983059:OWR983061 PGM983059:PGN983061 PQI983059:PQJ983061 QAE983059:QAF983061 QKA983059:QKB983061 QTW983059:QTX983061 RDS983059:RDT983061 RNO983059:RNP983061 RXK983059:RXL983061 SHG983059:SHH983061 SRC983059:SRD983061 TAY983059:TAZ983061 TKU983059:TKV983061 TUQ983059:TUR983061 UEM983059:UEN983061 UOI983059:UOJ983061 UYE983059:UYF983061 VIA983059:VIB983061 VRW983059:VRX983061 WBS983059:WBT983061 WLO983059:WLP983061 WVK983059:WVL983061" xr:uid="{00000000-0002-0000-0100-000000000000}"/>
    <dataValidation type="list" allowBlank="1" showInputMessage="1" showErrorMessage="1" sqref="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xr:uid="{00000000-0002-0000-0100-000001000000}">
      <formula1>"有,無"</formula1>
    </dataValidation>
    <dataValidation type="list" allowBlank="1" showInputMessage="1" showErrorMessage="1" sqref="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xr:uid="{00000000-0002-0000-0100-000002000000}">
      <formula1>"株式会社,社会福祉法人,学校法人,国立大学法人,一般財団法人,一般社団法人"</formula1>
    </dataValidation>
    <dataValidation type="whole" operator="greaterThanOrEqual" allowBlank="1" showErrorMessage="1" errorTitle="入力規則違反" error="整数を入力してください" 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65537 IY65537 SU65537 ACQ65537 AMM65537 AWI65537 BGE65537 BQA65537 BZW65537 CJS65537 CTO65537 DDK65537 DNG65537 DXC65537 EGY65537 EQU65537 FAQ65537 FKM65537 FUI65537 GEE65537 GOA65537 GXW65537 HHS65537 HRO65537 IBK65537 ILG65537 IVC65537 JEY65537 JOU65537 JYQ65537 KIM65537 KSI65537 LCE65537 LMA65537 LVW65537 MFS65537 MPO65537 MZK65537 NJG65537 NTC65537 OCY65537 OMU65537 OWQ65537 PGM65537 PQI65537 QAE65537 QKA65537 QTW65537 RDS65537 RNO65537 RXK65537 SHG65537 SRC65537 TAY65537 TKU65537 TUQ65537 UEM65537 UOI65537 UYE65537 VIA65537 VRW65537 WBS65537 WLO65537 WVK65537 C131073 IY131073 SU131073 ACQ131073 AMM131073 AWI131073 BGE131073 BQA131073 BZW131073 CJS131073 CTO131073 DDK131073 DNG131073 DXC131073 EGY131073 EQU131073 FAQ131073 FKM131073 FUI131073 GEE131073 GOA131073 GXW131073 HHS131073 HRO131073 IBK131073 ILG131073 IVC131073 JEY131073 JOU131073 JYQ131073 KIM131073 KSI131073 LCE131073 LMA131073 LVW131073 MFS131073 MPO131073 MZK131073 NJG131073 NTC131073 OCY131073 OMU131073 OWQ131073 PGM131073 PQI131073 QAE131073 QKA131073 QTW131073 RDS131073 RNO131073 RXK131073 SHG131073 SRC131073 TAY131073 TKU131073 TUQ131073 UEM131073 UOI131073 UYE131073 VIA131073 VRW131073 WBS131073 WLO131073 WVK131073 C196609 IY196609 SU196609 ACQ196609 AMM196609 AWI196609 BGE196609 BQA196609 BZW196609 CJS196609 CTO196609 DDK196609 DNG196609 DXC196609 EGY196609 EQU196609 FAQ196609 FKM196609 FUI196609 GEE196609 GOA196609 GXW196609 HHS196609 HRO196609 IBK196609 ILG196609 IVC196609 JEY196609 JOU196609 JYQ196609 KIM196609 KSI196609 LCE196609 LMA196609 LVW196609 MFS196609 MPO196609 MZK196609 NJG196609 NTC196609 OCY196609 OMU196609 OWQ196609 PGM196609 PQI196609 QAE196609 QKA196609 QTW196609 RDS196609 RNO196609 RXK196609 SHG196609 SRC196609 TAY196609 TKU196609 TUQ196609 UEM196609 UOI196609 UYE196609 VIA196609 VRW196609 WBS196609 WLO196609 WVK196609 C262145 IY262145 SU262145 ACQ262145 AMM262145 AWI262145 BGE262145 BQA262145 BZW262145 CJS262145 CTO262145 DDK262145 DNG262145 DXC262145 EGY262145 EQU262145 FAQ262145 FKM262145 FUI262145 GEE262145 GOA262145 GXW262145 HHS262145 HRO262145 IBK262145 ILG262145 IVC262145 JEY262145 JOU262145 JYQ262145 KIM262145 KSI262145 LCE262145 LMA262145 LVW262145 MFS262145 MPO262145 MZK262145 NJG262145 NTC262145 OCY262145 OMU262145 OWQ262145 PGM262145 PQI262145 QAE262145 QKA262145 QTW262145 RDS262145 RNO262145 RXK262145 SHG262145 SRC262145 TAY262145 TKU262145 TUQ262145 UEM262145 UOI262145 UYE262145 VIA262145 VRW262145 WBS262145 WLO262145 WVK262145 C327681 IY327681 SU327681 ACQ327681 AMM327681 AWI327681 BGE327681 BQA327681 BZW327681 CJS327681 CTO327681 DDK327681 DNG327681 DXC327681 EGY327681 EQU327681 FAQ327681 FKM327681 FUI327681 GEE327681 GOA327681 GXW327681 HHS327681 HRO327681 IBK327681 ILG327681 IVC327681 JEY327681 JOU327681 JYQ327681 KIM327681 KSI327681 LCE327681 LMA327681 LVW327681 MFS327681 MPO327681 MZK327681 NJG327681 NTC327681 OCY327681 OMU327681 OWQ327681 PGM327681 PQI327681 QAE327681 QKA327681 QTW327681 RDS327681 RNO327681 RXK327681 SHG327681 SRC327681 TAY327681 TKU327681 TUQ327681 UEM327681 UOI327681 UYE327681 VIA327681 VRW327681 WBS327681 WLO327681 WVK327681 C393217 IY393217 SU393217 ACQ393217 AMM393217 AWI393217 BGE393217 BQA393217 BZW393217 CJS393217 CTO393217 DDK393217 DNG393217 DXC393217 EGY393217 EQU393217 FAQ393217 FKM393217 FUI393217 GEE393217 GOA393217 GXW393217 HHS393217 HRO393217 IBK393217 ILG393217 IVC393217 JEY393217 JOU393217 JYQ393217 KIM393217 KSI393217 LCE393217 LMA393217 LVW393217 MFS393217 MPO393217 MZK393217 NJG393217 NTC393217 OCY393217 OMU393217 OWQ393217 PGM393217 PQI393217 QAE393217 QKA393217 QTW393217 RDS393217 RNO393217 RXK393217 SHG393217 SRC393217 TAY393217 TKU393217 TUQ393217 UEM393217 UOI393217 UYE393217 VIA393217 VRW393217 WBS393217 WLO393217 WVK393217 C458753 IY458753 SU458753 ACQ458753 AMM458753 AWI458753 BGE458753 BQA458753 BZW458753 CJS458753 CTO458753 DDK458753 DNG458753 DXC458753 EGY458753 EQU458753 FAQ458753 FKM458753 FUI458753 GEE458753 GOA458753 GXW458753 HHS458753 HRO458753 IBK458753 ILG458753 IVC458753 JEY458753 JOU458753 JYQ458753 KIM458753 KSI458753 LCE458753 LMA458753 LVW458753 MFS458753 MPO458753 MZK458753 NJG458753 NTC458753 OCY458753 OMU458753 OWQ458753 PGM458753 PQI458753 QAE458753 QKA458753 QTW458753 RDS458753 RNO458753 RXK458753 SHG458753 SRC458753 TAY458753 TKU458753 TUQ458753 UEM458753 UOI458753 UYE458753 VIA458753 VRW458753 WBS458753 WLO458753 WVK458753 C524289 IY524289 SU524289 ACQ524289 AMM524289 AWI524289 BGE524289 BQA524289 BZW524289 CJS524289 CTO524289 DDK524289 DNG524289 DXC524289 EGY524289 EQU524289 FAQ524289 FKM524289 FUI524289 GEE524289 GOA524289 GXW524289 HHS524289 HRO524289 IBK524289 ILG524289 IVC524289 JEY524289 JOU524289 JYQ524289 KIM524289 KSI524289 LCE524289 LMA524289 LVW524289 MFS524289 MPO524289 MZK524289 NJG524289 NTC524289 OCY524289 OMU524289 OWQ524289 PGM524289 PQI524289 QAE524289 QKA524289 QTW524289 RDS524289 RNO524289 RXK524289 SHG524289 SRC524289 TAY524289 TKU524289 TUQ524289 UEM524289 UOI524289 UYE524289 VIA524289 VRW524289 WBS524289 WLO524289 WVK524289 C589825 IY589825 SU589825 ACQ589825 AMM589825 AWI589825 BGE589825 BQA589825 BZW589825 CJS589825 CTO589825 DDK589825 DNG589825 DXC589825 EGY589825 EQU589825 FAQ589825 FKM589825 FUI589825 GEE589825 GOA589825 GXW589825 HHS589825 HRO589825 IBK589825 ILG589825 IVC589825 JEY589825 JOU589825 JYQ589825 KIM589825 KSI589825 LCE589825 LMA589825 LVW589825 MFS589825 MPO589825 MZK589825 NJG589825 NTC589825 OCY589825 OMU589825 OWQ589825 PGM589825 PQI589825 QAE589825 QKA589825 QTW589825 RDS589825 RNO589825 RXK589825 SHG589825 SRC589825 TAY589825 TKU589825 TUQ589825 UEM589825 UOI589825 UYE589825 VIA589825 VRW589825 WBS589825 WLO589825 WVK589825 C655361 IY655361 SU655361 ACQ655361 AMM655361 AWI655361 BGE655361 BQA655361 BZW655361 CJS655361 CTO655361 DDK655361 DNG655361 DXC655361 EGY655361 EQU655361 FAQ655361 FKM655361 FUI655361 GEE655361 GOA655361 GXW655361 HHS655361 HRO655361 IBK655361 ILG655361 IVC655361 JEY655361 JOU655361 JYQ655361 KIM655361 KSI655361 LCE655361 LMA655361 LVW655361 MFS655361 MPO655361 MZK655361 NJG655361 NTC655361 OCY655361 OMU655361 OWQ655361 PGM655361 PQI655361 QAE655361 QKA655361 QTW655361 RDS655361 RNO655361 RXK655361 SHG655361 SRC655361 TAY655361 TKU655361 TUQ655361 UEM655361 UOI655361 UYE655361 VIA655361 VRW655361 WBS655361 WLO655361 WVK655361 C720897 IY720897 SU720897 ACQ720897 AMM720897 AWI720897 BGE720897 BQA720897 BZW720897 CJS720897 CTO720897 DDK720897 DNG720897 DXC720897 EGY720897 EQU720897 FAQ720897 FKM720897 FUI720897 GEE720897 GOA720897 GXW720897 HHS720897 HRO720897 IBK720897 ILG720897 IVC720897 JEY720897 JOU720897 JYQ720897 KIM720897 KSI720897 LCE720897 LMA720897 LVW720897 MFS720897 MPO720897 MZK720897 NJG720897 NTC720897 OCY720897 OMU720897 OWQ720897 PGM720897 PQI720897 QAE720897 QKA720897 QTW720897 RDS720897 RNO720897 RXK720897 SHG720897 SRC720897 TAY720897 TKU720897 TUQ720897 UEM720897 UOI720897 UYE720897 VIA720897 VRW720897 WBS720897 WLO720897 WVK720897 C786433 IY786433 SU786433 ACQ786433 AMM786433 AWI786433 BGE786433 BQA786433 BZW786433 CJS786433 CTO786433 DDK786433 DNG786433 DXC786433 EGY786433 EQU786433 FAQ786433 FKM786433 FUI786433 GEE786433 GOA786433 GXW786433 HHS786433 HRO786433 IBK786433 ILG786433 IVC786433 JEY786433 JOU786433 JYQ786433 KIM786433 KSI786433 LCE786433 LMA786433 LVW786433 MFS786433 MPO786433 MZK786433 NJG786433 NTC786433 OCY786433 OMU786433 OWQ786433 PGM786433 PQI786433 QAE786433 QKA786433 QTW786433 RDS786433 RNO786433 RXK786433 SHG786433 SRC786433 TAY786433 TKU786433 TUQ786433 UEM786433 UOI786433 UYE786433 VIA786433 VRW786433 WBS786433 WLO786433 WVK786433 C851969 IY851969 SU851969 ACQ851969 AMM851969 AWI851969 BGE851969 BQA851969 BZW851969 CJS851969 CTO851969 DDK851969 DNG851969 DXC851969 EGY851969 EQU851969 FAQ851969 FKM851969 FUI851969 GEE851969 GOA851969 GXW851969 HHS851969 HRO851969 IBK851969 ILG851969 IVC851969 JEY851969 JOU851969 JYQ851969 KIM851969 KSI851969 LCE851969 LMA851969 LVW851969 MFS851969 MPO851969 MZK851969 NJG851969 NTC851969 OCY851969 OMU851969 OWQ851969 PGM851969 PQI851969 QAE851969 QKA851969 QTW851969 RDS851969 RNO851969 RXK851969 SHG851969 SRC851969 TAY851969 TKU851969 TUQ851969 UEM851969 UOI851969 UYE851969 VIA851969 VRW851969 WBS851969 WLO851969 WVK851969 C917505 IY917505 SU917505 ACQ917505 AMM917505 AWI917505 BGE917505 BQA917505 BZW917505 CJS917505 CTO917505 DDK917505 DNG917505 DXC917505 EGY917505 EQU917505 FAQ917505 FKM917505 FUI917505 GEE917505 GOA917505 GXW917505 HHS917505 HRO917505 IBK917505 ILG917505 IVC917505 JEY917505 JOU917505 JYQ917505 KIM917505 KSI917505 LCE917505 LMA917505 LVW917505 MFS917505 MPO917505 MZK917505 NJG917505 NTC917505 OCY917505 OMU917505 OWQ917505 PGM917505 PQI917505 QAE917505 QKA917505 QTW917505 RDS917505 RNO917505 RXK917505 SHG917505 SRC917505 TAY917505 TKU917505 TUQ917505 UEM917505 UOI917505 UYE917505 VIA917505 VRW917505 WBS917505 WLO917505 WVK917505 C983041 IY983041 SU983041 ACQ983041 AMM983041 AWI983041 BGE983041 BQA983041 BZW983041 CJS983041 CTO983041 DDK983041 DNG983041 DXC983041 EGY983041 EQU983041 FAQ983041 FKM983041 FUI983041 GEE983041 GOA983041 GXW983041 HHS983041 HRO983041 IBK983041 ILG983041 IVC983041 JEY983041 JOU983041 JYQ983041 KIM983041 KSI983041 LCE983041 LMA983041 LVW983041 MFS983041 MPO983041 MZK983041 NJG983041 NTC983041 OCY983041 OMU983041 OWQ983041 PGM983041 PQI983041 QAE983041 QKA983041 QTW983041 RDS983041 RNO983041 RXK983041 SHG983041 SRC983041 TAY983041 TKU983041 TUQ983041 UEM983041 UOI983041 UYE983041 VIA983041 VRW983041 WBS983041 WLO983041 WVK983041" xr:uid="{00000000-0002-0000-0100-000003000000}">
      <formula1>0</formula1>
    </dataValidation>
    <dataValidation allowBlank="1" showInputMessage="1" showErrorMessage="1" promptTitle="ハイフン入力不要" prompt="ハイフン入力は不要です。数字のみ入力してください。" sqref="C7" xr:uid="{00000000-0002-0000-0100-000004000000}"/>
    <dataValidation imeMode="halfAlpha" allowBlank="1" showInputMessage="1" showErrorMessage="1" sqref="C9 E19:E21" xr:uid="{00000000-0002-0000-0100-000005000000}"/>
  </dataValidations>
  <pageMargins left="0.78740157480314965" right="0.74803149606299213" top="0.86614173228346458" bottom="0.94488188976377963" header="0.51181102362204722" footer="0.47244094488188981"/>
  <pageSetup paperSize="9" scale="98" firstPageNumber="0" orientation="landscape" useFirstPageNumber="1" r:id="rId1"/>
  <headerFooter alignWithMargins="0">
    <oddFooter>&amp;C&amp;A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CC"/>
  </sheetPr>
  <dimension ref="A1:AF51"/>
  <sheetViews>
    <sheetView view="pageBreakPreview" zoomScaleNormal="100" zoomScaleSheetLayoutView="100" workbookViewId="0">
      <selection activeCell="O22" sqref="O22:AE26"/>
    </sheetView>
  </sheetViews>
  <sheetFormatPr defaultColWidth="8.69921875" defaultRowHeight="13.2" x14ac:dyDescent="0.45"/>
  <cols>
    <col min="1" max="2" width="3.8984375" style="892" customWidth="1"/>
    <col min="3" max="31" width="3.8984375" style="1" customWidth="1"/>
    <col min="32" max="32" width="0.69921875" style="1" customWidth="1"/>
    <col min="33" max="39" width="3.8984375" style="1" customWidth="1"/>
    <col min="40" max="16384" width="8.69921875" style="1"/>
  </cols>
  <sheetData>
    <row r="1" spans="1:32" x14ac:dyDescent="0.45">
      <c r="A1" s="1"/>
      <c r="B1" s="1"/>
      <c r="R1" s="1217" t="s">
        <v>1070</v>
      </c>
      <c r="S1" s="1217"/>
      <c r="T1" s="814" t="str">
        <f>IF(共通!$C$5&lt;&gt;"",共通!$C$5,"")</f>
        <v/>
      </c>
      <c r="U1" s="814"/>
      <c r="V1" s="814"/>
      <c r="W1" s="814"/>
      <c r="X1" s="814"/>
      <c r="Y1" s="814"/>
      <c r="Z1" s="814"/>
      <c r="AA1" s="814"/>
      <c r="AB1" s="814"/>
      <c r="AC1" s="814"/>
      <c r="AD1" s="814"/>
      <c r="AE1" s="814"/>
      <c r="AF1" s="814"/>
    </row>
    <row r="2" spans="1:32" x14ac:dyDescent="0.45">
      <c r="A2" s="907" t="s">
        <v>1050</v>
      </c>
      <c r="B2" s="908" t="s">
        <v>1051</v>
      </c>
      <c r="C2" s="909"/>
      <c r="D2" s="909"/>
      <c r="E2" s="909"/>
      <c r="F2" s="909"/>
      <c r="G2" s="909"/>
      <c r="H2" s="910"/>
      <c r="I2" s="907">
        <v>1</v>
      </c>
      <c r="J2" s="908" t="s">
        <v>1052</v>
      </c>
      <c r="K2" s="909"/>
      <c r="L2" s="909"/>
      <c r="M2" s="905"/>
      <c r="N2" s="905"/>
      <c r="O2" s="905"/>
      <c r="P2" s="911"/>
      <c r="R2" s="815" t="s">
        <v>1071</v>
      </c>
    </row>
    <row r="3" spans="1:32" x14ac:dyDescent="0.45">
      <c r="A3" s="1"/>
      <c r="B3" s="1"/>
      <c r="R3" s="815" t="s">
        <v>1072</v>
      </c>
    </row>
    <row r="4" spans="1:32" x14ac:dyDescent="0.45">
      <c r="A4" s="816" t="s">
        <v>1131</v>
      </c>
      <c r="B4" s="817" t="s">
        <v>1132</v>
      </c>
      <c r="C4" s="817"/>
      <c r="D4" s="817"/>
      <c r="E4" s="817"/>
      <c r="F4" s="817"/>
      <c r="G4" s="817"/>
      <c r="H4" s="817"/>
      <c r="I4" s="817"/>
      <c r="J4" s="817"/>
      <c r="K4" s="817"/>
      <c r="L4" s="817"/>
      <c r="M4" s="817"/>
      <c r="N4" s="817"/>
      <c r="O4" s="824"/>
      <c r="P4" s="816" t="s">
        <v>1133</v>
      </c>
      <c r="Q4" s="891" t="s">
        <v>1134</v>
      </c>
      <c r="R4" s="891"/>
      <c r="S4" s="891"/>
      <c r="T4" s="891"/>
      <c r="U4" s="891"/>
      <c r="V4" s="891"/>
      <c r="W4" s="891"/>
      <c r="X4" s="891"/>
      <c r="Y4" s="891"/>
      <c r="Z4" s="891"/>
      <c r="AA4" s="891"/>
      <c r="AB4" s="891"/>
      <c r="AC4" s="891"/>
      <c r="AD4" s="817"/>
      <c r="AE4" s="817"/>
    </row>
    <row r="5" spans="1:32" ht="13.95" customHeight="1" x14ac:dyDescent="0.45">
      <c r="A5" s="817"/>
      <c r="B5" s="817" t="s">
        <v>1075</v>
      </c>
      <c r="C5" s="817"/>
      <c r="D5" s="817"/>
      <c r="E5" s="817"/>
      <c r="F5" s="817"/>
      <c r="G5" s="817"/>
      <c r="H5" s="817"/>
      <c r="I5" s="817"/>
      <c r="J5" s="817"/>
      <c r="K5" s="817"/>
      <c r="L5" s="817"/>
      <c r="M5" s="817"/>
      <c r="N5" s="817"/>
      <c r="O5" s="824"/>
      <c r="P5" s="817"/>
      <c r="Q5" s="817" t="s">
        <v>1075</v>
      </c>
      <c r="R5" s="817"/>
      <c r="S5" s="817"/>
      <c r="T5" s="817"/>
      <c r="U5" s="817"/>
      <c r="V5" s="817"/>
      <c r="W5" s="817"/>
      <c r="X5" s="817"/>
      <c r="Y5" s="817"/>
      <c r="Z5" s="817"/>
      <c r="AA5" s="817"/>
      <c r="AB5" s="817"/>
      <c r="AC5" s="817"/>
      <c r="AD5" s="817"/>
      <c r="AE5" s="817"/>
    </row>
    <row r="6" spans="1:32" ht="13.95" customHeight="1" x14ac:dyDescent="0.45">
      <c r="A6" s="1"/>
      <c r="B6" s="894"/>
      <c r="C6" s="1201" t="s">
        <v>1135</v>
      </c>
      <c r="D6" s="1201"/>
      <c r="E6" s="1201"/>
      <c r="F6" s="1201"/>
      <c r="G6" s="1201"/>
      <c r="H6" s="1201"/>
      <c r="I6" s="1201"/>
      <c r="J6" s="1201"/>
      <c r="K6" s="1201"/>
      <c r="L6" s="1201"/>
      <c r="M6" s="1201"/>
      <c r="O6" s="824"/>
      <c r="P6" s="825"/>
      <c r="Q6" s="826" t="s">
        <v>1076</v>
      </c>
      <c r="R6" s="894"/>
      <c r="S6" s="1199" t="s">
        <v>1136</v>
      </c>
      <c r="T6" s="1199"/>
      <c r="U6" s="1199"/>
      <c r="V6" s="1199"/>
      <c r="W6" s="1199"/>
      <c r="X6" s="1199"/>
      <c r="Y6" s="1199"/>
      <c r="Z6" s="1199"/>
      <c r="AA6" s="1199"/>
      <c r="AB6" s="1199"/>
      <c r="AC6" s="1199"/>
      <c r="AD6" s="824"/>
      <c r="AE6" s="824"/>
    </row>
    <row r="7" spans="1:32" ht="13.95" customHeight="1" x14ac:dyDescent="0.45">
      <c r="A7" s="1"/>
      <c r="B7" s="1226"/>
      <c r="C7" s="894"/>
      <c r="D7" s="889" t="s">
        <v>1137</v>
      </c>
      <c r="E7" s="889"/>
      <c r="F7" s="889"/>
      <c r="G7" s="889"/>
      <c r="H7" s="889"/>
      <c r="I7" s="889"/>
      <c r="J7" s="889"/>
      <c r="K7" s="889"/>
      <c r="L7" s="889"/>
      <c r="M7" s="889"/>
      <c r="N7" s="889"/>
      <c r="O7" s="824"/>
      <c r="P7" s="825"/>
      <c r="Q7" s="826" t="s">
        <v>1078</v>
      </c>
      <c r="R7" s="894"/>
      <c r="S7" s="1199" t="s">
        <v>1138</v>
      </c>
      <c r="T7" s="1199"/>
      <c r="U7" s="1199"/>
      <c r="V7" s="1199"/>
      <c r="W7" s="1199"/>
      <c r="X7" s="1199"/>
      <c r="Y7" s="1199"/>
      <c r="Z7" s="1199"/>
      <c r="AA7" s="1199"/>
      <c r="AB7" s="1199"/>
      <c r="AC7" s="1199"/>
      <c r="AD7" s="824"/>
      <c r="AE7" s="824"/>
    </row>
    <row r="8" spans="1:32" ht="13.95" customHeight="1" x14ac:dyDescent="0.45">
      <c r="A8" s="1"/>
      <c r="B8" s="1226"/>
      <c r="C8" s="894"/>
      <c r="D8" s="889" t="s">
        <v>1139</v>
      </c>
      <c r="E8" s="889"/>
      <c r="F8" s="889"/>
      <c r="G8" s="889"/>
      <c r="H8" s="889"/>
      <c r="I8" s="889"/>
      <c r="J8" s="889"/>
      <c r="K8" s="889"/>
      <c r="L8" s="889"/>
      <c r="M8" s="889"/>
      <c r="N8" s="889"/>
      <c r="O8" s="824"/>
      <c r="P8" s="824"/>
      <c r="Q8" s="892" t="s">
        <v>1105</v>
      </c>
      <c r="R8" s="894"/>
      <c r="S8" s="858" t="s">
        <v>1530</v>
      </c>
      <c r="U8" s="889"/>
      <c r="V8" s="889"/>
      <c r="W8" s="889"/>
      <c r="X8" s="889"/>
      <c r="Y8" s="889"/>
      <c r="Z8" s="889"/>
      <c r="AA8" s="889"/>
      <c r="AB8" s="889"/>
      <c r="AC8" s="889"/>
      <c r="AD8" s="889"/>
      <c r="AE8" s="824"/>
      <c r="AF8" s="824"/>
    </row>
    <row r="9" spans="1:32" ht="13.95" customHeight="1" x14ac:dyDescent="0.45">
      <c r="A9" s="1"/>
      <c r="R9" s="825"/>
      <c r="S9" s="1226" t="s">
        <v>1531</v>
      </c>
      <c r="T9" s="1226"/>
      <c r="U9" s="1226"/>
      <c r="V9" s="1232"/>
      <c r="W9" s="1232"/>
      <c r="X9" s="1232"/>
    </row>
    <row r="10" spans="1:32" ht="15" customHeight="1" x14ac:dyDescent="0.45">
      <c r="S10" s="1218" t="s">
        <v>1168</v>
      </c>
      <c r="T10" s="1218"/>
      <c r="U10" s="1218"/>
      <c r="V10" s="1231"/>
      <c r="W10" s="1232"/>
      <c r="X10" s="1232"/>
      <c r="Y10" s="844" t="s">
        <v>1532</v>
      </c>
    </row>
    <row r="11" spans="1:32" ht="13.95" customHeight="1" x14ac:dyDescent="0.45">
      <c r="A11" s="827" t="s">
        <v>1140</v>
      </c>
      <c r="B11" s="1233" t="s">
        <v>1141</v>
      </c>
      <c r="C11" s="1233"/>
      <c r="D11" s="1233"/>
      <c r="E11" s="1233"/>
      <c r="F11" s="1233"/>
      <c r="G11" s="817" t="s">
        <v>1142</v>
      </c>
      <c r="H11" s="817"/>
      <c r="I11" s="817"/>
      <c r="J11" s="817"/>
      <c r="K11" s="817"/>
      <c r="L11" s="817"/>
      <c r="M11" s="817"/>
      <c r="N11" s="817"/>
      <c r="O11" s="817"/>
      <c r="P11" s="817"/>
      <c r="Q11" s="817"/>
      <c r="R11" s="817"/>
      <c r="S11" s="817"/>
      <c r="T11" s="817"/>
      <c r="U11" s="817"/>
      <c r="V11" s="817"/>
      <c r="W11" s="817"/>
      <c r="X11" s="817"/>
      <c r="Y11" s="817"/>
      <c r="Z11" s="817"/>
      <c r="AA11" s="817"/>
      <c r="AB11" s="817"/>
      <c r="AC11" s="817"/>
      <c r="AD11" s="817"/>
      <c r="AE11" s="817"/>
    </row>
    <row r="12" spans="1:32" ht="13.95" customHeight="1" x14ac:dyDescent="0.45">
      <c r="B12" s="892" t="s">
        <v>1076</v>
      </c>
      <c r="C12" s="894"/>
      <c r="D12" s="1" t="s">
        <v>1143</v>
      </c>
      <c r="G12" s="894"/>
      <c r="H12" s="1188" t="s">
        <v>1144</v>
      </c>
      <c r="I12" s="1188"/>
      <c r="J12" s="894"/>
      <c r="K12" s="1" t="s">
        <v>1145</v>
      </c>
      <c r="M12" s="894"/>
      <c r="N12" s="1218" t="s">
        <v>1146</v>
      </c>
      <c r="O12" s="1218"/>
      <c r="P12" s="894"/>
      <c r="Q12" s="1" t="s">
        <v>1147</v>
      </c>
      <c r="S12" s="1222" t="s">
        <v>1121</v>
      </c>
      <c r="T12" s="1223"/>
      <c r="U12" s="1223"/>
      <c r="V12" s="1223"/>
      <c r="W12" s="1223"/>
      <c r="X12" s="1223"/>
      <c r="Y12" s="1223"/>
      <c r="Z12" s="1223"/>
      <c r="AA12" s="1223"/>
      <c r="AB12" s="1223"/>
      <c r="AC12" s="1223"/>
      <c r="AD12" s="1223"/>
      <c r="AE12" s="1224"/>
    </row>
    <row r="13" spans="1:32" ht="13.95" customHeight="1" x14ac:dyDescent="0.45">
      <c r="B13" s="892" t="s">
        <v>1078</v>
      </c>
      <c r="C13" s="894"/>
      <c r="D13" s="1201" t="s">
        <v>1148</v>
      </c>
      <c r="E13" s="1201"/>
      <c r="F13" s="1201"/>
      <c r="G13" s="1188" t="s">
        <v>1149</v>
      </c>
      <c r="H13" s="1188"/>
      <c r="I13" s="1225"/>
      <c r="J13" s="1225"/>
      <c r="K13" s="1" t="s">
        <v>1150</v>
      </c>
      <c r="M13" s="894"/>
      <c r="N13" s="1" t="s">
        <v>1051</v>
      </c>
      <c r="S13" s="1190"/>
      <c r="T13" s="1191"/>
      <c r="U13" s="1191"/>
      <c r="V13" s="1191"/>
      <c r="W13" s="1191"/>
      <c r="X13" s="1191"/>
      <c r="Y13" s="1191"/>
      <c r="Z13" s="1191"/>
      <c r="AA13" s="1191"/>
      <c r="AB13" s="1191"/>
      <c r="AC13" s="1191"/>
      <c r="AD13" s="1191"/>
      <c r="AE13" s="1192"/>
    </row>
    <row r="14" spans="1:32" ht="13.95" customHeight="1" x14ac:dyDescent="0.45">
      <c r="B14" s="892" t="s">
        <v>1105</v>
      </c>
      <c r="C14" s="894"/>
      <c r="D14" s="1201" t="s">
        <v>1151</v>
      </c>
      <c r="E14" s="1201"/>
      <c r="F14" s="1226" t="s">
        <v>1152</v>
      </c>
      <c r="G14" s="1226"/>
      <c r="H14" s="1226"/>
      <c r="I14" s="1225"/>
      <c r="J14" s="1225"/>
      <c r="K14" s="1" t="s">
        <v>1153</v>
      </c>
      <c r="M14" s="1225"/>
      <c r="N14" s="1225"/>
      <c r="O14" s="1201" t="s">
        <v>1154</v>
      </c>
      <c r="P14" s="1201"/>
      <c r="Q14" s="1201"/>
      <c r="S14" s="1193"/>
      <c r="T14" s="1194"/>
      <c r="U14" s="1194"/>
      <c r="V14" s="1194"/>
      <c r="W14" s="1194"/>
      <c r="X14" s="1194"/>
      <c r="Y14" s="1194"/>
      <c r="Z14" s="1194"/>
      <c r="AA14" s="1194"/>
      <c r="AB14" s="1194"/>
      <c r="AC14" s="1194"/>
      <c r="AD14" s="1194"/>
      <c r="AE14" s="1195"/>
    </row>
    <row r="15" spans="1:32" ht="13.95" customHeight="1" x14ac:dyDescent="0.45">
      <c r="B15" s="892" t="s">
        <v>1107</v>
      </c>
      <c r="C15" s="1176" t="s">
        <v>1155</v>
      </c>
      <c r="D15" s="1176"/>
      <c r="E15" s="1176"/>
      <c r="F15" s="1176"/>
      <c r="G15" s="1227" t="s">
        <v>1156</v>
      </c>
      <c r="H15" s="1227"/>
      <c r="I15" s="1227"/>
      <c r="J15" s="1227"/>
      <c r="K15" s="1228" t="s">
        <v>1157</v>
      </c>
      <c r="L15" s="1229"/>
      <c r="M15" s="1230"/>
      <c r="S15" s="1193"/>
      <c r="T15" s="1194"/>
      <c r="U15" s="1194"/>
      <c r="V15" s="1194"/>
      <c r="W15" s="1194"/>
      <c r="X15" s="1194"/>
      <c r="Y15" s="1194"/>
      <c r="Z15" s="1194"/>
      <c r="AA15" s="1194"/>
      <c r="AB15" s="1194"/>
      <c r="AC15" s="1194"/>
      <c r="AD15" s="1194"/>
      <c r="AE15" s="1195"/>
    </row>
    <row r="16" spans="1:32" ht="13.95" customHeight="1" x14ac:dyDescent="0.45">
      <c r="B16" s="1"/>
      <c r="C16" s="1150" t="s">
        <v>1158</v>
      </c>
      <c r="D16" s="1151"/>
      <c r="E16" s="1151"/>
      <c r="F16" s="1152"/>
      <c r="G16" s="1221"/>
      <c r="H16" s="1221"/>
      <c r="I16" s="905" t="s">
        <v>1150</v>
      </c>
      <c r="J16" s="911"/>
      <c r="K16" s="1157"/>
      <c r="L16" s="1158"/>
      <c r="M16" s="1159"/>
      <c r="S16" s="1193"/>
      <c r="T16" s="1194"/>
      <c r="U16" s="1194"/>
      <c r="V16" s="1194"/>
      <c r="W16" s="1194"/>
      <c r="X16" s="1194"/>
      <c r="Y16" s="1194"/>
      <c r="Z16" s="1194"/>
      <c r="AA16" s="1194"/>
      <c r="AB16" s="1194"/>
      <c r="AC16" s="1194"/>
      <c r="AD16" s="1194"/>
      <c r="AE16" s="1195"/>
    </row>
    <row r="17" spans="1:31" ht="13.95" customHeight="1" x14ac:dyDescent="0.45">
      <c r="B17" s="1"/>
      <c r="C17" s="1150" t="s">
        <v>1159</v>
      </c>
      <c r="D17" s="1151"/>
      <c r="E17" s="1151"/>
      <c r="F17" s="1152"/>
      <c r="G17" s="1221"/>
      <c r="H17" s="1221"/>
      <c r="I17" s="828" t="s">
        <v>1150</v>
      </c>
      <c r="J17" s="918"/>
      <c r="K17" s="1157"/>
      <c r="L17" s="1158"/>
      <c r="M17" s="1159"/>
      <c r="S17" s="1193"/>
      <c r="T17" s="1194"/>
      <c r="U17" s="1194"/>
      <c r="V17" s="1194"/>
      <c r="W17" s="1194"/>
      <c r="X17" s="1194"/>
      <c r="Y17" s="1194"/>
      <c r="Z17" s="1194"/>
      <c r="AA17" s="1194"/>
      <c r="AB17" s="1194"/>
      <c r="AC17" s="1194"/>
      <c r="AD17" s="1194"/>
      <c r="AE17" s="1195"/>
    </row>
    <row r="18" spans="1:31" ht="13.95" customHeight="1" x14ac:dyDescent="0.45">
      <c r="B18" s="1"/>
      <c r="C18" s="1150" t="s">
        <v>1160</v>
      </c>
      <c r="D18" s="1151"/>
      <c r="E18" s="1151"/>
      <c r="F18" s="1152"/>
      <c r="G18" s="1221"/>
      <c r="H18" s="1221"/>
      <c r="I18" s="905" t="s">
        <v>1150</v>
      </c>
      <c r="J18" s="905"/>
      <c r="K18" s="1157"/>
      <c r="L18" s="1158"/>
      <c r="M18" s="1159"/>
      <c r="S18" s="1193"/>
      <c r="T18" s="1194"/>
      <c r="U18" s="1194"/>
      <c r="V18" s="1194"/>
      <c r="W18" s="1194"/>
      <c r="X18" s="1194"/>
      <c r="Y18" s="1194"/>
      <c r="Z18" s="1194"/>
      <c r="AA18" s="1194"/>
      <c r="AB18" s="1194"/>
      <c r="AC18" s="1194"/>
      <c r="AD18" s="1194"/>
      <c r="AE18" s="1195"/>
    </row>
    <row r="19" spans="1:31" ht="13.95" customHeight="1" x14ac:dyDescent="0.45">
      <c r="B19" s="892" t="s">
        <v>1109</v>
      </c>
      <c r="C19" s="894"/>
      <c r="D19" s="1" t="s">
        <v>1161</v>
      </c>
      <c r="J19" s="892" t="s">
        <v>1111</v>
      </c>
      <c r="K19" s="894"/>
      <c r="L19" s="1" t="s">
        <v>1162</v>
      </c>
      <c r="S19" s="1196"/>
      <c r="T19" s="1197"/>
      <c r="U19" s="1197"/>
      <c r="V19" s="1197"/>
      <c r="W19" s="1197"/>
      <c r="X19" s="1197"/>
      <c r="Y19" s="1197"/>
      <c r="Z19" s="1197"/>
      <c r="AA19" s="1197"/>
      <c r="AB19" s="1197"/>
      <c r="AC19" s="1197"/>
      <c r="AD19" s="1197"/>
      <c r="AE19" s="1198"/>
    </row>
    <row r="20" spans="1:31" ht="4.2" customHeight="1" x14ac:dyDescent="0.45"/>
    <row r="21" spans="1:31" x14ac:dyDescent="0.45">
      <c r="A21" s="816" t="s">
        <v>1163</v>
      </c>
      <c r="B21" s="817" t="s">
        <v>1533</v>
      </c>
      <c r="C21" s="817"/>
      <c r="D21" s="817"/>
      <c r="E21" s="817"/>
      <c r="F21" s="817"/>
      <c r="G21" s="817" t="s">
        <v>1164</v>
      </c>
      <c r="H21" s="817"/>
      <c r="I21" s="817"/>
      <c r="J21" s="817"/>
      <c r="K21" s="817"/>
      <c r="L21" s="817"/>
      <c r="M21" s="817"/>
      <c r="N21" s="817"/>
      <c r="O21" s="817"/>
      <c r="P21" s="817"/>
      <c r="Q21" s="817"/>
      <c r="R21" s="817"/>
      <c r="S21" s="817"/>
      <c r="T21" s="817"/>
      <c r="U21" s="817"/>
      <c r="V21" s="817"/>
      <c r="W21" s="817"/>
      <c r="X21" s="817"/>
      <c r="Y21" s="817"/>
      <c r="Z21" s="817"/>
      <c r="AA21" s="817"/>
      <c r="AB21" s="817"/>
      <c r="AC21" s="817"/>
      <c r="AD21" s="817"/>
      <c r="AE21" s="817"/>
    </row>
    <row r="22" spans="1:31" ht="15" customHeight="1" x14ac:dyDescent="0.45">
      <c r="B22" s="894"/>
      <c r="C22" s="889" t="s">
        <v>1534</v>
      </c>
      <c r="D22" s="892"/>
      <c r="E22" s="892"/>
      <c r="F22" s="892"/>
      <c r="G22" s="892"/>
      <c r="H22" s="892"/>
      <c r="I22" s="892"/>
      <c r="J22" s="892"/>
      <c r="K22" s="892"/>
      <c r="L22" s="892"/>
      <c r="M22" s="892"/>
      <c r="N22" s="892"/>
      <c r="O22" s="1190"/>
      <c r="P22" s="1191"/>
      <c r="Q22" s="1191"/>
      <c r="R22" s="1191"/>
      <c r="S22" s="1191"/>
      <c r="T22" s="1191"/>
      <c r="U22" s="1191"/>
      <c r="V22" s="1191"/>
      <c r="W22" s="1191"/>
      <c r="X22" s="1191"/>
      <c r="Y22" s="1191"/>
      <c r="Z22" s="1191"/>
      <c r="AA22" s="1191"/>
      <c r="AB22" s="1191"/>
      <c r="AC22" s="1191"/>
      <c r="AD22" s="1191"/>
      <c r="AE22" s="1192"/>
    </row>
    <row r="23" spans="1:31" ht="15" customHeight="1" x14ac:dyDescent="0.45">
      <c r="C23" s="889" t="s">
        <v>1535</v>
      </c>
      <c r="D23" s="892"/>
      <c r="E23" s="892"/>
      <c r="F23" s="892"/>
      <c r="G23" s="892"/>
      <c r="H23" s="892"/>
      <c r="I23" s="892"/>
      <c r="J23" s="892"/>
      <c r="K23" s="892"/>
      <c r="L23" s="892"/>
      <c r="M23" s="892"/>
      <c r="N23" s="892"/>
      <c r="O23" s="1193"/>
      <c r="P23" s="1194"/>
      <c r="Q23" s="1194"/>
      <c r="R23" s="1194"/>
      <c r="S23" s="1194"/>
      <c r="T23" s="1194"/>
      <c r="U23" s="1194"/>
      <c r="V23" s="1194"/>
      <c r="W23" s="1194"/>
      <c r="X23" s="1194"/>
      <c r="Y23" s="1194"/>
      <c r="Z23" s="1194"/>
      <c r="AA23" s="1194"/>
      <c r="AB23" s="1194"/>
      <c r="AC23" s="1194"/>
      <c r="AD23" s="1194"/>
      <c r="AE23" s="1195"/>
    </row>
    <row r="24" spans="1:31" ht="15" customHeight="1" x14ac:dyDescent="0.45">
      <c r="C24" s="1219" t="s">
        <v>1536</v>
      </c>
      <c r="D24" s="1219"/>
      <c r="E24" s="1219"/>
      <c r="F24" s="1219"/>
      <c r="G24" s="1219"/>
      <c r="H24" s="1219"/>
      <c r="I24" s="1219"/>
      <c r="J24" s="1219"/>
      <c r="K24" s="1219"/>
      <c r="L24" s="1219"/>
      <c r="M24" s="1219"/>
      <c r="N24" s="1220"/>
      <c r="O24" s="1193"/>
      <c r="P24" s="1194"/>
      <c r="Q24" s="1194"/>
      <c r="R24" s="1194"/>
      <c r="S24" s="1194"/>
      <c r="T24" s="1194"/>
      <c r="U24" s="1194"/>
      <c r="V24" s="1194"/>
      <c r="W24" s="1194"/>
      <c r="X24" s="1194"/>
      <c r="Y24" s="1194"/>
      <c r="Z24" s="1194"/>
      <c r="AA24" s="1194"/>
      <c r="AB24" s="1194"/>
      <c r="AC24" s="1194"/>
      <c r="AD24" s="1194"/>
      <c r="AE24" s="1195"/>
    </row>
    <row r="25" spans="1:31" ht="15" customHeight="1" x14ac:dyDescent="0.45">
      <c r="C25" s="1219"/>
      <c r="D25" s="1219"/>
      <c r="E25" s="1219"/>
      <c r="F25" s="1219"/>
      <c r="G25" s="1219"/>
      <c r="H25" s="1219"/>
      <c r="I25" s="1219"/>
      <c r="J25" s="1219"/>
      <c r="K25" s="1219"/>
      <c r="L25" s="1219"/>
      <c r="M25" s="1219"/>
      <c r="N25" s="1220"/>
      <c r="O25" s="1193"/>
      <c r="P25" s="1194"/>
      <c r="Q25" s="1194"/>
      <c r="R25" s="1194"/>
      <c r="S25" s="1194"/>
      <c r="T25" s="1194"/>
      <c r="U25" s="1194"/>
      <c r="V25" s="1194"/>
      <c r="W25" s="1194"/>
      <c r="X25" s="1194"/>
      <c r="Y25" s="1194"/>
      <c r="Z25" s="1194"/>
      <c r="AA25" s="1194"/>
      <c r="AB25" s="1194"/>
      <c r="AC25" s="1194"/>
      <c r="AD25" s="1194"/>
      <c r="AE25" s="1195"/>
    </row>
    <row r="26" spans="1:31" s="829" customFormat="1" ht="15" customHeight="1" x14ac:dyDescent="0.45">
      <c r="B26" s="919"/>
      <c r="C26" s="1219"/>
      <c r="D26" s="1219"/>
      <c r="E26" s="1219"/>
      <c r="F26" s="1219"/>
      <c r="G26" s="1219"/>
      <c r="H26" s="1219"/>
      <c r="I26" s="1219"/>
      <c r="J26" s="1219"/>
      <c r="K26" s="1219"/>
      <c r="L26" s="1219"/>
      <c r="M26" s="1219"/>
      <c r="N26" s="1220"/>
      <c r="O26" s="1196"/>
      <c r="P26" s="1197"/>
      <c r="Q26" s="1197"/>
      <c r="R26" s="1197"/>
      <c r="S26" s="1197"/>
      <c r="T26" s="1197"/>
      <c r="U26" s="1197"/>
      <c r="V26" s="1197"/>
      <c r="W26" s="1197"/>
      <c r="X26" s="1197"/>
      <c r="Y26" s="1197"/>
      <c r="Z26" s="1197"/>
      <c r="AA26" s="1197"/>
      <c r="AB26" s="1197"/>
      <c r="AC26" s="1197"/>
      <c r="AD26" s="1197"/>
      <c r="AE26" s="1198"/>
    </row>
    <row r="27" spans="1:31" ht="3.75" customHeight="1" x14ac:dyDescent="0.45"/>
    <row r="28" spans="1:31" x14ac:dyDescent="0.45">
      <c r="A28" s="816"/>
      <c r="B28" s="891"/>
      <c r="C28" s="817"/>
      <c r="D28" s="817"/>
      <c r="E28" s="817"/>
      <c r="F28" s="817"/>
      <c r="G28" s="817"/>
      <c r="H28" s="817"/>
      <c r="I28" s="817"/>
      <c r="J28" s="817"/>
      <c r="K28" s="817"/>
      <c r="L28" s="817"/>
      <c r="M28" s="817"/>
      <c r="N28" s="817"/>
      <c r="O28" s="817"/>
      <c r="P28" s="817"/>
      <c r="Q28" s="817"/>
      <c r="R28" s="817"/>
      <c r="S28" s="817"/>
      <c r="T28" s="920"/>
      <c r="U28" s="920"/>
      <c r="V28" s="920"/>
      <c r="W28" s="920"/>
      <c r="X28" s="920"/>
      <c r="Y28" s="920"/>
      <c r="Z28" s="920"/>
      <c r="AA28" s="920"/>
      <c r="AB28" s="920"/>
      <c r="AC28" s="920"/>
      <c r="AD28" s="920"/>
      <c r="AE28" s="920"/>
    </row>
    <row r="29" spans="1:31" x14ac:dyDescent="0.45">
      <c r="A29" s="921"/>
      <c r="B29" s="922"/>
      <c r="C29" s="923"/>
      <c r="E29" s="877"/>
      <c r="F29" s="877"/>
      <c r="G29" s="877"/>
      <c r="H29" s="877"/>
      <c r="I29" s="877"/>
      <c r="J29" s="877"/>
      <c r="K29" s="877"/>
      <c r="L29" s="877"/>
      <c r="M29" s="877"/>
      <c r="N29" s="877"/>
      <c r="O29" s="877"/>
      <c r="P29" s="877"/>
      <c r="Q29" s="877"/>
      <c r="R29" s="877"/>
      <c r="S29" s="877"/>
      <c r="T29" s="877"/>
      <c r="U29" s="829"/>
      <c r="V29" s="829"/>
      <c r="W29" s="829"/>
      <c r="X29" s="829"/>
      <c r="Y29" s="829"/>
      <c r="Z29" s="829"/>
      <c r="AA29" s="829"/>
      <c r="AB29" s="829"/>
      <c r="AC29" s="829"/>
      <c r="AD29" s="829"/>
      <c r="AE29" s="924"/>
    </row>
    <row r="30" spans="1:31" ht="3" customHeight="1" x14ac:dyDescent="0.45">
      <c r="B30" s="925"/>
      <c r="C30" s="877"/>
      <c r="D30" s="877"/>
      <c r="E30" s="877"/>
      <c r="F30" s="877"/>
      <c r="G30" s="877"/>
      <c r="H30" s="877"/>
      <c r="I30" s="877"/>
      <c r="J30" s="877"/>
      <c r="K30" s="877"/>
      <c r="L30" s="877"/>
      <c r="M30" s="877"/>
      <c r="N30" s="877"/>
      <c r="O30" s="877"/>
      <c r="P30" s="877"/>
      <c r="Q30" s="877"/>
      <c r="R30" s="877"/>
      <c r="S30" s="877"/>
      <c r="T30" s="877"/>
    </row>
    <row r="31" spans="1:31" ht="13.95" customHeight="1" x14ac:dyDescent="0.45">
      <c r="B31" s="925"/>
      <c r="C31" s="877"/>
      <c r="D31" s="877"/>
      <c r="E31" s="877"/>
      <c r="F31" s="877"/>
      <c r="G31" s="877"/>
      <c r="H31" s="877"/>
      <c r="I31" s="877"/>
      <c r="J31" s="877"/>
      <c r="K31" s="877"/>
      <c r="L31" s="877"/>
      <c r="M31" s="877"/>
      <c r="N31" s="877"/>
      <c r="O31" s="877"/>
      <c r="P31" s="877"/>
      <c r="Q31" s="877"/>
      <c r="R31" s="877"/>
      <c r="S31" s="877"/>
      <c r="T31" s="877"/>
    </row>
    <row r="32" spans="1:31" ht="13.95" customHeight="1" x14ac:dyDescent="0.45"/>
    <row r="33" ht="13.95" customHeight="1" x14ac:dyDescent="0.45"/>
    <row r="34" ht="13.95" customHeight="1" x14ac:dyDescent="0.45"/>
    <row r="35" ht="13.95" customHeight="1" x14ac:dyDescent="0.45"/>
    <row r="36" ht="13.95" customHeight="1" x14ac:dyDescent="0.45"/>
    <row r="37" ht="13.95" customHeight="1" x14ac:dyDescent="0.45"/>
    <row r="38" ht="13.95" customHeight="1" x14ac:dyDescent="0.45"/>
    <row r="39" ht="13.95" customHeight="1" x14ac:dyDescent="0.45"/>
    <row r="40" ht="13.95" customHeight="1" x14ac:dyDescent="0.45"/>
    <row r="41" ht="13.95" customHeight="1" x14ac:dyDescent="0.45"/>
    <row r="42" ht="13.95" customHeight="1" x14ac:dyDescent="0.45"/>
    <row r="43" ht="13.95" customHeight="1" x14ac:dyDescent="0.45"/>
    <row r="44" ht="13.95" customHeight="1" x14ac:dyDescent="0.45"/>
    <row r="45" ht="13.95" customHeight="1" x14ac:dyDescent="0.45"/>
    <row r="46" ht="13.95" customHeight="1" x14ac:dyDescent="0.45"/>
    <row r="47" ht="13.95" customHeight="1" x14ac:dyDescent="0.45"/>
    <row r="48" ht="13.95" customHeight="1" x14ac:dyDescent="0.45"/>
    <row r="49" ht="13.95" customHeight="1" x14ac:dyDescent="0.45"/>
    <row r="50" ht="13.95" customHeight="1" x14ac:dyDescent="0.45"/>
    <row r="51" ht="13.95" customHeight="1" x14ac:dyDescent="0.45"/>
  </sheetData>
  <sheetProtection algorithmName="SHA-512" hashValue="dyJ6rSES4yrUw9ludfSq44+NT2KiNPRpgVmQ7MDSfG+3ThbhzVLzzxwVfIR1F9SV0/gZcX60KTDbeCyGIbQZ5w==" saltValue="qA4/h5xya22x2lNR4DIxhQ==" spinCount="100000" sheet="1" objects="1" scenarios="1"/>
  <mergeCells count="36">
    <mergeCell ref="R1:S1"/>
    <mergeCell ref="C6:M6"/>
    <mergeCell ref="S6:AC6"/>
    <mergeCell ref="B7:B8"/>
    <mergeCell ref="S7:AC7"/>
    <mergeCell ref="S10:U10"/>
    <mergeCell ref="V10:X10"/>
    <mergeCell ref="B11:F11"/>
    <mergeCell ref="S9:U9"/>
    <mergeCell ref="V9:X9"/>
    <mergeCell ref="H12:I12"/>
    <mergeCell ref="N12:O12"/>
    <mergeCell ref="S12:AE12"/>
    <mergeCell ref="C17:F17"/>
    <mergeCell ref="G17:H17"/>
    <mergeCell ref="K17:M17"/>
    <mergeCell ref="D13:F13"/>
    <mergeCell ref="G13:H13"/>
    <mergeCell ref="I13:J13"/>
    <mergeCell ref="D14:E14"/>
    <mergeCell ref="F14:H14"/>
    <mergeCell ref="I14:J14"/>
    <mergeCell ref="M14:N14"/>
    <mergeCell ref="C15:F15"/>
    <mergeCell ref="G15:J15"/>
    <mergeCell ref="K15:M15"/>
    <mergeCell ref="O22:AE26"/>
    <mergeCell ref="C24:N26"/>
    <mergeCell ref="S13:AE19"/>
    <mergeCell ref="O14:Q14"/>
    <mergeCell ref="C16:F16"/>
    <mergeCell ref="G16:H16"/>
    <mergeCell ref="K16:M16"/>
    <mergeCell ref="C18:F18"/>
    <mergeCell ref="G18:H18"/>
    <mergeCell ref="K18:M18"/>
  </mergeCells>
  <phoneticPr fontId="2"/>
  <conditionalFormatting sqref="S13 C8 R7:R8">
    <cfRule type="expression" dxfId="291" priority="22">
      <formula>C7&lt;&gt;""</formula>
    </cfRule>
  </conditionalFormatting>
  <conditionalFormatting sqref="I13:J13">
    <cfRule type="expression" dxfId="290" priority="21">
      <formula>I13&lt;&gt;""</formula>
    </cfRule>
  </conditionalFormatting>
  <conditionalFormatting sqref="M14:N14 I14:J14">
    <cfRule type="expression" dxfId="289" priority="20">
      <formula>I14&lt;&gt;""</formula>
    </cfRule>
  </conditionalFormatting>
  <conditionalFormatting sqref="K16:M18">
    <cfRule type="expression" dxfId="288" priority="19">
      <formula>K16&lt;&gt;""</formula>
    </cfRule>
  </conditionalFormatting>
  <conditionalFormatting sqref="G16:H18">
    <cfRule type="expression" dxfId="287" priority="18">
      <formula>G16&lt;&gt;""</formula>
    </cfRule>
  </conditionalFormatting>
  <conditionalFormatting sqref="J12">
    <cfRule type="expression" dxfId="286" priority="15">
      <formula>J12&lt;&gt;""</formula>
    </cfRule>
  </conditionalFormatting>
  <conditionalFormatting sqref="M12">
    <cfRule type="expression" dxfId="285" priority="14">
      <formula>M12&lt;&gt;""</formula>
    </cfRule>
  </conditionalFormatting>
  <conditionalFormatting sqref="P12">
    <cfRule type="expression" dxfId="284" priority="13">
      <formula>P12&lt;&gt;""</formula>
    </cfRule>
  </conditionalFormatting>
  <conditionalFormatting sqref="C12:C14">
    <cfRule type="expression" dxfId="283" priority="17">
      <formula>C12&lt;&gt;""</formula>
    </cfRule>
  </conditionalFormatting>
  <conditionalFormatting sqref="G12">
    <cfRule type="expression" dxfId="282" priority="16">
      <formula>G12&lt;&gt;""</formula>
    </cfRule>
  </conditionalFormatting>
  <conditionalFormatting sqref="M13">
    <cfRule type="expression" dxfId="281" priority="12">
      <formula>M13&lt;&gt;""</formula>
    </cfRule>
  </conditionalFormatting>
  <conditionalFormatting sqref="C19">
    <cfRule type="expression" dxfId="280" priority="11">
      <formula>C19&lt;&gt;""</formula>
    </cfRule>
  </conditionalFormatting>
  <conditionalFormatting sqref="K19">
    <cfRule type="expression" dxfId="279" priority="10">
      <formula>K19&lt;&gt;""</formula>
    </cfRule>
  </conditionalFormatting>
  <conditionalFormatting sqref="B6">
    <cfRule type="expression" dxfId="278" priority="9">
      <formula>B6&lt;&gt;""</formula>
    </cfRule>
  </conditionalFormatting>
  <conditionalFormatting sqref="C7">
    <cfRule type="expression" dxfId="277" priority="8">
      <formula>C7&lt;&gt;""</formula>
    </cfRule>
  </conditionalFormatting>
  <conditionalFormatting sqref="R6">
    <cfRule type="expression" dxfId="276" priority="7">
      <formula>R6&lt;&gt;""</formula>
    </cfRule>
  </conditionalFormatting>
  <conditionalFormatting sqref="B29">
    <cfRule type="expression" dxfId="275" priority="6">
      <formula>B29&lt;&gt;""</formula>
    </cfRule>
  </conditionalFormatting>
  <conditionalFormatting sqref="V9:X9">
    <cfRule type="expression" dxfId="274" priority="5">
      <formula>V9&lt;&gt;""</formula>
    </cfRule>
  </conditionalFormatting>
  <conditionalFormatting sqref="K10:M10">
    <cfRule type="expression" dxfId="273" priority="4">
      <formula>K10&lt;&gt;""</formula>
    </cfRule>
  </conditionalFormatting>
  <conditionalFormatting sqref="V10:X10">
    <cfRule type="expression" dxfId="272" priority="3">
      <formula>V10&lt;&gt;""</formula>
    </cfRule>
  </conditionalFormatting>
  <conditionalFormatting sqref="B22">
    <cfRule type="expression" dxfId="271" priority="2">
      <formula>B22&lt;&gt;""</formula>
    </cfRule>
  </conditionalFormatting>
  <conditionalFormatting sqref="O22">
    <cfRule type="expression" dxfId="270" priority="1">
      <formula>O22&lt;&gt;""</formula>
    </cfRule>
  </conditionalFormatting>
  <dataValidations count="2">
    <dataValidation type="list" allowBlank="1" showInputMessage="1" showErrorMessage="1" sqref="V9:X9" xr:uid="{00000000-0002-0000-1300-000000000000}">
      <formula1>"電話,システム,メール,その他"</formula1>
    </dataValidation>
    <dataValidation type="list" allowBlank="1" showInputMessage="1" showErrorMessage="1" sqref="J12 C12:C14 R6:R8 P12 M12:M13 G12 B6 K16:K19 C19 B29 C7:C8 B22" xr:uid="{00000000-0002-0000-1300-000001000000}">
      <formula1>"□,☑"</formula1>
    </dataValidation>
  </dataValidations>
  <pageMargins left="0.59055118110236227" right="0.59055118110236227" top="0.59055118110236227" bottom="0.59055118110236227" header="0.31496062992125984" footer="0.31496062992125984"/>
  <pageSetup paperSize="9" orientation="landscape" r:id="rId1"/>
  <headerFooter>
    <oddFooter>&amp;C&amp;A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CCC"/>
  </sheetPr>
  <dimension ref="A1:AK46"/>
  <sheetViews>
    <sheetView view="pageBreakPreview" topLeftCell="A4" zoomScaleNormal="100" zoomScaleSheetLayoutView="100" workbookViewId="0">
      <selection activeCell="X17" sqref="X17"/>
    </sheetView>
  </sheetViews>
  <sheetFormatPr defaultColWidth="8.69921875" defaultRowHeight="13.2" x14ac:dyDescent="0.45"/>
  <cols>
    <col min="1" max="2" width="3.8984375" style="892" customWidth="1"/>
    <col min="3" max="31" width="3.8984375" style="1" customWidth="1"/>
    <col min="32" max="32" width="0.69921875" style="1" customWidth="1"/>
    <col min="33" max="39" width="3.8984375" style="1" customWidth="1"/>
    <col min="40" max="16384" width="8.69921875" style="1"/>
  </cols>
  <sheetData>
    <row r="1" spans="1:36" x14ac:dyDescent="0.45">
      <c r="A1" s="1"/>
      <c r="B1" s="1"/>
      <c r="R1" s="1217" t="s">
        <v>1070</v>
      </c>
      <c r="S1" s="1217"/>
      <c r="T1" s="814" t="str">
        <f>IF(共通!$C$5&lt;&gt;"",共通!$C$5,"")</f>
        <v/>
      </c>
      <c r="U1" s="814"/>
      <c r="V1" s="814"/>
      <c r="W1" s="814"/>
      <c r="X1" s="814"/>
      <c r="Y1" s="814"/>
      <c r="Z1" s="814"/>
      <c r="AA1" s="814"/>
      <c r="AB1" s="814"/>
      <c r="AC1" s="814"/>
      <c r="AD1" s="814"/>
      <c r="AE1" s="814"/>
      <c r="AF1" s="814"/>
    </row>
    <row r="2" spans="1:36" x14ac:dyDescent="0.45">
      <c r="A2" s="907" t="s">
        <v>1050</v>
      </c>
      <c r="B2" s="908" t="s">
        <v>1051</v>
      </c>
      <c r="C2" s="909"/>
      <c r="D2" s="909"/>
      <c r="E2" s="909"/>
      <c r="F2" s="909"/>
      <c r="G2" s="909"/>
      <c r="H2" s="910"/>
      <c r="I2" s="907">
        <v>1</v>
      </c>
      <c r="J2" s="908" t="s">
        <v>1052</v>
      </c>
      <c r="K2" s="909"/>
      <c r="L2" s="909"/>
      <c r="M2" s="905"/>
      <c r="N2" s="905"/>
      <c r="O2" s="905"/>
      <c r="P2" s="911"/>
      <c r="R2" s="815" t="s">
        <v>1071</v>
      </c>
    </row>
    <row r="3" spans="1:36" x14ac:dyDescent="0.45">
      <c r="A3" s="1"/>
      <c r="B3" s="1"/>
      <c r="R3" s="815" t="s">
        <v>1072</v>
      </c>
    </row>
    <row r="4" spans="1:36" ht="13.2" customHeight="1" x14ac:dyDescent="0.45">
      <c r="A4" s="816" t="s">
        <v>1167</v>
      </c>
      <c r="B4" s="817" t="s">
        <v>1171</v>
      </c>
      <c r="C4" s="837"/>
      <c r="D4" s="837"/>
      <c r="E4" s="837"/>
      <c r="F4" s="837"/>
      <c r="G4" s="837"/>
      <c r="H4" s="837"/>
      <c r="I4" s="837"/>
      <c r="J4" s="837"/>
      <c r="K4" s="837"/>
      <c r="L4" s="837"/>
      <c r="M4" s="817" t="s">
        <v>1172</v>
      </c>
      <c r="N4" s="837"/>
      <c r="O4" s="837"/>
      <c r="P4" s="837"/>
      <c r="Q4" s="837"/>
      <c r="R4" s="837"/>
      <c r="S4" s="837"/>
      <c r="T4" s="837"/>
      <c r="U4" s="837"/>
      <c r="V4" s="837"/>
      <c r="W4" s="837"/>
      <c r="X4" s="837"/>
      <c r="Y4" s="837"/>
      <c r="Z4" s="837"/>
      <c r="AA4" s="837"/>
      <c r="AB4" s="837"/>
      <c r="AC4" s="837"/>
      <c r="AD4" s="837"/>
      <c r="AE4" s="837"/>
    </row>
    <row r="5" spans="1:36" x14ac:dyDescent="0.45">
      <c r="B5" s="892" t="s">
        <v>1076</v>
      </c>
      <c r="C5" s="889" t="s">
        <v>1173</v>
      </c>
      <c r="D5" s="889"/>
      <c r="E5" s="889"/>
      <c r="F5" s="889"/>
      <c r="G5" s="889"/>
      <c r="H5" s="889"/>
      <c r="J5" s="892" t="s">
        <v>1092</v>
      </c>
      <c r="K5" s="1157"/>
      <c r="L5" s="1158"/>
      <c r="M5" s="1158"/>
      <c r="N5" s="1159"/>
      <c r="P5" s="1150" t="s">
        <v>1121</v>
      </c>
      <c r="Q5" s="1151"/>
      <c r="R5" s="1151"/>
      <c r="S5" s="1151"/>
      <c r="T5" s="1151"/>
      <c r="U5" s="1151"/>
      <c r="V5" s="1151"/>
      <c r="W5" s="1151"/>
      <c r="X5" s="1151"/>
      <c r="Y5" s="1151"/>
      <c r="Z5" s="1151"/>
      <c r="AA5" s="1151"/>
      <c r="AB5" s="1151"/>
      <c r="AC5" s="1151"/>
      <c r="AD5" s="1151"/>
      <c r="AE5" s="1152"/>
    </row>
    <row r="6" spans="1:36" x14ac:dyDescent="0.45">
      <c r="B6" s="892" t="s">
        <v>1078</v>
      </c>
      <c r="C6" s="1" t="s">
        <v>1174</v>
      </c>
      <c r="J6" s="892" t="s">
        <v>1092</v>
      </c>
      <c r="K6" s="1255"/>
      <c r="L6" s="1256"/>
      <c r="M6" s="1256"/>
      <c r="N6" s="1257"/>
      <c r="P6" s="1190"/>
      <c r="Q6" s="1191"/>
      <c r="R6" s="1191"/>
      <c r="S6" s="1191"/>
      <c r="T6" s="1191"/>
      <c r="U6" s="1191"/>
      <c r="V6" s="1191"/>
      <c r="W6" s="1191"/>
      <c r="X6" s="1191"/>
      <c r="Y6" s="1191"/>
      <c r="Z6" s="1191"/>
      <c r="AA6" s="1191"/>
      <c r="AB6" s="1191"/>
      <c r="AC6" s="1191"/>
      <c r="AD6" s="1191"/>
      <c r="AE6" s="1192"/>
    </row>
    <row r="7" spans="1:36" x14ac:dyDescent="0.45">
      <c r="P7" s="1193"/>
      <c r="Q7" s="1194"/>
      <c r="R7" s="1194"/>
      <c r="S7" s="1194"/>
      <c r="T7" s="1194"/>
      <c r="U7" s="1194"/>
      <c r="V7" s="1194"/>
      <c r="W7" s="1194"/>
      <c r="X7" s="1194"/>
      <c r="Y7" s="1194"/>
      <c r="Z7" s="1194"/>
      <c r="AA7" s="1194"/>
      <c r="AB7" s="1194"/>
      <c r="AC7" s="1194"/>
      <c r="AD7" s="1194"/>
      <c r="AE7" s="1195"/>
    </row>
    <row r="8" spans="1:36" ht="13.95" customHeight="1" x14ac:dyDescent="0.45">
      <c r="J8" s="892"/>
      <c r="K8" s="892"/>
      <c r="L8" s="892"/>
      <c r="M8" s="892"/>
      <c r="N8" s="892"/>
      <c r="P8" s="1196"/>
      <c r="Q8" s="1197"/>
      <c r="R8" s="1197"/>
      <c r="S8" s="1197"/>
      <c r="T8" s="1197"/>
      <c r="U8" s="1197"/>
      <c r="V8" s="1197"/>
      <c r="W8" s="1197"/>
      <c r="X8" s="1197"/>
      <c r="Y8" s="1197"/>
      <c r="Z8" s="1197"/>
      <c r="AA8" s="1197"/>
      <c r="AB8" s="1197"/>
      <c r="AC8" s="1197"/>
      <c r="AD8" s="1197"/>
      <c r="AE8" s="1198"/>
    </row>
    <row r="9" spans="1:36" ht="4.5" customHeight="1" x14ac:dyDescent="0.45">
      <c r="J9" s="892"/>
      <c r="K9" s="892"/>
      <c r="L9" s="892"/>
      <c r="M9" s="892"/>
      <c r="N9" s="892"/>
      <c r="P9" s="892"/>
      <c r="Q9" s="892"/>
      <c r="R9" s="892"/>
      <c r="S9" s="892"/>
      <c r="T9" s="892"/>
      <c r="U9" s="892"/>
      <c r="V9" s="892"/>
      <c r="W9" s="892"/>
      <c r="X9" s="892"/>
      <c r="Y9" s="892"/>
      <c r="Z9" s="892"/>
      <c r="AA9" s="892"/>
      <c r="AB9" s="892"/>
      <c r="AC9" s="892"/>
      <c r="AD9" s="892"/>
      <c r="AE9" s="892"/>
      <c r="AF9" s="892"/>
    </row>
    <row r="10" spans="1:36" ht="13.95" customHeight="1" x14ac:dyDescent="0.45">
      <c r="A10" s="816" t="s">
        <v>1170</v>
      </c>
      <c r="B10" s="891" t="s">
        <v>1176</v>
      </c>
      <c r="C10" s="818"/>
      <c r="D10" s="818"/>
      <c r="E10" s="818"/>
      <c r="F10" s="817"/>
      <c r="G10" s="817" t="s">
        <v>1075</v>
      </c>
      <c r="H10" s="817"/>
      <c r="I10" s="817"/>
      <c r="J10" s="817"/>
      <c r="K10" s="817"/>
      <c r="L10" s="817"/>
      <c r="M10" s="817"/>
      <c r="N10" s="817"/>
      <c r="O10" s="817"/>
      <c r="P10" s="817"/>
      <c r="Q10" s="817"/>
      <c r="R10" s="817"/>
      <c r="S10" s="817"/>
      <c r="T10" s="817"/>
      <c r="U10" s="817"/>
      <c r="V10" s="817"/>
      <c r="W10" s="817"/>
      <c r="X10" s="817"/>
      <c r="Y10" s="817"/>
      <c r="Z10" s="817"/>
      <c r="AA10" s="817"/>
      <c r="AB10" s="817"/>
      <c r="AC10" s="817"/>
      <c r="AD10" s="817"/>
      <c r="AE10" s="817"/>
      <c r="AF10" s="892"/>
      <c r="AJ10" s="837"/>
    </row>
    <row r="11" spans="1:36" ht="13.95" customHeight="1" x14ac:dyDescent="0.45">
      <c r="B11" s="894"/>
      <c r="C11" s="1" t="s">
        <v>1177</v>
      </c>
      <c r="P11" s="894"/>
      <c r="Q11" s="1" t="s">
        <v>1178</v>
      </c>
      <c r="R11" s="892"/>
      <c r="S11" s="892"/>
      <c r="T11" s="892"/>
      <c r="U11" s="892"/>
      <c r="V11" s="892"/>
      <c r="W11" s="892"/>
      <c r="X11" s="892"/>
      <c r="Y11" s="892"/>
      <c r="Z11" s="892"/>
      <c r="AA11" s="892"/>
      <c r="AB11" s="892"/>
      <c r="AC11" s="892"/>
      <c r="AD11" s="892"/>
      <c r="AE11" s="892"/>
      <c r="AF11" s="892"/>
    </row>
    <row r="12" spans="1:36" ht="13.95" customHeight="1" x14ac:dyDescent="0.45">
      <c r="B12" s="894"/>
      <c r="C12" s="1" t="s">
        <v>1179</v>
      </c>
      <c r="P12" s="894"/>
      <c r="Q12" s="1" t="s">
        <v>1180</v>
      </c>
      <c r="R12" s="892"/>
      <c r="S12" s="892"/>
      <c r="T12" s="892"/>
      <c r="U12" s="892"/>
      <c r="V12" s="892"/>
      <c r="W12" s="892"/>
      <c r="X12" s="892"/>
      <c r="Y12" s="892"/>
      <c r="Z12" s="892"/>
      <c r="AA12" s="892"/>
      <c r="AB12" s="892"/>
      <c r="AC12" s="892"/>
      <c r="AD12" s="892"/>
      <c r="AE12" s="892"/>
      <c r="AF12" s="892"/>
    </row>
    <row r="13" spans="1:36" ht="13.95" customHeight="1" x14ac:dyDescent="0.45">
      <c r="B13" s="894"/>
      <c r="C13" s="1" t="s">
        <v>1181</v>
      </c>
      <c r="Q13" s="892"/>
      <c r="R13" s="892"/>
      <c r="S13" s="892"/>
      <c r="T13" s="892"/>
      <c r="U13" s="892"/>
      <c r="V13" s="892"/>
      <c r="W13" s="892"/>
      <c r="X13" s="892"/>
      <c r="Y13" s="892"/>
      <c r="Z13" s="892"/>
      <c r="AA13" s="892"/>
      <c r="AB13" s="892"/>
      <c r="AC13" s="892"/>
      <c r="AD13" s="892"/>
      <c r="AE13" s="892"/>
      <c r="AF13" s="892"/>
    </row>
    <row r="14" spans="1:36" ht="13.95" customHeight="1" x14ac:dyDescent="0.45">
      <c r="J14" s="892"/>
      <c r="K14" s="892"/>
      <c r="L14" s="892"/>
      <c r="M14" s="892"/>
      <c r="N14" s="892"/>
    </row>
    <row r="15" spans="1:36" x14ac:dyDescent="0.45">
      <c r="A15" s="907" t="s">
        <v>1050</v>
      </c>
      <c r="B15" s="908" t="s">
        <v>1051</v>
      </c>
      <c r="C15" s="909"/>
      <c r="D15" s="909"/>
      <c r="E15" s="909"/>
      <c r="F15" s="909"/>
      <c r="G15" s="909"/>
      <c r="H15" s="910"/>
      <c r="I15" s="907">
        <v>2</v>
      </c>
      <c r="J15" s="908" t="s">
        <v>1182</v>
      </c>
      <c r="K15" s="909"/>
      <c r="L15" s="909"/>
      <c r="M15" s="905"/>
      <c r="N15" s="905"/>
      <c r="O15" s="905"/>
      <c r="P15" s="911"/>
      <c r="R15" s="815" t="s">
        <v>1071</v>
      </c>
    </row>
    <row r="16" spans="1:36" x14ac:dyDescent="0.45">
      <c r="R16" s="815" t="s">
        <v>1072</v>
      </c>
    </row>
    <row r="17" spans="1:37" x14ac:dyDescent="0.45">
      <c r="A17" s="816" t="s">
        <v>1053</v>
      </c>
      <c r="B17" s="891" t="s">
        <v>1183</v>
      </c>
      <c r="C17" s="817"/>
      <c r="D17" s="817"/>
      <c r="E17" s="817"/>
      <c r="F17" s="817"/>
      <c r="G17" s="817"/>
      <c r="H17" s="817"/>
      <c r="I17" s="817"/>
      <c r="J17" s="817" t="s">
        <v>1075</v>
      </c>
      <c r="K17" s="817"/>
      <c r="L17" s="817"/>
      <c r="M17" s="817"/>
      <c r="N17" s="817"/>
      <c r="O17" s="817"/>
      <c r="P17" s="817"/>
      <c r="Q17" s="817"/>
      <c r="R17" s="817"/>
      <c r="S17" s="817"/>
      <c r="T17" s="817"/>
      <c r="U17" s="817"/>
      <c r="V17" s="817"/>
      <c r="W17" s="817"/>
      <c r="X17" s="817"/>
      <c r="Y17" s="817"/>
      <c r="Z17" s="817"/>
      <c r="AA17" s="817"/>
      <c r="AB17" s="817"/>
      <c r="AC17" s="817"/>
      <c r="AD17" s="817"/>
      <c r="AE17" s="817"/>
    </row>
    <row r="18" spans="1:37" ht="13.5" customHeight="1" x14ac:dyDescent="0.45">
      <c r="A18" s="1"/>
      <c r="B18" s="892" t="s">
        <v>1076</v>
      </c>
      <c r="C18" s="1201" t="s">
        <v>1184</v>
      </c>
      <c r="D18" s="1201"/>
      <c r="E18" s="1201"/>
      <c r="F18" s="894"/>
      <c r="G18" s="1253" t="s">
        <v>1185</v>
      </c>
      <c r="H18" s="1253"/>
      <c r="I18" s="1253"/>
      <c r="J18" s="1253"/>
      <c r="K18" s="1253"/>
      <c r="L18" s="1253"/>
      <c r="M18" s="1253"/>
      <c r="N18" s="1253"/>
      <c r="P18" s="894"/>
      <c r="Q18" s="1" t="s">
        <v>1186</v>
      </c>
      <c r="X18" s="894"/>
      <c r="Y18" s="1253" t="s">
        <v>1187</v>
      </c>
      <c r="Z18" s="1253"/>
      <c r="AA18" s="1253"/>
      <c r="AB18" s="1253"/>
      <c r="AC18" s="1253"/>
      <c r="AD18" s="1253"/>
      <c r="AE18" s="1253"/>
    </row>
    <row r="19" spans="1:37" x14ac:dyDescent="0.45">
      <c r="A19" s="1"/>
      <c r="C19" s="889"/>
      <c r="D19" s="889"/>
      <c r="E19" s="889"/>
      <c r="G19" s="1253"/>
      <c r="H19" s="1253"/>
      <c r="I19" s="1253"/>
      <c r="J19" s="1253"/>
      <c r="K19" s="1253"/>
      <c r="L19" s="1253"/>
      <c r="M19" s="1253"/>
      <c r="N19" s="1253"/>
      <c r="W19" s="838"/>
      <c r="X19" s="838"/>
      <c r="Y19" s="1254"/>
      <c r="Z19" s="1254"/>
      <c r="AA19" s="1254"/>
      <c r="AB19" s="1254"/>
      <c r="AC19" s="1254"/>
      <c r="AD19" s="1254"/>
      <c r="AE19" s="1254"/>
    </row>
    <row r="20" spans="1:37" x14ac:dyDescent="0.45">
      <c r="B20" s="892" t="s">
        <v>1078</v>
      </c>
      <c r="C20" s="1" t="s">
        <v>1188</v>
      </c>
      <c r="P20" s="1190"/>
      <c r="Q20" s="1191"/>
      <c r="R20" s="1191"/>
      <c r="S20" s="1191"/>
      <c r="T20" s="1191"/>
      <c r="U20" s="1191"/>
      <c r="V20" s="1191"/>
      <c r="W20" s="1191"/>
      <c r="X20" s="1191"/>
      <c r="Y20" s="1191"/>
      <c r="Z20" s="1191"/>
      <c r="AA20" s="1191"/>
      <c r="AB20" s="1191"/>
      <c r="AC20" s="1191"/>
      <c r="AD20" s="1191"/>
      <c r="AE20" s="1192"/>
    </row>
    <row r="21" spans="1:37" ht="14.4" customHeight="1" x14ac:dyDescent="0.45">
      <c r="C21" s="894"/>
      <c r="D21" s="1247" t="s">
        <v>1537</v>
      </c>
      <c r="E21" s="1247"/>
      <c r="F21" s="1247"/>
      <c r="G21" s="1247"/>
      <c r="H21" s="1247"/>
      <c r="I21" s="1247"/>
      <c r="J21" s="1247"/>
      <c r="K21" s="1247"/>
      <c r="L21" s="1247"/>
      <c r="M21" s="1247"/>
      <c r="N21" s="1247"/>
      <c r="O21" s="1247"/>
      <c r="P21" s="1193"/>
      <c r="Q21" s="1194"/>
      <c r="R21" s="1194"/>
      <c r="S21" s="1194"/>
      <c r="T21" s="1194"/>
      <c r="U21" s="1194"/>
      <c r="V21" s="1194"/>
      <c r="W21" s="1194"/>
      <c r="X21" s="1194"/>
      <c r="Y21" s="1194"/>
      <c r="Z21" s="1194"/>
      <c r="AA21" s="1194"/>
      <c r="AB21" s="1194"/>
      <c r="AC21" s="1194"/>
      <c r="AD21" s="1194"/>
      <c r="AE21" s="1195"/>
    </row>
    <row r="22" spans="1:37" ht="14.4" customHeight="1" x14ac:dyDescent="0.45">
      <c r="C22" s="894"/>
      <c r="D22" s="1201" t="s">
        <v>1189</v>
      </c>
      <c r="E22" s="1201"/>
      <c r="F22" s="1248" t="s">
        <v>1190</v>
      </c>
      <c r="G22" s="1248"/>
      <c r="H22" s="1248"/>
      <c r="I22" s="1248"/>
      <c r="J22" s="1248"/>
      <c r="K22" s="1248"/>
      <c r="L22" s="1248"/>
      <c r="M22" s="1248"/>
      <c r="N22" s="1248"/>
      <c r="O22" s="1248"/>
      <c r="P22" s="1196"/>
      <c r="Q22" s="1197"/>
      <c r="R22" s="1197"/>
      <c r="S22" s="1197"/>
      <c r="T22" s="1197"/>
      <c r="U22" s="1197"/>
      <c r="V22" s="1197"/>
      <c r="W22" s="1197"/>
      <c r="X22" s="1197"/>
      <c r="Y22" s="1197"/>
      <c r="Z22" s="1197"/>
      <c r="AA22" s="1197"/>
      <c r="AB22" s="1197"/>
      <c r="AC22" s="1197"/>
      <c r="AD22" s="1197"/>
      <c r="AE22" s="1198"/>
    </row>
    <row r="23" spans="1:37" ht="5.25" customHeight="1" x14ac:dyDescent="0.45"/>
    <row r="24" spans="1:37" x14ac:dyDescent="0.45">
      <c r="A24" s="816" t="s">
        <v>1073</v>
      </c>
      <c r="B24" s="1233" t="s">
        <v>1191</v>
      </c>
      <c r="C24" s="1233"/>
      <c r="D24" s="1233"/>
      <c r="E24" s="1233"/>
      <c r="F24" s="1233"/>
      <c r="G24" s="817"/>
      <c r="H24" s="817"/>
      <c r="I24" s="817"/>
      <c r="J24" s="817" t="s">
        <v>1075</v>
      </c>
      <c r="K24" s="817"/>
      <c r="L24" s="817"/>
      <c r="M24" s="817"/>
      <c r="N24" s="817"/>
      <c r="O24" s="817"/>
      <c r="P24" s="817"/>
      <c r="Q24" s="817"/>
      <c r="R24" s="817"/>
      <c r="S24" s="817"/>
      <c r="T24" s="817"/>
      <c r="U24" s="817"/>
      <c r="V24" s="817"/>
      <c r="W24" s="817"/>
      <c r="X24" s="817"/>
      <c r="Y24" s="817"/>
      <c r="Z24" s="817"/>
      <c r="AA24" s="817"/>
      <c r="AB24" s="817"/>
      <c r="AC24" s="817"/>
      <c r="AD24" s="817"/>
      <c r="AE24" s="817"/>
    </row>
    <row r="25" spans="1:37" x14ac:dyDescent="0.45">
      <c r="A25" s="1"/>
      <c r="B25" s="1176" t="s">
        <v>1165</v>
      </c>
      <c r="C25" s="1176"/>
      <c r="D25" s="1176"/>
      <c r="E25" s="1150" t="s">
        <v>1538</v>
      </c>
      <c r="F25" s="1151"/>
      <c r="G25" s="1151"/>
      <c r="H25" s="1151"/>
      <c r="I25" s="1151"/>
      <c r="J25" s="1152"/>
      <c r="K25" s="1150" t="s">
        <v>1539</v>
      </c>
      <c r="L25" s="1151"/>
      <c r="M25" s="1151"/>
      <c r="N25" s="1151"/>
      <c r="O25" s="1151"/>
      <c r="P25" s="1152"/>
      <c r="Q25" s="1150" t="s">
        <v>1540</v>
      </c>
      <c r="R25" s="1151"/>
      <c r="S25" s="1151"/>
      <c r="T25" s="1151"/>
      <c r="U25" s="1151"/>
      <c r="V25" s="1152"/>
      <c r="W25" s="1150" t="s">
        <v>1541</v>
      </c>
      <c r="X25" s="1151"/>
      <c r="Y25" s="1151"/>
      <c r="Z25" s="1151"/>
      <c r="AA25" s="1151"/>
      <c r="AB25" s="1152"/>
      <c r="AC25" s="892"/>
      <c r="AD25" s="892"/>
      <c r="AE25" s="892"/>
      <c r="AI25" s="926"/>
      <c r="AK25" s="927"/>
    </row>
    <row r="26" spans="1:37" x14ac:dyDescent="0.45">
      <c r="A26" s="1"/>
      <c r="B26" s="928" t="s">
        <v>1076</v>
      </c>
      <c r="C26" s="1230" t="s">
        <v>1192</v>
      </c>
      <c r="D26" s="1227"/>
      <c r="E26" s="894"/>
      <c r="F26" s="828" t="s">
        <v>1193</v>
      </c>
      <c r="G26" s="828"/>
      <c r="H26" s="894"/>
      <c r="I26" s="828" t="s">
        <v>1189</v>
      </c>
      <c r="J26" s="918"/>
      <c r="K26" s="894"/>
      <c r="L26" s="828" t="s">
        <v>1193</v>
      </c>
      <c r="M26" s="828"/>
      <c r="N26" s="894"/>
      <c r="O26" s="828" t="s">
        <v>1189</v>
      </c>
      <c r="P26" s="918"/>
      <c r="Q26" s="894"/>
      <c r="R26" s="828" t="s">
        <v>1193</v>
      </c>
      <c r="S26" s="828"/>
      <c r="T26" s="894"/>
      <c r="U26" s="828" t="s">
        <v>1189</v>
      </c>
      <c r="V26" s="918"/>
      <c r="W26" s="894"/>
      <c r="X26" s="828" t="s">
        <v>1193</v>
      </c>
      <c r="Y26" s="828"/>
      <c r="Z26" s="894"/>
      <c r="AA26" s="828" t="s">
        <v>1189</v>
      </c>
      <c r="AB26" s="918"/>
      <c r="AC26" s="892"/>
      <c r="AD26" s="892"/>
      <c r="AE26" s="892"/>
      <c r="AK26" s="927"/>
    </row>
    <row r="27" spans="1:37" ht="13.2" customHeight="1" x14ac:dyDescent="0.45">
      <c r="A27" s="1"/>
      <c r="B27" s="1150" t="s">
        <v>1078</v>
      </c>
      <c r="C27" s="1249" t="s">
        <v>1194</v>
      </c>
      <c r="D27" s="1250"/>
      <c r="E27" s="839"/>
      <c r="F27" s="1245" t="s">
        <v>1195</v>
      </c>
      <c r="G27" s="1245"/>
      <c r="H27" s="840"/>
      <c r="I27" s="1245" t="s">
        <v>1122</v>
      </c>
      <c r="J27" s="1246"/>
      <c r="K27" s="840"/>
      <c r="L27" s="1245" t="s">
        <v>1195</v>
      </c>
      <c r="M27" s="1245"/>
      <c r="N27" s="840"/>
      <c r="O27" s="1245" t="s">
        <v>1122</v>
      </c>
      <c r="P27" s="1246"/>
      <c r="Q27" s="840"/>
      <c r="R27" s="1245" t="s">
        <v>1195</v>
      </c>
      <c r="S27" s="1245"/>
      <c r="T27" s="840"/>
      <c r="U27" s="1245" t="s">
        <v>1122</v>
      </c>
      <c r="V27" s="1246"/>
      <c r="W27" s="840"/>
      <c r="X27" s="1245" t="s">
        <v>1195</v>
      </c>
      <c r="Y27" s="1245"/>
      <c r="Z27" s="840"/>
      <c r="AA27" s="1245" t="s">
        <v>1122</v>
      </c>
      <c r="AB27" s="1246"/>
      <c r="AC27" s="892"/>
      <c r="AD27" s="892"/>
      <c r="AE27" s="892"/>
      <c r="AK27" s="927"/>
    </row>
    <row r="28" spans="1:37" x14ac:dyDescent="0.45">
      <c r="A28" s="1"/>
      <c r="B28" s="1150"/>
      <c r="C28" s="1251"/>
      <c r="D28" s="1252"/>
      <c r="E28" s="894"/>
      <c r="F28" s="1188" t="s">
        <v>1196</v>
      </c>
      <c r="G28" s="1188"/>
      <c r="H28" s="894"/>
      <c r="I28" s="1188" t="s">
        <v>1189</v>
      </c>
      <c r="J28" s="1234"/>
      <c r="K28" s="894"/>
      <c r="L28" s="1188" t="s">
        <v>1196</v>
      </c>
      <c r="M28" s="1188"/>
      <c r="N28" s="894"/>
      <c r="O28" s="1188" t="s">
        <v>1189</v>
      </c>
      <c r="P28" s="1234"/>
      <c r="Q28" s="894"/>
      <c r="R28" s="1188" t="s">
        <v>1196</v>
      </c>
      <c r="S28" s="1188"/>
      <c r="T28" s="894"/>
      <c r="U28" s="1188" t="s">
        <v>1189</v>
      </c>
      <c r="V28" s="1234"/>
      <c r="W28" s="894"/>
      <c r="X28" s="1188" t="s">
        <v>1196</v>
      </c>
      <c r="Y28" s="1188"/>
      <c r="Z28" s="894"/>
      <c r="AA28" s="1188" t="s">
        <v>1189</v>
      </c>
      <c r="AB28" s="1234"/>
      <c r="AC28" s="892"/>
      <c r="AD28" s="892"/>
      <c r="AE28" s="892"/>
      <c r="AK28" s="927"/>
    </row>
    <row r="29" spans="1:37" ht="22.2" customHeight="1" x14ac:dyDescent="0.45">
      <c r="B29" s="1235" t="s">
        <v>1197</v>
      </c>
      <c r="C29" s="1236"/>
      <c r="D29" s="1237"/>
      <c r="E29" s="1244"/>
      <c r="F29" s="1244"/>
      <c r="G29" s="1244"/>
      <c r="H29" s="1244"/>
      <c r="I29" s="1244"/>
      <c r="J29" s="1244"/>
      <c r="K29" s="1244"/>
      <c r="L29" s="1244"/>
      <c r="M29" s="1244"/>
      <c r="N29" s="1244"/>
      <c r="O29" s="1244"/>
      <c r="P29" s="1244"/>
      <c r="Q29" s="1244"/>
      <c r="R29" s="1244"/>
      <c r="S29" s="1244"/>
      <c r="T29" s="1244"/>
      <c r="U29" s="1244"/>
      <c r="V29" s="1244"/>
      <c r="W29" s="1244"/>
      <c r="X29" s="1244"/>
      <c r="Y29" s="1244"/>
      <c r="Z29" s="1244"/>
      <c r="AA29" s="1244"/>
      <c r="AB29" s="1244"/>
      <c r="AC29" s="892"/>
      <c r="AD29" s="892"/>
      <c r="AE29" s="892"/>
      <c r="AK29" s="927"/>
    </row>
    <row r="30" spans="1:37" ht="22.2" customHeight="1" x14ac:dyDescent="0.45">
      <c r="B30" s="1238"/>
      <c r="C30" s="1239"/>
      <c r="D30" s="1240"/>
      <c r="E30" s="1244"/>
      <c r="F30" s="1244"/>
      <c r="G30" s="1244"/>
      <c r="H30" s="1244"/>
      <c r="I30" s="1244"/>
      <c r="J30" s="1244"/>
      <c r="K30" s="1244"/>
      <c r="L30" s="1244"/>
      <c r="M30" s="1244"/>
      <c r="N30" s="1244"/>
      <c r="O30" s="1244"/>
      <c r="P30" s="1244"/>
      <c r="Q30" s="1244"/>
      <c r="R30" s="1244"/>
      <c r="S30" s="1244"/>
      <c r="T30" s="1244"/>
      <c r="U30" s="1244"/>
      <c r="V30" s="1244"/>
      <c r="W30" s="1244"/>
      <c r="X30" s="1244"/>
      <c r="Y30" s="1244"/>
      <c r="Z30" s="1244"/>
      <c r="AA30" s="1244"/>
      <c r="AB30" s="1244"/>
      <c r="AC30" s="892"/>
      <c r="AD30" s="892"/>
      <c r="AE30" s="892"/>
      <c r="AK30" s="927"/>
    </row>
    <row r="31" spans="1:37" ht="22.2" customHeight="1" x14ac:dyDescent="0.45">
      <c r="B31" s="1238"/>
      <c r="C31" s="1239"/>
      <c r="D31" s="1240"/>
      <c r="E31" s="1244"/>
      <c r="F31" s="1244"/>
      <c r="G31" s="1244"/>
      <c r="H31" s="1244"/>
      <c r="I31" s="1244"/>
      <c r="J31" s="1244"/>
      <c r="K31" s="1244"/>
      <c r="L31" s="1244"/>
      <c r="M31" s="1244"/>
      <c r="N31" s="1244"/>
      <c r="O31" s="1244"/>
      <c r="P31" s="1244"/>
      <c r="Q31" s="1244"/>
      <c r="R31" s="1244"/>
      <c r="S31" s="1244"/>
      <c r="T31" s="1244"/>
      <c r="U31" s="1244"/>
      <c r="V31" s="1244"/>
      <c r="W31" s="1244"/>
      <c r="X31" s="1244"/>
      <c r="Y31" s="1244"/>
      <c r="Z31" s="1244"/>
      <c r="AA31" s="1244"/>
      <c r="AB31" s="1244"/>
      <c r="AC31" s="892"/>
      <c r="AD31" s="892"/>
      <c r="AE31" s="892"/>
      <c r="AK31" s="927"/>
    </row>
    <row r="32" spans="1:37" ht="3.75" customHeight="1" x14ac:dyDescent="0.45">
      <c r="B32" s="1241"/>
      <c r="C32" s="1242"/>
      <c r="D32" s="1243"/>
      <c r="E32" s="1244"/>
      <c r="F32" s="1244"/>
      <c r="G32" s="1244"/>
      <c r="H32" s="1244"/>
      <c r="I32" s="1244"/>
      <c r="J32" s="1244"/>
      <c r="K32" s="1244"/>
      <c r="L32" s="1244"/>
      <c r="M32" s="1244"/>
      <c r="N32" s="1244"/>
      <c r="O32" s="1244"/>
      <c r="P32" s="1244"/>
      <c r="Q32" s="1244"/>
      <c r="R32" s="1244"/>
      <c r="S32" s="1244"/>
      <c r="T32" s="1244"/>
      <c r="U32" s="1244"/>
      <c r="V32" s="1244"/>
      <c r="W32" s="1244"/>
      <c r="X32" s="1244"/>
      <c r="Y32" s="1244"/>
      <c r="Z32" s="1244"/>
      <c r="AA32" s="1244"/>
      <c r="AB32" s="1244"/>
      <c r="AC32" s="892"/>
      <c r="AD32" s="892"/>
      <c r="AE32" s="892"/>
      <c r="AK32" s="927"/>
    </row>
    <row r="33" spans="2:37" x14ac:dyDescent="0.45">
      <c r="AK33" s="927"/>
    </row>
    <row r="34" spans="2:37" ht="0.6" customHeight="1" x14ac:dyDescent="0.45">
      <c r="B34" s="1">
        <v>7</v>
      </c>
      <c r="C34" s="926">
        <v>0</v>
      </c>
      <c r="AK34" s="927"/>
    </row>
    <row r="35" spans="2:37" ht="0.6" customHeight="1" x14ac:dyDescent="0.45">
      <c r="B35" s="1">
        <v>8</v>
      </c>
      <c r="C35" s="1">
        <v>15</v>
      </c>
    </row>
    <row r="36" spans="2:37" ht="0.6" customHeight="1" x14ac:dyDescent="0.45">
      <c r="B36" s="1">
        <v>9</v>
      </c>
      <c r="C36" s="1">
        <v>30</v>
      </c>
    </row>
    <row r="37" spans="2:37" ht="0.6" customHeight="1" x14ac:dyDescent="0.45">
      <c r="B37" s="1">
        <v>10</v>
      </c>
      <c r="C37" s="1">
        <v>45</v>
      </c>
    </row>
    <row r="38" spans="2:37" ht="0.6" customHeight="1" x14ac:dyDescent="0.45">
      <c r="B38" s="1">
        <v>11</v>
      </c>
    </row>
    <row r="39" spans="2:37" ht="0.6" customHeight="1" x14ac:dyDescent="0.45">
      <c r="B39" s="1">
        <v>12</v>
      </c>
    </row>
    <row r="40" spans="2:37" ht="0.6" customHeight="1" x14ac:dyDescent="0.45">
      <c r="B40" s="1">
        <v>13</v>
      </c>
    </row>
    <row r="41" spans="2:37" ht="0.6" customHeight="1" x14ac:dyDescent="0.45">
      <c r="B41" s="1">
        <v>14</v>
      </c>
    </row>
    <row r="42" spans="2:37" ht="0.6" customHeight="1" x14ac:dyDescent="0.45">
      <c r="B42" s="1">
        <v>15</v>
      </c>
    </row>
    <row r="43" spans="2:37" ht="0.6" customHeight="1" x14ac:dyDescent="0.45">
      <c r="B43" s="1">
        <v>16</v>
      </c>
    </row>
    <row r="44" spans="2:37" ht="0.6" customHeight="1" x14ac:dyDescent="0.45">
      <c r="B44" s="1">
        <v>17</v>
      </c>
    </row>
    <row r="45" spans="2:37" ht="0.6" customHeight="1" x14ac:dyDescent="0.45">
      <c r="B45" s="1">
        <v>18</v>
      </c>
    </row>
    <row r="46" spans="2:37" ht="0.6" customHeight="1" x14ac:dyDescent="0.45">
      <c r="B46" s="1">
        <v>19</v>
      </c>
    </row>
  </sheetData>
  <sheetProtection algorithmName="SHA-512" hashValue="XGE0EEXlLsBrd1XaTZwS2QF9pUY8KUXgrkUjpaT7bsqOYGrfBmlhAQgVEFN6W2qqhzUjkUYq1C6RJPD9Wuf+5w==" saltValue="QCFC7X78XjKTi2eUqvC5Yg==" spinCount="100000" sheet="1" objects="1" scenarios="1"/>
  <mergeCells count="42">
    <mergeCell ref="C18:E18"/>
    <mergeCell ref="G18:N19"/>
    <mergeCell ref="Y18:AE19"/>
    <mergeCell ref="R1:S1"/>
    <mergeCell ref="K5:N5"/>
    <mergeCell ref="P5:AE5"/>
    <mergeCell ref="K6:N6"/>
    <mergeCell ref="P6:AE8"/>
    <mergeCell ref="L27:M27"/>
    <mergeCell ref="P20:AE22"/>
    <mergeCell ref="D21:O21"/>
    <mergeCell ref="D22:E22"/>
    <mergeCell ref="F22:O22"/>
    <mergeCell ref="B24:F24"/>
    <mergeCell ref="B25:D25"/>
    <mergeCell ref="E25:J25"/>
    <mergeCell ref="K25:P25"/>
    <mergeCell ref="Q25:V25"/>
    <mergeCell ref="W25:AB25"/>
    <mergeCell ref="C26:D26"/>
    <mergeCell ref="B27:B28"/>
    <mergeCell ref="C27:D28"/>
    <mergeCell ref="F27:G27"/>
    <mergeCell ref="I27:J27"/>
    <mergeCell ref="O27:P27"/>
    <mergeCell ref="R27:S27"/>
    <mergeCell ref="U27:V27"/>
    <mergeCell ref="X27:Y27"/>
    <mergeCell ref="AA27:AB27"/>
    <mergeCell ref="U28:V28"/>
    <mergeCell ref="X28:Y28"/>
    <mergeCell ref="AA28:AB28"/>
    <mergeCell ref="B29:D32"/>
    <mergeCell ref="E29:J32"/>
    <mergeCell ref="K29:P32"/>
    <mergeCell ref="Q29:V32"/>
    <mergeCell ref="W29:AB32"/>
    <mergeCell ref="F28:G28"/>
    <mergeCell ref="I28:J28"/>
    <mergeCell ref="L28:M28"/>
    <mergeCell ref="O28:P28"/>
    <mergeCell ref="R28:S28"/>
  </mergeCells>
  <phoneticPr fontId="2"/>
  <conditionalFormatting sqref="P6:AE8 B11:B13 P11:P12">
    <cfRule type="expression" dxfId="269" priority="20">
      <formula>B6&lt;&gt;""</formula>
    </cfRule>
  </conditionalFormatting>
  <conditionalFormatting sqref="K5">
    <cfRule type="expression" dxfId="268" priority="19">
      <formula>K5&lt;&gt;""</formula>
    </cfRule>
  </conditionalFormatting>
  <conditionalFormatting sqref="K6:N6">
    <cfRule type="expression" dxfId="267" priority="18">
      <formula>K6&lt;&gt;""</formula>
    </cfRule>
  </conditionalFormatting>
  <conditionalFormatting sqref="F18">
    <cfRule type="expression" dxfId="266" priority="17">
      <formula>F18&lt;&gt;""</formula>
    </cfRule>
  </conditionalFormatting>
  <conditionalFormatting sqref="P18">
    <cfRule type="expression" dxfId="265" priority="16">
      <formula>P18&lt;&gt;""</formula>
    </cfRule>
  </conditionalFormatting>
  <conditionalFormatting sqref="C21:C22">
    <cfRule type="expression" dxfId="264" priority="15">
      <formula>C21&lt;&gt;""</formula>
    </cfRule>
  </conditionalFormatting>
  <conditionalFormatting sqref="X18">
    <cfRule type="expression" dxfId="263" priority="14">
      <formula>X18&lt;&gt;""</formula>
    </cfRule>
  </conditionalFormatting>
  <conditionalFormatting sqref="P20:AE22">
    <cfRule type="expression" dxfId="262" priority="13">
      <formula>P20&lt;&gt;""</formula>
    </cfRule>
  </conditionalFormatting>
  <conditionalFormatting sqref="W29:AB32">
    <cfRule type="expression" dxfId="261" priority="1">
      <formula>W29&lt;&gt;""</formula>
    </cfRule>
  </conditionalFormatting>
  <conditionalFormatting sqref="E26:E28">
    <cfRule type="expression" dxfId="260" priority="12">
      <formula>E26&lt;&gt;""</formula>
    </cfRule>
  </conditionalFormatting>
  <conditionalFormatting sqref="H26:H28">
    <cfRule type="expression" dxfId="259" priority="11">
      <formula>H26&lt;&gt;""</formula>
    </cfRule>
  </conditionalFormatting>
  <conditionalFormatting sqref="K26:K28">
    <cfRule type="expression" dxfId="258" priority="10">
      <formula>K26&lt;&gt;""</formula>
    </cfRule>
  </conditionalFormatting>
  <conditionalFormatting sqref="N26:N28">
    <cfRule type="expression" dxfId="257" priority="9">
      <formula>N26&lt;&gt;""</formula>
    </cfRule>
  </conditionalFormatting>
  <conditionalFormatting sqref="Q26:Q28">
    <cfRule type="expression" dxfId="256" priority="8">
      <formula>Q26&lt;&gt;""</formula>
    </cfRule>
  </conditionalFormatting>
  <conditionalFormatting sqref="T26:T28">
    <cfRule type="expression" dxfId="255" priority="7">
      <formula>T26&lt;&gt;""</formula>
    </cfRule>
  </conditionalFormatting>
  <conditionalFormatting sqref="E29:J32">
    <cfRule type="expression" dxfId="254" priority="6">
      <formula>E29&lt;&gt;""</formula>
    </cfRule>
  </conditionalFormatting>
  <conditionalFormatting sqref="K29:P32">
    <cfRule type="expression" dxfId="253" priority="5">
      <formula>K29&lt;&gt;""</formula>
    </cfRule>
  </conditionalFormatting>
  <conditionalFormatting sqref="Q29:V32">
    <cfRule type="expression" dxfId="252" priority="4">
      <formula>Q29&lt;&gt;""</formula>
    </cfRule>
  </conditionalFormatting>
  <conditionalFormatting sqref="W26:W28">
    <cfRule type="expression" dxfId="251" priority="3">
      <formula>W26&lt;&gt;""</formula>
    </cfRule>
  </conditionalFormatting>
  <conditionalFormatting sqref="Z26:Z28">
    <cfRule type="expression" dxfId="250" priority="2">
      <formula>Z26&lt;&gt;""</formula>
    </cfRule>
  </conditionalFormatting>
  <dataValidations count="3">
    <dataValidation type="list" allowBlank="1" showInputMessage="1" showErrorMessage="1" sqref="K5:N5" xr:uid="{00000000-0002-0000-1400-000000000000}">
      <formula1>"郵送,持参,電子,個別に対応"</formula1>
    </dataValidation>
    <dataValidation type="list" allowBlank="1" showInputMessage="1" showErrorMessage="1" sqref="K6" xr:uid="{00000000-0002-0000-1400-000001000000}">
      <formula1>"対応している,未対応"</formula1>
    </dataValidation>
    <dataValidation type="list" allowBlank="1" showInputMessage="1" showErrorMessage="1" sqref="F18 P11:P12 C21:C22 P18 B11:B13 X18 Q26:Q28 H26:H28 E26:E28 K26:K28 T26:T28 W26:W28 Z26:Z28 N26:N28" xr:uid="{00000000-0002-0000-1400-000002000000}">
      <formula1>"□,☑"</formula1>
    </dataValidation>
  </dataValidations>
  <pageMargins left="0.59055118110236227" right="0.59055118110236227" top="0.59055118110236227" bottom="0.59055118110236227" header="0.31496062992125984" footer="0.31496062992125984"/>
  <pageSetup paperSize="9" scale="87" orientation="landscape" r:id="rId1"/>
  <headerFooter>
    <oddFooter>&amp;C&amp;A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CCC"/>
  </sheetPr>
  <dimension ref="A1:AF34"/>
  <sheetViews>
    <sheetView view="pageBreakPreview" zoomScaleNormal="100" zoomScaleSheetLayoutView="100" workbookViewId="0">
      <selection activeCell="X26" sqref="X26"/>
    </sheetView>
  </sheetViews>
  <sheetFormatPr defaultColWidth="8.69921875" defaultRowHeight="13.2" x14ac:dyDescent="0.45"/>
  <cols>
    <col min="1" max="2" width="3.8984375" style="892" customWidth="1"/>
    <col min="3" max="31" width="3.8984375" style="1" customWidth="1"/>
    <col min="32" max="32" width="0.69921875" style="1" customWidth="1"/>
    <col min="33" max="39" width="3.8984375" style="1" customWidth="1"/>
    <col min="40" max="16384" width="8.69921875" style="1"/>
  </cols>
  <sheetData>
    <row r="1" spans="1:32" x14ac:dyDescent="0.45">
      <c r="A1" s="1"/>
      <c r="B1" s="1"/>
      <c r="R1" s="1217" t="s">
        <v>1070</v>
      </c>
      <c r="S1" s="1217"/>
      <c r="T1" s="814" t="str">
        <f>IF(共通!$C$5&lt;&gt;"",共通!$C$5,"")</f>
        <v/>
      </c>
      <c r="U1" s="814"/>
      <c r="V1" s="814"/>
      <c r="W1" s="814"/>
      <c r="X1" s="814"/>
      <c r="Y1" s="814"/>
      <c r="Z1" s="814"/>
      <c r="AA1" s="814"/>
      <c r="AB1" s="814"/>
      <c r="AC1" s="814"/>
      <c r="AD1" s="814"/>
      <c r="AE1" s="814"/>
      <c r="AF1" s="814"/>
    </row>
    <row r="2" spans="1:32" x14ac:dyDescent="0.45">
      <c r="A2" s="907" t="s">
        <v>1050</v>
      </c>
      <c r="B2" s="908" t="s">
        <v>1051</v>
      </c>
      <c r="C2" s="909"/>
      <c r="D2" s="909"/>
      <c r="E2" s="909"/>
      <c r="F2" s="909"/>
      <c r="G2" s="909"/>
      <c r="H2" s="910"/>
      <c r="I2" s="907">
        <v>2</v>
      </c>
      <c r="J2" s="908" t="s">
        <v>1182</v>
      </c>
      <c r="K2" s="909"/>
      <c r="L2" s="909"/>
      <c r="M2" s="905"/>
      <c r="N2" s="905"/>
      <c r="O2" s="905"/>
      <c r="P2" s="911"/>
      <c r="R2" s="815" t="s">
        <v>1071</v>
      </c>
    </row>
    <row r="3" spans="1:32" x14ac:dyDescent="0.45">
      <c r="A3" s="1"/>
      <c r="B3" s="1"/>
      <c r="R3" s="815" t="s">
        <v>1072</v>
      </c>
    </row>
    <row r="4" spans="1:32" x14ac:dyDescent="0.45">
      <c r="A4" s="816" t="s">
        <v>1088</v>
      </c>
      <c r="B4" s="891" t="s">
        <v>1198</v>
      </c>
      <c r="C4" s="818"/>
      <c r="D4" s="818"/>
      <c r="E4" s="818"/>
      <c r="F4" s="817"/>
      <c r="G4" s="817"/>
      <c r="H4" s="817"/>
      <c r="I4" s="817"/>
      <c r="J4" s="817" t="s">
        <v>1075</v>
      </c>
      <c r="K4" s="817"/>
      <c r="L4" s="817"/>
      <c r="M4" s="817"/>
      <c r="N4" s="817"/>
      <c r="O4" s="817"/>
      <c r="P4" s="817"/>
      <c r="Q4" s="817"/>
      <c r="R4" s="817"/>
      <c r="S4" s="817"/>
      <c r="T4" s="817"/>
      <c r="U4" s="817"/>
      <c r="V4" s="817"/>
      <c r="W4" s="817"/>
      <c r="X4" s="817"/>
      <c r="Y4" s="817"/>
      <c r="Z4" s="817"/>
      <c r="AA4" s="817"/>
      <c r="AB4" s="817"/>
      <c r="AC4" s="817"/>
      <c r="AD4" s="817"/>
      <c r="AE4" s="817"/>
    </row>
    <row r="5" spans="1:32" ht="15.6" customHeight="1" x14ac:dyDescent="0.45">
      <c r="B5" s="892" t="s">
        <v>1076</v>
      </c>
      <c r="C5" s="1201" t="s">
        <v>1199</v>
      </c>
      <c r="D5" s="1201"/>
      <c r="E5" s="894"/>
      <c r="F5" s="1188" t="s">
        <v>1200</v>
      </c>
      <c r="G5" s="1188"/>
      <c r="H5" s="1188"/>
      <c r="I5" s="894"/>
      <c r="J5" s="1188" t="s">
        <v>1201</v>
      </c>
      <c r="K5" s="1188"/>
      <c r="M5" s="894"/>
      <c r="N5" s="1188" t="s">
        <v>1202</v>
      </c>
      <c r="O5" s="1188"/>
      <c r="P5" s="894"/>
      <c r="Q5" s="1188" t="s">
        <v>1203</v>
      </c>
      <c r="R5" s="1188"/>
      <c r="S5" s="1188"/>
      <c r="T5" s="1188"/>
      <c r="V5" s="894"/>
      <c r="W5" s="1188" t="s">
        <v>1204</v>
      </c>
      <c r="X5" s="1188"/>
      <c r="Y5" s="1188"/>
      <c r="Z5" s="1188"/>
      <c r="AA5" s="1188"/>
      <c r="AB5" s="1188"/>
      <c r="AC5" s="1188"/>
      <c r="AD5" s="1188"/>
      <c r="AE5" s="1188"/>
    </row>
    <row r="6" spans="1:32" ht="15.6" customHeight="1" x14ac:dyDescent="0.45">
      <c r="B6" s="892" t="s">
        <v>1078</v>
      </c>
      <c r="C6" s="1201" t="s">
        <v>1205</v>
      </c>
      <c r="D6" s="1201"/>
      <c r="E6" s="894"/>
      <c r="F6" s="1188" t="s">
        <v>1200</v>
      </c>
      <c r="G6" s="1188"/>
      <c r="H6" s="1188"/>
      <c r="I6" s="894"/>
      <c r="J6" s="1188" t="s">
        <v>1206</v>
      </c>
      <c r="K6" s="1188"/>
      <c r="M6" s="894"/>
      <c r="N6" s="1188" t="s">
        <v>1207</v>
      </c>
      <c r="O6" s="1188"/>
      <c r="P6" s="1188"/>
      <c r="R6" s="894"/>
      <c r="S6" s="1" t="s">
        <v>1208</v>
      </c>
      <c r="V6" s="894"/>
      <c r="W6" s="1" t="s">
        <v>1209</v>
      </c>
    </row>
    <row r="7" spans="1:32" ht="15.6" customHeight="1" x14ac:dyDescent="0.45">
      <c r="B7" s="1"/>
      <c r="E7" s="894"/>
      <c r="F7" s="1" t="s">
        <v>1210</v>
      </c>
      <c r="O7" s="894"/>
      <c r="P7" s="1" t="s">
        <v>1211</v>
      </c>
    </row>
    <row r="8" spans="1:32" x14ac:dyDescent="0.45">
      <c r="B8" s="1270" t="s">
        <v>1212</v>
      </c>
      <c r="C8" s="1270"/>
      <c r="D8" s="1270"/>
      <c r="E8" s="1270"/>
      <c r="F8" s="1270"/>
      <c r="G8" s="1270"/>
      <c r="H8" s="1270"/>
      <c r="I8" s="1270"/>
      <c r="J8" s="1270"/>
      <c r="K8" s="1270"/>
      <c r="L8" s="1270"/>
      <c r="M8" s="1270"/>
      <c r="N8" s="1270"/>
      <c r="O8" s="1270"/>
      <c r="P8" s="1270"/>
      <c r="Q8" s="1270"/>
      <c r="R8" s="1270"/>
      <c r="S8" s="1270"/>
      <c r="T8" s="1270"/>
      <c r="U8" s="1270"/>
      <c r="V8" s="1270"/>
      <c r="W8" s="1270"/>
      <c r="X8" s="1270"/>
      <c r="Y8" s="1270"/>
      <c r="Z8" s="1270"/>
      <c r="AA8" s="1270"/>
      <c r="AB8" s="1270"/>
      <c r="AC8" s="1270"/>
      <c r="AD8" s="1270"/>
      <c r="AE8" s="1270"/>
    </row>
    <row r="9" spans="1:32" x14ac:dyDescent="0.45">
      <c r="B9" s="1270" t="s">
        <v>1213</v>
      </c>
      <c r="C9" s="1270"/>
      <c r="D9" s="1270"/>
      <c r="E9" s="1270"/>
      <c r="F9" s="1270"/>
      <c r="G9" s="1270"/>
      <c r="H9" s="1270"/>
      <c r="I9" s="1270"/>
      <c r="J9" s="1270"/>
      <c r="K9" s="1270"/>
      <c r="L9" s="1270"/>
      <c r="M9" s="1270"/>
      <c r="N9" s="1270"/>
      <c r="O9" s="1270"/>
      <c r="P9" s="1270"/>
      <c r="Q9" s="1270"/>
      <c r="R9" s="1270"/>
      <c r="S9" s="1270"/>
      <c r="T9" s="1270"/>
      <c r="U9" s="1270"/>
      <c r="V9" s="1270"/>
      <c r="W9" s="1270"/>
      <c r="X9" s="1270"/>
      <c r="Y9" s="1270"/>
      <c r="Z9" s="1270"/>
      <c r="AA9" s="1270"/>
      <c r="AB9" s="1270"/>
      <c r="AC9" s="1270"/>
      <c r="AD9" s="1270"/>
      <c r="AE9" s="1270"/>
    </row>
    <row r="10" spans="1:32" ht="4.5" customHeight="1" x14ac:dyDescent="0.45">
      <c r="B10" s="889"/>
    </row>
    <row r="11" spans="1:32" x14ac:dyDescent="0.45">
      <c r="A11" s="816" t="s">
        <v>1093</v>
      </c>
      <c r="B11" s="891" t="s">
        <v>1214</v>
      </c>
      <c r="C11" s="818"/>
      <c r="D11" s="818"/>
      <c r="E11" s="818"/>
      <c r="F11" s="817"/>
      <c r="G11" s="817" t="s">
        <v>1075</v>
      </c>
      <c r="H11" s="817"/>
      <c r="I11" s="817"/>
      <c r="J11" s="817"/>
      <c r="K11" s="817"/>
      <c r="L11" s="817"/>
      <c r="M11" s="817"/>
      <c r="N11" s="817"/>
      <c r="O11" s="817"/>
      <c r="P11" s="817"/>
      <c r="Q11" s="817"/>
      <c r="R11" s="817"/>
      <c r="S11" s="817"/>
      <c r="T11" s="817"/>
      <c r="U11" s="817"/>
      <c r="V11" s="817"/>
      <c r="W11" s="817"/>
      <c r="X11" s="817"/>
      <c r="Y11" s="817"/>
      <c r="Z11" s="817"/>
      <c r="AA11" s="817"/>
      <c r="AB11" s="817"/>
      <c r="AC11" s="817"/>
      <c r="AD11" s="817"/>
      <c r="AE11" s="817"/>
    </row>
    <row r="12" spans="1:32" ht="4.95" customHeight="1" x14ac:dyDescent="0.45">
      <c r="B12" s="889"/>
      <c r="C12" s="810"/>
      <c r="D12" s="810"/>
      <c r="E12" s="810"/>
    </row>
    <row r="13" spans="1:32" ht="16.95" customHeight="1" x14ac:dyDescent="0.45">
      <c r="B13" s="894"/>
      <c r="C13" s="1" t="s">
        <v>1215</v>
      </c>
      <c r="E13" s="894"/>
      <c r="F13" s="1" t="s">
        <v>1216</v>
      </c>
      <c r="I13" s="894"/>
      <c r="J13" s="1188" t="s">
        <v>1217</v>
      </c>
      <c r="K13" s="1188"/>
      <c r="M13" s="894"/>
      <c r="N13" s="1" t="s">
        <v>1218</v>
      </c>
      <c r="Q13" s="1190"/>
      <c r="R13" s="1191"/>
      <c r="S13" s="1191"/>
      <c r="T13" s="1191"/>
      <c r="U13" s="1191"/>
      <c r="V13" s="1191"/>
      <c r="W13" s="1191"/>
      <c r="X13" s="1191"/>
      <c r="Y13" s="1191"/>
      <c r="Z13" s="1191"/>
      <c r="AA13" s="1191"/>
      <c r="AB13" s="1191"/>
      <c r="AC13" s="1191"/>
      <c r="AD13" s="1191"/>
      <c r="AE13" s="1192"/>
    </row>
    <row r="14" spans="1:32" ht="16.95" customHeight="1" x14ac:dyDescent="0.45">
      <c r="B14" s="894"/>
      <c r="C14" s="1" t="s">
        <v>1219</v>
      </c>
      <c r="F14" s="894"/>
      <c r="G14" s="1" t="s">
        <v>1220</v>
      </c>
      <c r="K14" s="894"/>
      <c r="L14" s="1" t="s">
        <v>1221</v>
      </c>
      <c r="N14" s="894"/>
      <c r="O14" s="1" t="s">
        <v>1222</v>
      </c>
      <c r="Q14" s="1193"/>
      <c r="R14" s="1194"/>
      <c r="S14" s="1194"/>
      <c r="T14" s="1194"/>
      <c r="U14" s="1194"/>
      <c r="V14" s="1194"/>
      <c r="W14" s="1194"/>
      <c r="X14" s="1194"/>
      <c r="Y14" s="1194"/>
      <c r="Z14" s="1194"/>
      <c r="AA14" s="1194"/>
      <c r="AB14" s="1194"/>
      <c r="AC14" s="1194"/>
      <c r="AD14" s="1194"/>
      <c r="AE14" s="1195"/>
    </row>
    <row r="15" spans="1:32" ht="15" customHeight="1" x14ac:dyDescent="0.45">
      <c r="B15" s="894"/>
      <c r="C15" s="1188" t="s">
        <v>1223</v>
      </c>
      <c r="D15" s="1188"/>
      <c r="E15" s="894"/>
      <c r="F15" s="1" t="s">
        <v>1189</v>
      </c>
      <c r="H15" s="1271" t="s">
        <v>1190</v>
      </c>
      <c r="I15" s="1271"/>
      <c r="J15" s="1271"/>
      <c r="K15" s="1271"/>
      <c r="L15" s="1271"/>
      <c r="M15" s="1271"/>
      <c r="N15" s="1271"/>
      <c r="O15" s="1271"/>
      <c r="P15" s="1271"/>
      <c r="Q15" s="1196"/>
      <c r="R15" s="1197"/>
      <c r="S15" s="1197"/>
      <c r="T15" s="1197"/>
      <c r="U15" s="1197"/>
      <c r="V15" s="1197"/>
      <c r="W15" s="1197"/>
      <c r="X15" s="1197"/>
      <c r="Y15" s="1197"/>
      <c r="Z15" s="1197"/>
      <c r="AA15" s="1197"/>
      <c r="AB15" s="1197"/>
      <c r="AC15" s="1197"/>
      <c r="AD15" s="1197"/>
      <c r="AE15" s="1198"/>
    </row>
    <row r="16" spans="1:32" ht="6" customHeight="1" x14ac:dyDescent="0.45"/>
    <row r="17" spans="1:31" x14ac:dyDescent="0.45">
      <c r="A17" s="816" t="s">
        <v>1117</v>
      </c>
      <c r="B17" s="891" t="s">
        <v>1224</v>
      </c>
      <c r="C17" s="818"/>
      <c r="D17" s="818"/>
      <c r="E17" s="818"/>
      <c r="F17" s="817"/>
      <c r="G17" s="817" t="s">
        <v>1075</v>
      </c>
      <c r="H17" s="817"/>
      <c r="I17" s="817"/>
      <c r="J17" s="817"/>
      <c r="K17" s="817"/>
      <c r="L17" s="817"/>
      <c r="M17" s="817"/>
      <c r="N17" s="817"/>
      <c r="O17" s="817"/>
      <c r="P17" s="817"/>
      <c r="R17" s="817" t="s">
        <v>1127</v>
      </c>
      <c r="S17" s="817" t="s">
        <v>1225</v>
      </c>
      <c r="T17" s="817"/>
      <c r="U17" s="817"/>
      <c r="V17" s="817"/>
      <c r="W17" s="817"/>
      <c r="X17" s="817"/>
      <c r="Y17" s="817"/>
      <c r="Z17" s="817"/>
      <c r="AA17" s="817"/>
      <c r="AB17" s="817"/>
      <c r="AC17" s="817"/>
      <c r="AD17" s="817"/>
      <c r="AE17" s="817"/>
    </row>
    <row r="18" spans="1:31" ht="14.4" customHeight="1" x14ac:dyDescent="0.45">
      <c r="B18" s="892" t="s">
        <v>1076</v>
      </c>
      <c r="C18" s="1" t="s">
        <v>1226</v>
      </c>
      <c r="F18" s="841"/>
      <c r="G18" s="1" t="s">
        <v>1227</v>
      </c>
      <c r="I18" s="841"/>
      <c r="J18" s="1" t="s">
        <v>1150</v>
      </c>
      <c r="R18" s="1190"/>
      <c r="S18" s="1191"/>
      <c r="T18" s="1191"/>
      <c r="U18" s="1191"/>
      <c r="V18" s="1191"/>
      <c r="W18" s="1191"/>
      <c r="X18" s="1191"/>
      <c r="Y18" s="1191"/>
      <c r="Z18" s="1191"/>
      <c r="AA18" s="1191"/>
      <c r="AB18" s="1191"/>
      <c r="AC18" s="1191"/>
      <c r="AD18" s="1191"/>
      <c r="AE18" s="1192"/>
    </row>
    <row r="19" spans="1:31" ht="14.4" customHeight="1" x14ac:dyDescent="0.45">
      <c r="B19" s="892" t="s">
        <v>1078</v>
      </c>
      <c r="C19" s="1" t="s">
        <v>1228</v>
      </c>
      <c r="F19" s="894"/>
      <c r="R19" s="1193"/>
      <c r="S19" s="1194"/>
      <c r="T19" s="1194"/>
      <c r="U19" s="1194"/>
      <c r="V19" s="1194"/>
      <c r="W19" s="1194"/>
      <c r="X19" s="1194"/>
      <c r="Y19" s="1194"/>
      <c r="Z19" s="1194"/>
      <c r="AA19" s="1194"/>
      <c r="AB19" s="1194"/>
      <c r="AC19" s="1194"/>
      <c r="AD19" s="1194"/>
      <c r="AE19" s="1195"/>
    </row>
    <row r="20" spans="1:31" ht="14.4" customHeight="1" x14ac:dyDescent="0.45">
      <c r="C20" s="1" t="s">
        <v>1229</v>
      </c>
      <c r="F20" s="1264"/>
      <c r="G20" s="1265"/>
      <c r="H20" s="1265"/>
      <c r="I20" s="1265"/>
      <c r="J20" s="1265"/>
      <c r="K20" s="1265"/>
      <c r="L20" s="1265"/>
      <c r="M20" s="1265"/>
      <c r="N20" s="1265"/>
      <c r="O20" s="1265"/>
      <c r="P20" s="1266"/>
      <c r="R20" s="1193"/>
      <c r="S20" s="1194"/>
      <c r="T20" s="1194"/>
      <c r="U20" s="1194"/>
      <c r="V20" s="1194"/>
      <c r="W20" s="1194"/>
      <c r="X20" s="1194"/>
      <c r="Y20" s="1194"/>
      <c r="Z20" s="1194"/>
      <c r="AA20" s="1194"/>
      <c r="AB20" s="1194"/>
      <c r="AC20" s="1194"/>
      <c r="AD20" s="1194"/>
      <c r="AE20" s="1195"/>
    </row>
    <row r="21" spans="1:31" x14ac:dyDescent="0.45">
      <c r="E21" s="1" t="s">
        <v>1092</v>
      </c>
      <c r="F21" s="1267"/>
      <c r="G21" s="1268"/>
      <c r="H21" s="1268"/>
      <c r="I21" s="1268"/>
      <c r="J21" s="1268"/>
      <c r="K21" s="1268"/>
      <c r="L21" s="1268"/>
      <c r="M21" s="1268"/>
      <c r="N21" s="1268"/>
      <c r="O21" s="1268"/>
      <c r="P21" s="1269"/>
      <c r="R21" s="1196"/>
      <c r="S21" s="1197"/>
      <c r="T21" s="1197"/>
      <c r="U21" s="1197"/>
      <c r="V21" s="1197"/>
      <c r="W21" s="1197"/>
      <c r="X21" s="1197"/>
      <c r="Y21" s="1197"/>
      <c r="Z21" s="1197"/>
      <c r="AA21" s="1197"/>
      <c r="AB21" s="1197"/>
      <c r="AC21" s="1197"/>
      <c r="AD21" s="1197"/>
      <c r="AE21" s="1198"/>
    </row>
    <row r="22" spans="1:31" ht="6" customHeight="1" x14ac:dyDescent="0.45"/>
    <row r="23" spans="1:31" x14ac:dyDescent="0.45">
      <c r="A23" s="816" t="s">
        <v>1131</v>
      </c>
      <c r="B23" s="891" t="s">
        <v>1230</v>
      </c>
      <c r="C23" s="818"/>
      <c r="D23" s="818"/>
      <c r="E23" s="818"/>
      <c r="F23" s="817"/>
      <c r="G23" s="817"/>
      <c r="H23" s="817" t="s">
        <v>1075</v>
      </c>
      <c r="I23" s="817"/>
      <c r="J23" s="817"/>
      <c r="K23" s="817"/>
      <c r="L23" s="817"/>
      <c r="M23" s="817"/>
      <c r="N23" s="817"/>
      <c r="O23" s="817"/>
      <c r="P23" s="817"/>
      <c r="Q23" s="817"/>
      <c r="R23" s="817"/>
      <c r="S23" s="817"/>
      <c r="T23" s="817"/>
      <c r="U23" s="817"/>
      <c r="V23" s="817"/>
      <c r="W23" s="817"/>
      <c r="X23" s="817"/>
      <c r="Y23" s="817"/>
      <c r="Z23" s="817"/>
      <c r="AA23" s="817"/>
      <c r="AB23" s="817"/>
      <c r="AC23" s="817"/>
      <c r="AD23" s="817"/>
      <c r="AE23" s="817"/>
    </row>
    <row r="24" spans="1:31" ht="18" customHeight="1" x14ac:dyDescent="0.45">
      <c r="B24" s="897" t="s">
        <v>1076</v>
      </c>
      <c r="C24" s="1218" t="s">
        <v>1231</v>
      </c>
      <c r="D24" s="1218"/>
      <c r="E24" s="1218"/>
      <c r="F24" s="1218"/>
      <c r="G24" s="1261"/>
      <c r="H24" s="1261"/>
      <c r="I24" s="1261"/>
      <c r="J24" s="1261"/>
      <c r="K24" s="1261"/>
      <c r="L24" s="1261"/>
      <c r="M24" s="1261"/>
      <c r="N24" s="1261"/>
      <c r="O24" s="1261"/>
      <c r="P24" s="1261"/>
      <c r="Q24" s="1261"/>
      <c r="R24" s="1261"/>
      <c r="S24" s="1261"/>
    </row>
    <row r="25" spans="1:31" ht="18" customHeight="1" x14ac:dyDescent="0.45">
      <c r="B25" s="897" t="s">
        <v>1078</v>
      </c>
      <c r="C25" s="1262" t="s">
        <v>1232</v>
      </c>
      <c r="D25" s="1262"/>
      <c r="E25" s="1262"/>
      <c r="F25" s="1262"/>
      <c r="G25" s="1263"/>
      <c r="H25" s="1263"/>
      <c r="I25" s="1263"/>
      <c r="J25" s="1263"/>
      <c r="K25" s="1263"/>
      <c r="L25" s="1263"/>
      <c r="M25" s="1263"/>
      <c r="N25" s="1263"/>
      <c r="O25" s="1263"/>
      <c r="P25" s="1263"/>
      <c r="Q25" s="1263"/>
      <c r="R25" s="1263"/>
      <c r="S25" s="1263"/>
    </row>
    <row r="26" spans="1:31" ht="18" customHeight="1" x14ac:dyDescent="0.45">
      <c r="B26" s="916" t="s">
        <v>1105</v>
      </c>
      <c r="C26" s="905" t="s">
        <v>1233</v>
      </c>
      <c r="D26" s="905"/>
      <c r="E26" s="905"/>
      <c r="F26" s="828"/>
      <c r="G26" s="1261"/>
      <c r="H26" s="1261"/>
      <c r="I26" s="1261"/>
      <c r="J26" s="1261"/>
      <c r="K26" s="1261"/>
      <c r="L26" s="1261"/>
      <c r="M26" s="1261"/>
      <c r="N26" s="1261"/>
      <c r="O26" s="1261"/>
      <c r="P26" s="1261"/>
      <c r="Q26" s="1261"/>
      <c r="R26" s="1261"/>
      <c r="S26" s="1261"/>
    </row>
    <row r="27" spans="1:31" ht="15.6" customHeight="1" x14ac:dyDescent="0.45">
      <c r="B27" s="1223" t="s">
        <v>1107</v>
      </c>
      <c r="C27" s="1259" t="s">
        <v>1234</v>
      </c>
      <c r="D27" s="1259"/>
      <c r="E27" s="1259"/>
      <c r="F27" s="828"/>
      <c r="G27" s="894"/>
      <c r="H27" s="1" t="s">
        <v>1235</v>
      </c>
      <c r="M27" s="894"/>
      <c r="N27" s="1" t="s">
        <v>1236</v>
      </c>
    </row>
    <row r="28" spans="1:31" ht="15.6" customHeight="1" x14ac:dyDescent="0.45">
      <c r="B28" s="1258"/>
      <c r="C28" s="1260"/>
      <c r="D28" s="1260"/>
      <c r="E28" s="1260"/>
      <c r="F28" s="842"/>
      <c r="G28" s="896"/>
      <c r="H28" s="898" t="s">
        <v>1237</v>
      </c>
      <c r="I28" s="898"/>
      <c r="J28" s="898"/>
      <c r="K28" s="898"/>
      <c r="L28" s="842"/>
      <c r="M28" s="896"/>
      <c r="N28" s="842" t="s">
        <v>1238</v>
      </c>
      <c r="O28" s="901"/>
      <c r="P28" s="901"/>
      <c r="Q28" s="901"/>
      <c r="R28" s="901"/>
      <c r="S28" s="842"/>
    </row>
    <row r="29" spans="1:31" ht="15.6" customHeight="1" x14ac:dyDescent="0.45">
      <c r="B29" s="1226" t="s">
        <v>1109</v>
      </c>
      <c r="C29" s="1201" t="s">
        <v>1239</v>
      </c>
      <c r="D29" s="1201"/>
      <c r="E29" s="1201"/>
      <c r="G29" s="894"/>
      <c r="H29" s="1" t="s">
        <v>1235</v>
      </c>
      <c r="L29" s="894"/>
      <c r="M29" s="889" t="s">
        <v>1240</v>
      </c>
      <c r="N29" s="889"/>
      <c r="O29" s="889"/>
      <c r="P29" s="889"/>
    </row>
    <row r="30" spans="1:31" ht="15.6" customHeight="1" x14ac:dyDescent="0.45">
      <c r="B30" s="1226"/>
      <c r="C30" s="1201"/>
      <c r="D30" s="1201"/>
      <c r="E30" s="1201"/>
      <c r="F30" s="842"/>
      <c r="G30" s="894"/>
      <c r="H30" s="1" t="s">
        <v>1241</v>
      </c>
      <c r="O30" s="889"/>
      <c r="P30" s="889"/>
      <c r="R30" s="842"/>
      <c r="S30" s="842"/>
    </row>
    <row r="31" spans="1:31" ht="15.6" customHeight="1" x14ac:dyDescent="0.45">
      <c r="B31" s="1223" t="s">
        <v>1111</v>
      </c>
      <c r="C31" s="1259" t="s">
        <v>1242</v>
      </c>
      <c r="D31" s="1259"/>
      <c r="E31" s="1259"/>
      <c r="G31" s="843"/>
      <c r="H31" s="828" t="s">
        <v>1243</v>
      </c>
      <c r="I31" s="828"/>
      <c r="J31" s="828"/>
      <c r="K31" s="828"/>
      <c r="L31" s="828"/>
      <c r="M31" s="828"/>
      <c r="N31" s="828"/>
      <c r="O31" s="828"/>
      <c r="P31" s="828"/>
      <c r="Q31" s="828"/>
    </row>
    <row r="32" spans="1:31" ht="15.6" customHeight="1" x14ac:dyDescent="0.45">
      <c r="B32" s="1258"/>
      <c r="C32" s="1260"/>
      <c r="D32" s="1260"/>
      <c r="E32" s="1260"/>
      <c r="F32" s="842"/>
      <c r="G32" s="896"/>
      <c r="H32" s="842" t="s">
        <v>1244</v>
      </c>
      <c r="I32" s="842"/>
      <c r="J32" s="842"/>
      <c r="K32" s="842"/>
      <c r="L32" s="842"/>
      <c r="M32" s="842"/>
      <c r="N32" s="842"/>
      <c r="O32" s="842"/>
      <c r="P32" s="842"/>
      <c r="Q32" s="842"/>
      <c r="R32" s="842"/>
      <c r="S32" s="842"/>
    </row>
    <row r="33" spans="2:19" ht="15.6" customHeight="1" x14ac:dyDescent="0.45">
      <c r="B33" s="916" t="s">
        <v>1113</v>
      </c>
      <c r="C33" s="905" t="s">
        <v>1245</v>
      </c>
      <c r="D33" s="905"/>
      <c r="E33" s="905"/>
      <c r="F33" s="905"/>
      <c r="G33" s="929"/>
      <c r="H33" s="905" t="s">
        <v>1246</v>
      </c>
      <c r="I33" s="930"/>
      <c r="J33" s="930"/>
      <c r="K33" s="930"/>
      <c r="L33" s="930"/>
      <c r="M33" s="930"/>
      <c r="N33" s="930"/>
      <c r="O33" s="930"/>
      <c r="P33" s="930"/>
      <c r="Q33" s="930"/>
      <c r="R33" s="905"/>
      <c r="S33" s="905"/>
    </row>
    <row r="34" spans="2:19" ht="8.25" customHeight="1" x14ac:dyDescent="0.45">
      <c r="B34" s="890"/>
      <c r="C34" s="890"/>
      <c r="D34" s="890"/>
      <c r="E34" s="890"/>
      <c r="F34" s="890"/>
      <c r="G34" s="890"/>
      <c r="H34" s="890"/>
      <c r="I34" s="890"/>
      <c r="J34" s="890"/>
      <c r="K34" s="890"/>
      <c r="L34" s="890"/>
      <c r="M34" s="890"/>
      <c r="N34" s="890"/>
      <c r="O34" s="890"/>
      <c r="P34" s="890"/>
      <c r="Q34" s="890"/>
    </row>
  </sheetData>
  <sheetProtection algorithmName="SHA-512" hashValue="Xupz2aZmPcs/yQXJa9vo/r1U9avlJuTdRgD2RQHoOTD+DQycj0JKmrhlYyFvkbQxX2Mv3OZihRVP0NYda0Xieg==" saltValue="ybyNliuISvjxd+Hb7t1GXw==" spinCount="100000" sheet="1" objects="1" scenarios="1"/>
  <mergeCells count="30">
    <mergeCell ref="R1:S1"/>
    <mergeCell ref="C5:D5"/>
    <mergeCell ref="F5:H5"/>
    <mergeCell ref="J5:K5"/>
    <mergeCell ref="N5:O5"/>
    <mergeCell ref="Q5:T5"/>
    <mergeCell ref="R18:AE21"/>
    <mergeCell ref="F20:P21"/>
    <mergeCell ref="W5:AE5"/>
    <mergeCell ref="C6:D6"/>
    <mergeCell ref="F6:H6"/>
    <mergeCell ref="J6:K6"/>
    <mergeCell ref="N6:P6"/>
    <mergeCell ref="B8:AE8"/>
    <mergeCell ref="B9:AE9"/>
    <mergeCell ref="J13:K13"/>
    <mergeCell ref="Q13:AE15"/>
    <mergeCell ref="C15:D15"/>
    <mergeCell ref="H15:P15"/>
    <mergeCell ref="G24:S24"/>
    <mergeCell ref="C25:F25"/>
    <mergeCell ref="G25:S25"/>
    <mergeCell ref="G26:S26"/>
    <mergeCell ref="B27:B28"/>
    <mergeCell ref="C27:E28"/>
    <mergeCell ref="B29:B30"/>
    <mergeCell ref="C29:E30"/>
    <mergeCell ref="B31:B32"/>
    <mergeCell ref="C31:E32"/>
    <mergeCell ref="C24:F24"/>
  </mergeCells>
  <phoneticPr fontId="2"/>
  <conditionalFormatting sqref="L29 M27:M28">
    <cfRule type="expression" dxfId="249" priority="26">
      <formula>L27&lt;&gt;""</formula>
    </cfRule>
  </conditionalFormatting>
  <conditionalFormatting sqref="R18:AE21">
    <cfRule type="expression" dxfId="248" priority="25">
      <formula>R18&lt;&gt;""</formula>
    </cfRule>
  </conditionalFormatting>
  <conditionalFormatting sqref="Q13:AE15">
    <cfRule type="expression" dxfId="247" priority="24">
      <formula>Q13&lt;&gt;""</formula>
    </cfRule>
  </conditionalFormatting>
  <conditionalFormatting sqref="E5">
    <cfRule type="expression" dxfId="246" priority="23">
      <formula>E5&lt;&gt;""</formula>
    </cfRule>
  </conditionalFormatting>
  <conditionalFormatting sqref="E6:E7">
    <cfRule type="expression" dxfId="245" priority="22">
      <formula>E6&lt;&gt;""</formula>
    </cfRule>
  </conditionalFormatting>
  <conditionalFormatting sqref="I5:I6">
    <cfRule type="expression" dxfId="244" priority="21">
      <formula>I5&lt;&gt;""</formula>
    </cfRule>
  </conditionalFormatting>
  <conditionalFormatting sqref="M5:M6">
    <cfRule type="expression" dxfId="243" priority="20">
      <formula>M5&lt;&gt;""</formula>
    </cfRule>
  </conditionalFormatting>
  <conditionalFormatting sqref="P5">
    <cfRule type="expression" dxfId="242" priority="19">
      <formula>P5&lt;&gt;""</formula>
    </cfRule>
  </conditionalFormatting>
  <conditionalFormatting sqref="R6">
    <cfRule type="expression" dxfId="241" priority="18">
      <formula>R6&lt;&gt;""</formula>
    </cfRule>
  </conditionalFormatting>
  <conditionalFormatting sqref="O7">
    <cfRule type="expression" dxfId="240" priority="17">
      <formula>O7&lt;&gt;""</formula>
    </cfRule>
  </conditionalFormatting>
  <conditionalFormatting sqref="V5:V6">
    <cfRule type="expression" dxfId="239" priority="16">
      <formula>V5&lt;&gt;""</formula>
    </cfRule>
  </conditionalFormatting>
  <conditionalFormatting sqref="B13:B15">
    <cfRule type="expression" dxfId="238" priority="15">
      <formula>B13&lt;&gt;""</formula>
    </cfRule>
  </conditionalFormatting>
  <conditionalFormatting sqref="E13">
    <cfRule type="expression" dxfId="237" priority="14">
      <formula>E13&lt;&gt;""</formula>
    </cfRule>
  </conditionalFormatting>
  <conditionalFormatting sqref="F14">
    <cfRule type="expression" dxfId="236" priority="13">
      <formula>F14&lt;&gt;""</formula>
    </cfRule>
  </conditionalFormatting>
  <conditionalFormatting sqref="I13">
    <cfRule type="expression" dxfId="235" priority="12">
      <formula>I13&lt;&gt;""</formula>
    </cfRule>
  </conditionalFormatting>
  <conditionalFormatting sqref="M13">
    <cfRule type="expression" dxfId="234" priority="11">
      <formula>M13&lt;&gt;""</formula>
    </cfRule>
  </conditionalFormatting>
  <conditionalFormatting sqref="K14">
    <cfRule type="expression" dxfId="233" priority="10">
      <formula>K14&lt;&gt;""</formula>
    </cfRule>
  </conditionalFormatting>
  <conditionalFormatting sqref="E15">
    <cfRule type="expression" dxfId="232" priority="9">
      <formula>E15&lt;&gt;""</formula>
    </cfRule>
  </conditionalFormatting>
  <conditionalFormatting sqref="F19">
    <cfRule type="expression" dxfId="231" priority="8">
      <formula>F19&lt;&gt;""</formula>
    </cfRule>
  </conditionalFormatting>
  <conditionalFormatting sqref="F20:P21">
    <cfRule type="expression" dxfId="230" priority="7">
      <formula>F20&lt;&gt;""</formula>
    </cfRule>
  </conditionalFormatting>
  <conditionalFormatting sqref="G24">
    <cfRule type="expression" dxfId="229" priority="6">
      <formula>G24&lt;&gt;""</formula>
    </cfRule>
  </conditionalFormatting>
  <conditionalFormatting sqref="G25:G26">
    <cfRule type="expression" dxfId="228" priority="5">
      <formula>G25&lt;&gt;""</formula>
    </cfRule>
  </conditionalFormatting>
  <conditionalFormatting sqref="G27:G33">
    <cfRule type="expression" dxfId="227" priority="4">
      <formula>G27&lt;&gt;""</formula>
    </cfRule>
  </conditionalFormatting>
  <conditionalFormatting sqref="F18">
    <cfRule type="expression" dxfId="226" priority="3">
      <formula>F18&lt;&gt;""</formula>
    </cfRule>
  </conditionalFormatting>
  <conditionalFormatting sqref="I18">
    <cfRule type="expression" dxfId="225" priority="2">
      <formula>I18&lt;&gt;""</formula>
    </cfRule>
  </conditionalFormatting>
  <conditionalFormatting sqref="N14">
    <cfRule type="expression" dxfId="224" priority="1">
      <formula>N14&lt;&gt;""</formula>
    </cfRule>
  </conditionalFormatting>
  <dataValidations count="1">
    <dataValidation type="list" allowBlank="1" showInputMessage="1" showErrorMessage="1" sqref="P5 I5:I6 E5:E7 R6 F14 E13 B13:B15 M13 V5:V6 K14 O7 E15 F19 M5:M6 G27:G33 I13 N14 M27:M28 L29" xr:uid="{00000000-0002-0000-1500-000000000000}">
      <formula1>"□,☑"</formula1>
    </dataValidation>
  </dataValidations>
  <pageMargins left="0.59055118110236227" right="0.59055118110236227" top="0.59055118110236227" bottom="0.59055118110236227" header="0.31496062992125984" footer="0.31496062992125984"/>
  <pageSetup paperSize="9" orientation="landscape" r:id="rId1"/>
  <headerFooter>
    <oddFooter>&amp;C&amp;A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CCC"/>
  </sheetPr>
  <dimension ref="A1:AF37"/>
  <sheetViews>
    <sheetView view="pageBreakPreview" zoomScaleNormal="100" zoomScaleSheetLayoutView="100" workbookViewId="0">
      <selection activeCell="T28" sqref="T28:AE36"/>
    </sheetView>
  </sheetViews>
  <sheetFormatPr defaultColWidth="8.69921875" defaultRowHeight="13.2" x14ac:dyDescent="0.45"/>
  <cols>
    <col min="1" max="2" width="3.8984375" style="892" customWidth="1"/>
    <col min="3" max="31" width="3.8984375" style="1" customWidth="1"/>
    <col min="32" max="32" width="0.69921875" style="1" customWidth="1"/>
    <col min="33" max="39" width="3.8984375" style="1" customWidth="1"/>
    <col min="40" max="16384" width="8.69921875" style="1"/>
  </cols>
  <sheetData>
    <row r="1" spans="1:32" x14ac:dyDescent="0.45">
      <c r="A1" s="1"/>
      <c r="B1" s="1"/>
      <c r="R1" s="1217" t="s">
        <v>1070</v>
      </c>
      <c r="S1" s="1217"/>
      <c r="T1" s="814" t="str">
        <f>+保P1!U1</f>
        <v/>
      </c>
      <c r="U1" s="814"/>
      <c r="V1" s="814"/>
      <c r="W1" s="814"/>
      <c r="X1" s="814"/>
      <c r="Y1" s="814"/>
      <c r="Z1" s="814"/>
      <c r="AA1" s="814"/>
      <c r="AB1" s="814"/>
      <c r="AC1" s="814"/>
      <c r="AD1" s="814"/>
      <c r="AE1" s="814"/>
      <c r="AF1" s="814"/>
    </row>
    <row r="2" spans="1:32" x14ac:dyDescent="0.45">
      <c r="A2" s="907" t="s">
        <v>1050</v>
      </c>
      <c r="B2" s="908" t="s">
        <v>1051</v>
      </c>
      <c r="C2" s="909"/>
      <c r="D2" s="909"/>
      <c r="E2" s="909"/>
      <c r="F2" s="909"/>
      <c r="G2" s="909"/>
      <c r="H2" s="910"/>
      <c r="I2" s="907">
        <v>2</v>
      </c>
      <c r="J2" s="908" t="s">
        <v>1182</v>
      </c>
      <c r="K2" s="909"/>
      <c r="L2" s="909"/>
      <c r="M2" s="905"/>
      <c r="N2" s="905"/>
      <c r="O2" s="905"/>
      <c r="P2" s="911"/>
      <c r="R2" s="815" t="s">
        <v>1071</v>
      </c>
    </row>
    <row r="3" spans="1:32" x14ac:dyDescent="0.45">
      <c r="A3" s="1"/>
      <c r="B3" s="1"/>
      <c r="R3" s="815" t="s">
        <v>1072</v>
      </c>
    </row>
    <row r="4" spans="1:32" x14ac:dyDescent="0.45">
      <c r="A4" s="816" t="s">
        <v>1133</v>
      </c>
      <c r="B4" s="891" t="s">
        <v>1247</v>
      </c>
      <c r="C4" s="818"/>
      <c r="D4" s="818"/>
      <c r="E4" s="818"/>
      <c r="F4" s="817"/>
      <c r="G4" s="817"/>
      <c r="H4" s="817" t="s">
        <v>1075</v>
      </c>
      <c r="I4" s="817"/>
      <c r="J4" s="817"/>
      <c r="K4" s="817"/>
      <c r="L4" s="817"/>
      <c r="M4" s="817"/>
      <c r="N4" s="817"/>
      <c r="O4" s="817"/>
      <c r="P4" s="817"/>
      <c r="Q4" s="817"/>
      <c r="R4" s="816"/>
      <c r="S4" s="817"/>
      <c r="T4" s="817"/>
      <c r="U4" s="817"/>
      <c r="V4" s="817"/>
      <c r="W4" s="817"/>
      <c r="X4" s="817"/>
      <c r="Y4" s="817"/>
      <c r="Z4" s="817"/>
      <c r="AA4" s="817"/>
      <c r="AB4" s="817"/>
      <c r="AC4" s="817"/>
      <c r="AD4" s="817"/>
      <c r="AE4" s="817"/>
    </row>
    <row r="5" spans="1:32" x14ac:dyDescent="0.45">
      <c r="B5" s="892" t="s">
        <v>1076</v>
      </c>
      <c r="C5" s="1" t="s">
        <v>1248</v>
      </c>
      <c r="R5" s="892" t="s">
        <v>1105</v>
      </c>
      <c r="S5" s="844" t="s">
        <v>1249</v>
      </c>
    </row>
    <row r="6" spans="1:32" x14ac:dyDescent="0.45">
      <c r="C6" s="894"/>
      <c r="D6" s="1" t="s">
        <v>1250</v>
      </c>
      <c r="S6" s="1194"/>
      <c r="T6" s="1194"/>
      <c r="U6" s="1194"/>
      <c r="V6" s="1194"/>
      <c r="W6" s="1194"/>
      <c r="X6" s="1194"/>
      <c r="Y6" s="1194"/>
      <c r="Z6" s="1194"/>
      <c r="AA6" s="1194"/>
      <c r="AB6" s="1194"/>
      <c r="AC6" s="1194"/>
      <c r="AD6" s="1194"/>
      <c r="AE6" s="1194"/>
    </row>
    <row r="7" spans="1:32" x14ac:dyDescent="0.45">
      <c r="C7" s="894"/>
      <c r="D7" s="1" t="s">
        <v>1251</v>
      </c>
      <c r="S7" s="1194"/>
      <c r="T7" s="1194"/>
      <c r="U7" s="1194"/>
      <c r="V7" s="1194"/>
      <c r="W7" s="1194"/>
      <c r="X7" s="1194"/>
      <c r="Y7" s="1194"/>
      <c r="Z7" s="1194"/>
      <c r="AA7" s="1194"/>
      <c r="AB7" s="1194"/>
      <c r="AC7" s="1194"/>
      <c r="AD7" s="1194"/>
      <c r="AE7" s="1194"/>
    </row>
    <row r="8" spans="1:32" x14ac:dyDescent="0.45">
      <c r="C8" s="894"/>
      <c r="D8" s="1" t="s">
        <v>1252</v>
      </c>
      <c r="S8" s="1194"/>
      <c r="T8" s="1194"/>
      <c r="U8" s="1194"/>
      <c r="V8" s="1194"/>
      <c r="W8" s="1194"/>
      <c r="X8" s="1194"/>
      <c r="Y8" s="1194"/>
      <c r="Z8" s="1194"/>
      <c r="AA8" s="1194"/>
      <c r="AB8" s="1194"/>
      <c r="AC8" s="1194"/>
      <c r="AD8" s="1194"/>
      <c r="AE8" s="1194"/>
    </row>
    <row r="9" spans="1:32" x14ac:dyDescent="0.45">
      <c r="C9" s="894"/>
      <c r="D9" s="1" t="s">
        <v>1253</v>
      </c>
      <c r="R9" s="892" t="s">
        <v>1107</v>
      </c>
      <c r="S9" s="844" t="s">
        <v>1254</v>
      </c>
    </row>
    <row r="10" spans="1:32" x14ac:dyDescent="0.45">
      <c r="C10" s="894"/>
      <c r="D10" s="1" t="s">
        <v>1255</v>
      </c>
      <c r="S10" s="1194"/>
      <c r="T10" s="1194"/>
      <c r="U10" s="1194"/>
      <c r="V10" s="1194"/>
      <c r="W10" s="1194"/>
      <c r="X10" s="1194"/>
      <c r="Y10" s="1194"/>
      <c r="Z10" s="1194"/>
      <c r="AA10" s="1194"/>
      <c r="AB10" s="1194"/>
      <c r="AC10" s="1194"/>
      <c r="AD10" s="1194"/>
      <c r="AE10" s="1194"/>
    </row>
    <row r="11" spans="1:32" x14ac:dyDescent="0.45">
      <c r="B11" s="892" t="s">
        <v>1078</v>
      </c>
      <c r="C11" s="1" t="s">
        <v>1256</v>
      </c>
      <c r="S11" s="1194"/>
      <c r="T11" s="1194"/>
      <c r="U11" s="1194"/>
      <c r="V11" s="1194"/>
      <c r="W11" s="1194"/>
      <c r="X11" s="1194"/>
      <c r="Y11" s="1194"/>
      <c r="Z11" s="1194"/>
      <c r="AA11" s="1194"/>
      <c r="AB11" s="1194"/>
      <c r="AC11" s="1194"/>
      <c r="AD11" s="1194"/>
      <c r="AE11" s="1194"/>
    </row>
    <row r="12" spans="1:32" x14ac:dyDescent="0.45">
      <c r="C12" s="894"/>
      <c r="D12" s="1" t="s">
        <v>1253</v>
      </c>
      <c r="S12" s="1194"/>
      <c r="T12" s="1194"/>
      <c r="U12" s="1194"/>
      <c r="V12" s="1194"/>
      <c r="W12" s="1194"/>
      <c r="X12" s="1194"/>
      <c r="Y12" s="1194"/>
      <c r="Z12" s="1194"/>
      <c r="AA12" s="1194"/>
      <c r="AB12" s="1194"/>
      <c r="AC12" s="1194"/>
      <c r="AD12" s="1194"/>
      <c r="AE12" s="1194"/>
    </row>
    <row r="13" spans="1:32" ht="4.95" customHeight="1" x14ac:dyDescent="0.45"/>
    <row r="14" spans="1:32" x14ac:dyDescent="0.45">
      <c r="A14" s="816" t="s">
        <v>1140</v>
      </c>
      <c r="B14" s="891" t="s">
        <v>1542</v>
      </c>
      <c r="C14" s="818"/>
      <c r="D14" s="818"/>
      <c r="E14" s="818"/>
      <c r="F14" s="817"/>
      <c r="G14" s="817"/>
      <c r="H14" s="817"/>
      <c r="I14" s="817"/>
      <c r="J14" s="817"/>
      <c r="K14" s="817"/>
      <c r="L14" s="817" t="s">
        <v>1075</v>
      </c>
      <c r="M14" s="817"/>
      <c r="N14" s="817"/>
      <c r="O14" s="817"/>
      <c r="P14" s="817"/>
      <c r="Q14" s="817"/>
      <c r="R14" s="816"/>
      <c r="S14" s="817"/>
      <c r="T14" s="817"/>
      <c r="U14" s="817"/>
      <c r="V14" s="817"/>
      <c r="W14" s="817"/>
      <c r="X14" s="817"/>
      <c r="Y14" s="817"/>
      <c r="Z14" s="817"/>
      <c r="AA14" s="817"/>
      <c r="AB14" s="817"/>
      <c r="AC14" s="817"/>
      <c r="AD14" s="817"/>
      <c r="AE14" s="817"/>
    </row>
    <row r="15" spans="1:32" x14ac:dyDescent="0.45">
      <c r="B15" s="1150" t="s">
        <v>1165</v>
      </c>
      <c r="C15" s="1151"/>
      <c r="D15" s="1151"/>
      <c r="E15" s="1152"/>
      <c r="F15" s="931"/>
      <c r="G15" s="929"/>
      <c r="H15" s="905" t="s">
        <v>1543</v>
      </c>
      <c r="I15" s="905"/>
      <c r="J15" s="911"/>
      <c r="K15" s="931"/>
      <c r="L15" s="929"/>
      <c r="M15" s="905" t="s">
        <v>1257</v>
      </c>
      <c r="N15" s="905"/>
      <c r="O15" s="911"/>
      <c r="R15" s="892" t="s">
        <v>1109</v>
      </c>
      <c r="S15" s="1188" t="s">
        <v>1258</v>
      </c>
      <c r="T15" s="1188"/>
      <c r="U15" s="1188"/>
      <c r="V15" s="1188"/>
      <c r="W15" s="1188"/>
      <c r="X15" s="1188"/>
      <c r="Y15" s="1188"/>
      <c r="Z15" s="1188"/>
      <c r="AA15" s="1188"/>
      <c r="AB15" s="1188"/>
      <c r="AC15" s="1225"/>
      <c r="AD15" s="1225"/>
      <c r="AE15" s="1225"/>
    </row>
    <row r="16" spans="1:32" x14ac:dyDescent="0.45">
      <c r="B16" s="932" t="s">
        <v>1076</v>
      </c>
      <c r="C16" s="828" t="s">
        <v>1259</v>
      </c>
      <c r="D16" s="828"/>
      <c r="E16" s="918"/>
      <c r="F16" s="846"/>
      <c r="G16" s="1" t="s">
        <v>1260</v>
      </c>
      <c r="H16" s="894"/>
      <c r="I16" s="1" t="s">
        <v>1261</v>
      </c>
      <c r="J16" s="847"/>
      <c r="K16" s="846"/>
      <c r="L16" s="1" t="s">
        <v>1260</v>
      </c>
      <c r="M16" s="894"/>
      <c r="N16" s="1" t="s">
        <v>1261</v>
      </c>
      <c r="O16" s="847"/>
      <c r="R16" s="892" t="s">
        <v>1111</v>
      </c>
      <c r="S16" s="1" t="s">
        <v>1262</v>
      </c>
    </row>
    <row r="17" spans="1:31" x14ac:dyDescent="0.45">
      <c r="B17" s="928" t="s">
        <v>1078</v>
      </c>
      <c r="C17" s="905" t="s">
        <v>1263</v>
      </c>
      <c r="D17" s="905"/>
      <c r="E17" s="911"/>
      <c r="F17" s="1157"/>
      <c r="G17" s="1158"/>
      <c r="H17" s="905"/>
      <c r="I17" s="905"/>
      <c r="J17" s="911"/>
      <c r="K17" s="1157"/>
      <c r="L17" s="1158"/>
      <c r="M17" s="905"/>
      <c r="N17" s="905"/>
      <c r="O17" s="911"/>
      <c r="S17" s="1194"/>
      <c r="T17" s="1194"/>
      <c r="U17" s="1194"/>
      <c r="V17" s="1194"/>
      <c r="W17" s="1194"/>
      <c r="X17" s="1194"/>
      <c r="Y17" s="1194"/>
      <c r="Z17" s="1194"/>
      <c r="AA17" s="1194"/>
      <c r="AB17" s="1194"/>
      <c r="AC17" s="1194"/>
      <c r="AD17" s="1194"/>
      <c r="AE17" s="1194"/>
    </row>
    <row r="18" spans="1:31" x14ac:dyDescent="0.45">
      <c r="B18" s="928" t="s">
        <v>1105</v>
      </c>
      <c r="C18" s="905" t="s">
        <v>1264</v>
      </c>
      <c r="D18" s="905"/>
      <c r="E18" s="911"/>
      <c r="F18" s="1157"/>
      <c r="G18" s="1158"/>
      <c r="H18" s="905" t="s">
        <v>1265</v>
      </c>
      <c r="I18" s="905"/>
      <c r="J18" s="911"/>
      <c r="K18" s="1157"/>
      <c r="L18" s="1158"/>
      <c r="M18" s="905" t="s">
        <v>1265</v>
      </c>
      <c r="N18" s="905"/>
      <c r="O18" s="911"/>
      <c r="S18" s="1194"/>
      <c r="T18" s="1194"/>
      <c r="U18" s="1194"/>
      <c r="V18" s="1194"/>
      <c r="W18" s="1194"/>
      <c r="X18" s="1194"/>
      <c r="Y18" s="1194"/>
      <c r="Z18" s="1194"/>
      <c r="AA18" s="1194"/>
      <c r="AB18" s="1194"/>
      <c r="AC18" s="1194"/>
      <c r="AD18" s="1194"/>
      <c r="AE18" s="1194"/>
    </row>
    <row r="19" spans="1:31" x14ac:dyDescent="0.45">
      <c r="B19" s="900" t="s">
        <v>1107</v>
      </c>
      <c r="C19" s="842" t="s">
        <v>1266</v>
      </c>
      <c r="D19" s="842"/>
      <c r="E19" s="848"/>
      <c r="F19" s="1157"/>
      <c r="G19" s="1158"/>
      <c r="H19" s="842" t="s">
        <v>1265</v>
      </c>
      <c r="I19" s="842"/>
      <c r="J19" s="848"/>
      <c r="K19" s="1157"/>
      <c r="L19" s="1158"/>
      <c r="M19" s="842" t="s">
        <v>1265</v>
      </c>
      <c r="N19" s="842"/>
      <c r="O19" s="848"/>
      <c r="S19" s="1194"/>
      <c r="T19" s="1194"/>
      <c r="U19" s="1194"/>
      <c r="V19" s="1194"/>
      <c r="W19" s="1194"/>
      <c r="X19" s="1194"/>
      <c r="Y19" s="1194"/>
      <c r="Z19" s="1194"/>
      <c r="AA19" s="1194"/>
      <c r="AB19" s="1194"/>
      <c r="AC19" s="1194"/>
      <c r="AD19" s="1194"/>
      <c r="AE19" s="1194"/>
    </row>
    <row r="20" spans="1:31" ht="5.4" customHeight="1" x14ac:dyDescent="0.45"/>
    <row r="21" spans="1:31" ht="16.2" customHeight="1" x14ac:dyDescent="0.45">
      <c r="A21" s="816" t="s">
        <v>1163</v>
      </c>
      <c r="B21" s="891" t="s">
        <v>1267</v>
      </c>
      <c r="C21" s="818"/>
      <c r="D21" s="818"/>
      <c r="E21" s="818"/>
      <c r="F21" s="817"/>
      <c r="G21" s="817" t="s">
        <v>1075</v>
      </c>
      <c r="H21" s="817"/>
      <c r="I21" s="817"/>
      <c r="J21" s="817"/>
      <c r="K21" s="817"/>
      <c r="L21" s="817"/>
      <c r="M21" s="817"/>
      <c r="N21" s="817"/>
      <c r="O21" s="817"/>
      <c r="P21" s="817"/>
      <c r="Q21" s="817"/>
      <c r="R21" s="817"/>
      <c r="S21" s="817"/>
      <c r="T21" s="817"/>
      <c r="U21" s="817"/>
      <c r="V21" s="817"/>
      <c r="W21" s="817"/>
      <c r="X21" s="817"/>
      <c r="Y21" s="817"/>
      <c r="Z21" s="817"/>
      <c r="AA21" s="817"/>
      <c r="AB21" s="817"/>
      <c r="AC21" s="817"/>
      <c r="AD21" s="817"/>
      <c r="AE21" s="817"/>
    </row>
    <row r="22" spans="1:31" ht="16.2" customHeight="1" x14ac:dyDescent="0.45">
      <c r="B22" s="892" t="s">
        <v>1076</v>
      </c>
      <c r="C22" s="1" t="s">
        <v>1268</v>
      </c>
    </row>
    <row r="23" spans="1:31" x14ac:dyDescent="0.45">
      <c r="B23" s="1150"/>
      <c r="C23" s="1151"/>
      <c r="D23" s="1152"/>
      <c r="E23" s="1276" t="s">
        <v>1269</v>
      </c>
      <c r="F23" s="1277"/>
      <c r="G23" s="1277"/>
      <c r="H23" s="1277"/>
      <c r="I23" s="1277"/>
      <c r="J23" s="1278"/>
      <c r="K23" s="1150" t="s">
        <v>1270</v>
      </c>
      <c r="L23" s="1151"/>
      <c r="M23" s="1151"/>
      <c r="N23" s="1151"/>
      <c r="O23" s="1151"/>
      <c r="P23" s="1151"/>
      <c r="Q23" s="1151"/>
      <c r="R23" s="1151"/>
      <c r="S23" s="1151"/>
      <c r="T23" s="1151"/>
      <c r="U23" s="1151"/>
      <c r="V23" s="1151"/>
      <c r="W23" s="1151"/>
      <c r="X23" s="1151"/>
      <c r="Y23" s="1151"/>
      <c r="Z23" s="1151"/>
      <c r="AA23" s="1151"/>
      <c r="AB23" s="1151"/>
      <c r="AC23" s="1151"/>
      <c r="AD23" s="1151"/>
      <c r="AE23" s="1152"/>
    </row>
    <row r="24" spans="1:31" ht="16.2" customHeight="1" x14ac:dyDescent="0.45">
      <c r="B24" s="849" t="s">
        <v>1271</v>
      </c>
      <c r="C24" s="850"/>
      <c r="D24" s="851"/>
      <c r="E24" s="852"/>
      <c r="F24" s="853" t="s">
        <v>1272</v>
      </c>
      <c r="G24" s="1279"/>
      <c r="H24" s="1280"/>
      <c r="I24" s="1280"/>
      <c r="J24" s="1280"/>
      <c r="K24" s="1281"/>
      <c r="L24" s="1282"/>
      <c r="M24" s="1282"/>
      <c r="N24" s="1282"/>
      <c r="O24" s="1282"/>
      <c r="P24" s="1282"/>
      <c r="Q24" s="1282"/>
      <c r="R24" s="1282"/>
      <c r="S24" s="1282"/>
      <c r="T24" s="1282"/>
      <c r="U24" s="1282"/>
      <c r="V24" s="1282"/>
      <c r="W24" s="1282"/>
      <c r="X24" s="1282"/>
      <c r="Y24" s="1282"/>
      <c r="Z24" s="1282"/>
      <c r="AA24" s="1282"/>
      <c r="AB24" s="1282"/>
      <c r="AC24" s="1282"/>
      <c r="AD24" s="1282"/>
      <c r="AE24" s="1283"/>
    </row>
    <row r="25" spans="1:31" ht="16.2" customHeight="1" x14ac:dyDescent="0.45">
      <c r="B25" s="933" t="s">
        <v>1273</v>
      </c>
      <c r="C25" s="934"/>
      <c r="D25" s="935"/>
      <c r="E25" s="852"/>
      <c r="F25" s="936" t="s">
        <v>1272</v>
      </c>
      <c r="G25" s="1284"/>
      <c r="H25" s="1285"/>
      <c r="I25" s="1285"/>
      <c r="J25" s="1285"/>
      <c r="K25" s="1286"/>
      <c r="L25" s="1287"/>
      <c r="M25" s="1287"/>
      <c r="N25" s="1287"/>
      <c r="O25" s="1287"/>
      <c r="P25" s="1287"/>
      <c r="Q25" s="1287"/>
      <c r="R25" s="1287"/>
      <c r="S25" s="1287"/>
      <c r="T25" s="1287"/>
      <c r="U25" s="1287"/>
      <c r="V25" s="1287"/>
      <c r="W25" s="1287"/>
      <c r="X25" s="1287"/>
      <c r="Y25" s="1287"/>
      <c r="Z25" s="1287"/>
      <c r="AA25" s="1287"/>
      <c r="AB25" s="1287"/>
      <c r="AC25" s="1287"/>
      <c r="AD25" s="1287"/>
      <c r="AE25" s="1288"/>
    </row>
    <row r="26" spans="1:31" x14ac:dyDescent="0.45">
      <c r="B26" s="1272" t="s">
        <v>1166</v>
      </c>
      <c r="C26" s="1272"/>
      <c r="D26" s="1273" t="s">
        <v>1274</v>
      </c>
      <c r="E26" s="1273"/>
      <c r="F26" s="1273"/>
      <c r="G26" s="1273"/>
      <c r="H26" s="1273"/>
      <c r="I26" s="1273"/>
      <c r="J26" s="1273"/>
      <c r="K26" s="1273"/>
      <c r="L26" s="1273"/>
      <c r="M26" s="1273"/>
      <c r="N26" s="1273"/>
      <c r="O26" s="1273"/>
      <c r="P26" s="1273"/>
      <c r="Q26" s="1273"/>
      <c r="R26" s="1273"/>
      <c r="S26" s="1273"/>
      <c r="T26" s="1273"/>
      <c r="U26" s="1273"/>
      <c r="V26" s="1273"/>
      <c r="W26" s="1273"/>
      <c r="X26" s="1273"/>
      <c r="Y26" s="1273"/>
      <c r="Z26" s="1273"/>
      <c r="AA26" s="1273"/>
      <c r="AB26" s="1273"/>
      <c r="AC26" s="1273"/>
      <c r="AD26" s="1273"/>
      <c r="AE26" s="1273"/>
    </row>
    <row r="27" spans="1:31" ht="16.2" customHeight="1" x14ac:dyDescent="0.45">
      <c r="B27" s="892" t="s">
        <v>1078</v>
      </c>
      <c r="C27" s="1201" t="s">
        <v>1275</v>
      </c>
      <c r="D27" s="1201"/>
      <c r="E27" s="1201"/>
      <c r="F27" s="1201"/>
      <c r="G27" s="1201"/>
      <c r="H27" s="1201"/>
      <c r="T27" s="1274" t="s">
        <v>1121</v>
      </c>
      <c r="U27" s="1274"/>
      <c r="V27" s="1274"/>
      <c r="W27" s="1274"/>
      <c r="X27" s="1274"/>
      <c r="Y27" s="1274"/>
      <c r="Z27" s="1274"/>
      <c r="AA27" s="1274"/>
      <c r="AB27" s="1274"/>
      <c r="AC27" s="1274"/>
      <c r="AD27" s="1274"/>
      <c r="AE27" s="1274"/>
    </row>
    <row r="28" spans="1:31" ht="15" customHeight="1" x14ac:dyDescent="0.45">
      <c r="C28" s="894"/>
      <c r="D28" s="1" t="s">
        <v>1276</v>
      </c>
      <c r="M28" s="894"/>
      <c r="N28" s="1" t="s">
        <v>1277</v>
      </c>
      <c r="T28" s="1244"/>
      <c r="U28" s="1244"/>
      <c r="V28" s="1244"/>
      <c r="W28" s="1244"/>
      <c r="X28" s="1244"/>
      <c r="Y28" s="1244"/>
      <c r="Z28" s="1244"/>
      <c r="AA28" s="1244"/>
      <c r="AB28" s="1244"/>
      <c r="AC28" s="1244"/>
      <c r="AD28" s="1244"/>
      <c r="AE28" s="1244"/>
    </row>
    <row r="29" spans="1:31" ht="15" customHeight="1" x14ac:dyDescent="0.45">
      <c r="C29" s="894"/>
      <c r="D29" s="1188" t="s">
        <v>1278</v>
      </c>
      <c r="E29" s="1188"/>
      <c r="F29" s="1188"/>
      <c r="G29" s="1188"/>
      <c r="H29" s="1188"/>
      <c r="I29" s="1188"/>
      <c r="J29" s="1188"/>
      <c r="K29" s="1188"/>
      <c r="M29" s="894"/>
      <c r="N29" s="1" t="s">
        <v>1279</v>
      </c>
      <c r="T29" s="1244"/>
      <c r="U29" s="1244"/>
      <c r="V29" s="1244"/>
      <c r="W29" s="1244"/>
      <c r="X29" s="1244"/>
      <c r="Y29" s="1244"/>
      <c r="Z29" s="1244"/>
      <c r="AA29" s="1244"/>
      <c r="AB29" s="1244"/>
      <c r="AC29" s="1244"/>
      <c r="AD29" s="1244"/>
      <c r="AE29" s="1244"/>
    </row>
    <row r="30" spans="1:31" ht="15" customHeight="1" x14ac:dyDescent="0.45">
      <c r="D30" s="1" t="s">
        <v>1544</v>
      </c>
      <c r="F30" s="894"/>
      <c r="G30" s="1" t="s">
        <v>1545</v>
      </c>
      <c r="M30" s="894"/>
      <c r="N30" s="1" t="s">
        <v>1281</v>
      </c>
      <c r="T30" s="1244"/>
      <c r="U30" s="1244"/>
      <c r="V30" s="1244"/>
      <c r="W30" s="1244"/>
      <c r="X30" s="1244"/>
      <c r="Y30" s="1244"/>
      <c r="Z30" s="1244"/>
      <c r="AA30" s="1244"/>
      <c r="AB30" s="1244"/>
      <c r="AC30" s="1244"/>
      <c r="AD30" s="1244"/>
      <c r="AE30" s="1244"/>
    </row>
    <row r="31" spans="1:31" ht="15" customHeight="1" x14ac:dyDescent="0.45">
      <c r="C31" s="894"/>
      <c r="D31" s="1188" t="s">
        <v>1280</v>
      </c>
      <c r="E31" s="1188"/>
      <c r="F31" s="1188"/>
      <c r="G31" s="1188"/>
      <c r="H31" s="1188"/>
      <c r="I31" s="1188"/>
      <c r="J31" s="1188"/>
      <c r="K31" s="1188"/>
      <c r="M31" s="894"/>
      <c r="N31" s="1" t="s">
        <v>1283</v>
      </c>
      <c r="T31" s="1244"/>
      <c r="U31" s="1244"/>
      <c r="V31" s="1244"/>
      <c r="W31" s="1244"/>
      <c r="X31" s="1244"/>
      <c r="Y31" s="1244"/>
      <c r="Z31" s="1244"/>
      <c r="AA31" s="1244"/>
      <c r="AB31" s="1244"/>
      <c r="AC31" s="1244"/>
      <c r="AD31" s="1244"/>
      <c r="AE31" s="1244"/>
    </row>
    <row r="32" spans="1:31" ht="15" customHeight="1" x14ac:dyDescent="0.45">
      <c r="C32" s="894"/>
      <c r="D32" s="1" t="s">
        <v>1282</v>
      </c>
      <c r="M32" s="894"/>
      <c r="N32" s="1" t="s">
        <v>1285</v>
      </c>
      <c r="T32" s="1244"/>
      <c r="U32" s="1244"/>
      <c r="V32" s="1244"/>
      <c r="W32" s="1244"/>
      <c r="X32" s="1244"/>
      <c r="Y32" s="1244"/>
      <c r="Z32" s="1244"/>
      <c r="AA32" s="1244"/>
      <c r="AB32" s="1244"/>
      <c r="AC32" s="1244"/>
      <c r="AD32" s="1244"/>
      <c r="AE32" s="1244"/>
    </row>
    <row r="33" spans="3:31" ht="15" customHeight="1" x14ac:dyDescent="0.45">
      <c r="C33" s="894"/>
      <c r="D33" s="1" t="s">
        <v>1284</v>
      </c>
      <c r="M33" s="894"/>
      <c r="N33" s="1" t="s">
        <v>1287</v>
      </c>
      <c r="T33" s="1244"/>
      <c r="U33" s="1244"/>
      <c r="V33" s="1244"/>
      <c r="W33" s="1244"/>
      <c r="X33" s="1244"/>
      <c r="Y33" s="1244"/>
      <c r="Z33" s="1244"/>
      <c r="AA33" s="1244"/>
      <c r="AB33" s="1244"/>
      <c r="AC33" s="1244"/>
      <c r="AD33" s="1244"/>
      <c r="AE33" s="1244"/>
    </row>
    <row r="34" spans="3:31" ht="15" customHeight="1" x14ac:dyDescent="0.45">
      <c r="C34" s="894"/>
      <c r="D34" s="1" t="s">
        <v>1286</v>
      </c>
      <c r="M34" s="894"/>
      <c r="N34" s="1188" t="s">
        <v>1189</v>
      </c>
      <c r="O34" s="1188"/>
      <c r="P34" s="1188"/>
      <c r="Q34" s="1188"/>
      <c r="R34" s="890"/>
      <c r="S34" s="890"/>
      <c r="T34" s="1244"/>
      <c r="U34" s="1244"/>
      <c r="V34" s="1244"/>
      <c r="W34" s="1244"/>
      <c r="X34" s="1244"/>
      <c r="Y34" s="1244"/>
      <c r="Z34" s="1244"/>
      <c r="AA34" s="1244"/>
      <c r="AB34" s="1244"/>
      <c r="AC34" s="1244"/>
      <c r="AD34" s="1244"/>
      <c r="AE34" s="1244"/>
    </row>
    <row r="35" spans="3:31" ht="15" customHeight="1" x14ac:dyDescent="0.45">
      <c r="C35" s="894"/>
      <c r="D35" s="1" t="s">
        <v>1288</v>
      </c>
      <c r="T35" s="1244"/>
      <c r="U35" s="1244"/>
      <c r="V35" s="1244"/>
      <c r="W35" s="1244"/>
      <c r="X35" s="1244"/>
      <c r="Y35" s="1244"/>
      <c r="Z35" s="1244"/>
      <c r="AA35" s="1244"/>
      <c r="AB35" s="1244"/>
      <c r="AC35" s="1244"/>
      <c r="AD35" s="1244"/>
      <c r="AE35" s="1244"/>
    </row>
    <row r="36" spans="3:31" x14ac:dyDescent="0.45">
      <c r="C36" s="892"/>
      <c r="D36" s="1275" t="s">
        <v>1289</v>
      </c>
      <c r="E36" s="1275"/>
      <c r="F36" s="1275"/>
      <c r="G36" s="1275"/>
      <c r="H36" s="1275"/>
      <c r="I36" s="1275"/>
      <c r="J36" s="1275"/>
      <c r="K36" s="1275"/>
      <c r="L36" s="1275"/>
      <c r="M36" s="1275"/>
      <c r="N36" s="1275"/>
      <c r="O36" s="1275"/>
      <c r="P36" s="1275"/>
      <c r="Q36" s="1275"/>
      <c r="R36" s="1275"/>
      <c r="S36" s="1275"/>
      <c r="T36" s="1244"/>
      <c r="U36" s="1244"/>
      <c r="V36" s="1244"/>
      <c r="W36" s="1244"/>
      <c r="X36" s="1244"/>
      <c r="Y36" s="1244"/>
      <c r="Z36" s="1244"/>
      <c r="AA36" s="1244"/>
      <c r="AB36" s="1244"/>
      <c r="AC36" s="1244"/>
      <c r="AD36" s="1244"/>
      <c r="AE36" s="1244"/>
    </row>
    <row r="37" spans="3:31" ht="8.4" customHeight="1" x14ac:dyDescent="0.45"/>
  </sheetData>
  <sheetProtection algorithmName="SHA-512" hashValue="BKo8n8uVbLPKe2SrF7TncjoDd8JVKLEYEGfL4UMpIAVtBWJ0qnvkECCTs/rNdu9dHxE6cqg30u2D6WnrP1wr7w==" saltValue="RNBN/UBxrM0piwxDQOt9bQ==" spinCount="100000" sheet="1" objects="1" scenarios="1"/>
  <mergeCells count="29">
    <mergeCell ref="R1:S1"/>
    <mergeCell ref="S6:AE8"/>
    <mergeCell ref="S10:AE12"/>
    <mergeCell ref="B15:E15"/>
    <mergeCell ref="S15:AB15"/>
    <mergeCell ref="AC15:AE15"/>
    <mergeCell ref="G25:J25"/>
    <mergeCell ref="K25:AE25"/>
    <mergeCell ref="F17:G17"/>
    <mergeCell ref="K17:L17"/>
    <mergeCell ref="S17:AE19"/>
    <mergeCell ref="F18:G18"/>
    <mergeCell ref="K18:L18"/>
    <mergeCell ref="F19:G19"/>
    <mergeCell ref="K19:L19"/>
    <mergeCell ref="B23:D23"/>
    <mergeCell ref="E23:J23"/>
    <mergeCell ref="K23:AE23"/>
    <mergeCell ref="G24:J24"/>
    <mergeCell ref="K24:AE24"/>
    <mergeCell ref="B26:C26"/>
    <mergeCell ref="D26:AE26"/>
    <mergeCell ref="C27:H27"/>
    <mergeCell ref="T27:AE27"/>
    <mergeCell ref="T28:AE36"/>
    <mergeCell ref="D29:K29"/>
    <mergeCell ref="D31:K31"/>
    <mergeCell ref="N34:Q34"/>
    <mergeCell ref="D36:S36"/>
  </mergeCells>
  <phoneticPr fontId="2"/>
  <conditionalFormatting sqref="F17:G17 C28:C29 C31:C35">
    <cfRule type="expression" dxfId="223" priority="24">
      <formula>C17&lt;&gt;""</formula>
    </cfRule>
  </conditionalFormatting>
  <conditionalFormatting sqref="K17:L17">
    <cfRule type="expression" dxfId="222" priority="23">
      <formula>K17&lt;&gt;""</formula>
    </cfRule>
  </conditionalFormatting>
  <conditionalFormatting sqref="S17:AE19">
    <cfRule type="expression" dxfId="221" priority="22">
      <formula>S17&lt;&gt;""</formula>
    </cfRule>
  </conditionalFormatting>
  <conditionalFormatting sqref="S6:AE8">
    <cfRule type="expression" dxfId="220" priority="21">
      <formula>S6&lt;&gt;""</formula>
    </cfRule>
  </conditionalFormatting>
  <conditionalFormatting sqref="S10:AE12">
    <cfRule type="expression" dxfId="219" priority="20">
      <formula>S10&lt;&gt;""</formula>
    </cfRule>
  </conditionalFormatting>
  <conditionalFormatting sqref="E24:E25">
    <cfRule type="expression" dxfId="218" priority="19">
      <formula>E24&lt;&gt;""</formula>
    </cfRule>
  </conditionalFormatting>
  <conditionalFormatting sqref="G24:AE25">
    <cfRule type="expression" dxfId="217" priority="18">
      <formula>G24&lt;&gt;""</formula>
    </cfRule>
  </conditionalFormatting>
  <conditionalFormatting sqref="T28:AE36">
    <cfRule type="expression" dxfId="216" priority="17">
      <formula>T28&lt;&gt;""</formula>
    </cfRule>
  </conditionalFormatting>
  <conditionalFormatting sqref="C6">
    <cfRule type="expression" dxfId="215" priority="16">
      <formula>C6&lt;&gt;""</formula>
    </cfRule>
  </conditionalFormatting>
  <conditionalFormatting sqref="C7:C10">
    <cfRule type="expression" dxfId="214" priority="15">
      <formula>C7&lt;&gt;""</formula>
    </cfRule>
  </conditionalFormatting>
  <conditionalFormatting sqref="C12">
    <cfRule type="expression" dxfId="213" priority="14">
      <formula>C12&lt;&gt;""</formula>
    </cfRule>
  </conditionalFormatting>
  <conditionalFormatting sqref="G15">
    <cfRule type="expression" dxfId="212" priority="13">
      <formula>G15&lt;&gt;""</formula>
    </cfRule>
  </conditionalFormatting>
  <conditionalFormatting sqref="L15">
    <cfRule type="expression" dxfId="211" priority="12">
      <formula>L15&lt;&gt;""</formula>
    </cfRule>
  </conditionalFormatting>
  <conditionalFormatting sqref="M16">
    <cfRule type="expression" dxfId="210" priority="10">
      <formula>M16&lt;&gt;""</formula>
    </cfRule>
  </conditionalFormatting>
  <conditionalFormatting sqref="K16">
    <cfRule type="expression" dxfId="209" priority="11">
      <formula>K16&lt;&gt;""</formula>
    </cfRule>
  </conditionalFormatting>
  <conditionalFormatting sqref="F18:G18">
    <cfRule type="expression" dxfId="208" priority="9">
      <formula>F18&lt;&gt;""</formula>
    </cfRule>
  </conditionalFormatting>
  <conditionalFormatting sqref="K18:L18">
    <cfRule type="expression" dxfId="207" priority="8">
      <formula>K18&lt;&gt;""</formula>
    </cfRule>
  </conditionalFormatting>
  <conditionalFormatting sqref="F19:G19">
    <cfRule type="expression" dxfId="206" priority="7">
      <formula>F19&lt;&gt;""</formula>
    </cfRule>
  </conditionalFormatting>
  <conditionalFormatting sqref="K19:L19">
    <cfRule type="expression" dxfId="205" priority="6">
      <formula>K19&lt;&gt;""</formula>
    </cfRule>
  </conditionalFormatting>
  <conditionalFormatting sqref="M28:M34">
    <cfRule type="expression" dxfId="204" priority="5">
      <formula>M28&lt;&gt;""</formula>
    </cfRule>
  </conditionalFormatting>
  <conditionalFormatting sqref="AC15:AE15">
    <cfRule type="expression" dxfId="203" priority="4">
      <formula>AC15&lt;&gt;""</formula>
    </cfRule>
  </conditionalFormatting>
  <conditionalFormatting sqref="F16">
    <cfRule type="expression" dxfId="202" priority="3">
      <formula>F16&lt;&gt;""</formula>
    </cfRule>
  </conditionalFormatting>
  <conditionalFormatting sqref="F30">
    <cfRule type="expression" dxfId="201" priority="1">
      <formula>F30&lt;&gt;""</formula>
    </cfRule>
  </conditionalFormatting>
  <conditionalFormatting sqref="H16">
    <cfRule type="expression" dxfId="200" priority="2">
      <formula>H16&lt;&gt;""</formula>
    </cfRule>
  </conditionalFormatting>
  <dataValidations count="4">
    <dataValidation type="list" allowBlank="1" showInputMessage="1" showErrorMessage="1" sqref="L15 G15 M28:M34 C6:C10 C12 C31:C36 C28:C29" xr:uid="{00000000-0002-0000-1600-000000000000}">
      <formula1>"□,☑"</formula1>
    </dataValidation>
    <dataValidation type="whole" operator="greaterThanOrEqual" allowBlank="1" showErrorMessage="1" errorTitle="入力規則違反" error="整数を入力してください" sqref="D24:E25" xr:uid="{00000000-0002-0000-1600-000001000000}">
      <formula1>0</formula1>
    </dataValidation>
    <dataValidation type="list" allowBlank="1" showInputMessage="1" showErrorMessage="1" sqref="AC15" xr:uid="{00000000-0002-0000-1600-000002000000}">
      <formula1>"出来ている,一部未摂取"</formula1>
    </dataValidation>
    <dataValidation type="list" allowBlank="1" showInputMessage="1" showErrorMessage="1" sqref="F17 K17" xr:uid="{00000000-0002-0000-1600-000003000000}">
      <formula1>"記録有,記録なし"</formula1>
    </dataValidation>
  </dataValidations>
  <pageMargins left="0.59055118110236227" right="0.59055118110236227" top="0.59055118110236227" bottom="0.59055118110236227" header="0.31496062992125984" footer="0.31496062992125984"/>
  <pageSetup paperSize="9" scale="96" orientation="landscape" r:id="rId1"/>
  <headerFooter>
    <oddFooter>&amp;C&amp;A</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CCCC"/>
  </sheetPr>
  <dimension ref="A1:AK64"/>
  <sheetViews>
    <sheetView view="pageBreakPreview" zoomScaleNormal="100" zoomScaleSheetLayoutView="100" workbookViewId="0">
      <selection activeCell="P19" sqref="P19:AE22"/>
    </sheetView>
  </sheetViews>
  <sheetFormatPr defaultColWidth="8.69921875" defaultRowHeight="13.2" x14ac:dyDescent="0.45"/>
  <cols>
    <col min="1" max="2" width="3.8984375" style="892" customWidth="1"/>
    <col min="3" max="31" width="3.8984375" style="1" customWidth="1"/>
    <col min="32" max="32" width="0.69921875" style="1" customWidth="1"/>
    <col min="33" max="39" width="3.8984375" style="1" customWidth="1"/>
    <col min="40" max="16384" width="8.69921875" style="1"/>
  </cols>
  <sheetData>
    <row r="1" spans="1:32" x14ac:dyDescent="0.45">
      <c r="A1" s="1"/>
      <c r="B1" s="1"/>
      <c r="R1" s="1217" t="s">
        <v>1070</v>
      </c>
      <c r="S1" s="1217"/>
      <c r="T1" s="814" t="str">
        <f>+保P1!U1</f>
        <v/>
      </c>
      <c r="U1" s="814"/>
      <c r="V1" s="814"/>
      <c r="W1" s="814"/>
      <c r="X1" s="814"/>
      <c r="Y1" s="814"/>
      <c r="Z1" s="814"/>
      <c r="AA1" s="814"/>
      <c r="AB1" s="814"/>
      <c r="AC1" s="814"/>
      <c r="AD1" s="814"/>
      <c r="AE1" s="814"/>
      <c r="AF1" s="814"/>
    </row>
    <row r="2" spans="1:32" x14ac:dyDescent="0.45">
      <c r="A2" s="831" t="s">
        <v>1050</v>
      </c>
      <c r="B2" s="832" t="s">
        <v>1051</v>
      </c>
      <c r="C2" s="833"/>
      <c r="D2" s="833"/>
      <c r="E2" s="833"/>
      <c r="F2" s="833"/>
      <c r="G2" s="833"/>
      <c r="H2" s="834"/>
      <c r="I2" s="831">
        <v>2</v>
      </c>
      <c r="J2" s="832" t="s">
        <v>1182</v>
      </c>
      <c r="K2" s="833"/>
      <c r="L2" s="833"/>
      <c r="M2" s="835"/>
      <c r="N2" s="835"/>
      <c r="O2" s="835"/>
      <c r="P2" s="836"/>
      <c r="R2" s="815" t="s">
        <v>1071</v>
      </c>
    </row>
    <row r="3" spans="1:32" x14ac:dyDescent="0.45">
      <c r="A3" s="1"/>
      <c r="B3" s="1"/>
      <c r="R3" s="815" t="s">
        <v>1072</v>
      </c>
    </row>
    <row r="4" spans="1:32" x14ac:dyDescent="0.45">
      <c r="A4" s="816" t="s">
        <v>1167</v>
      </c>
      <c r="B4" s="891" t="s">
        <v>1290</v>
      </c>
      <c r="C4" s="818"/>
      <c r="D4" s="818"/>
      <c r="E4" s="818"/>
      <c r="F4" s="817"/>
      <c r="G4" s="817" t="s">
        <v>1075</v>
      </c>
      <c r="H4" s="817"/>
      <c r="I4" s="817"/>
      <c r="J4" s="817"/>
      <c r="K4" s="817"/>
      <c r="L4" s="817"/>
      <c r="M4" s="817"/>
      <c r="N4" s="817"/>
      <c r="O4" s="817"/>
      <c r="P4" s="817"/>
      <c r="Q4" s="817"/>
      <c r="R4" s="817"/>
      <c r="S4" s="817"/>
      <c r="T4" s="817"/>
      <c r="U4" s="817"/>
      <c r="V4" s="817"/>
      <c r="W4" s="817"/>
      <c r="X4" s="817"/>
      <c r="Y4" s="817"/>
      <c r="Z4" s="817"/>
      <c r="AA4" s="817"/>
      <c r="AB4" s="817"/>
      <c r="AC4" s="817"/>
      <c r="AD4" s="817"/>
      <c r="AE4" s="817"/>
    </row>
    <row r="5" spans="1:32" ht="4.95" customHeight="1" x14ac:dyDescent="0.45">
      <c r="B5" s="889"/>
      <c r="C5" s="810"/>
      <c r="D5" s="810"/>
      <c r="E5" s="810"/>
    </row>
    <row r="6" spans="1:32" ht="13.5" customHeight="1" x14ac:dyDescent="0.45">
      <c r="B6" s="892" t="s">
        <v>1076</v>
      </c>
      <c r="C6" s="894"/>
      <c r="D6" s="1" t="s">
        <v>1291</v>
      </c>
      <c r="T6" s="1302" t="s">
        <v>1166</v>
      </c>
      <c r="U6" s="1302"/>
      <c r="V6" s="1301" t="s">
        <v>1292</v>
      </c>
      <c r="W6" s="1301"/>
      <c r="X6" s="1301"/>
      <c r="Y6" s="1301"/>
      <c r="Z6" s="1301"/>
      <c r="AA6" s="1301"/>
      <c r="AB6" s="1301"/>
      <c r="AC6" s="1301"/>
      <c r="AD6" s="1301"/>
      <c r="AE6" s="1301"/>
    </row>
    <row r="7" spans="1:32" x14ac:dyDescent="0.45">
      <c r="B7" s="892" t="s">
        <v>1078</v>
      </c>
      <c r="C7" s="894"/>
      <c r="D7" s="1201" t="s">
        <v>1293</v>
      </c>
      <c r="E7" s="1201"/>
      <c r="F7" s="1201"/>
      <c r="G7" s="1201"/>
      <c r="H7" s="1201"/>
      <c r="I7" s="1201"/>
      <c r="J7" s="1201"/>
      <c r="L7" s="1" t="s">
        <v>1294</v>
      </c>
      <c r="P7" s="1225"/>
      <c r="Q7" s="1225"/>
      <c r="R7" s="1225"/>
      <c r="S7" s="1225"/>
      <c r="V7" s="1301"/>
      <c r="W7" s="1301"/>
      <c r="X7" s="1301"/>
      <c r="Y7" s="1301"/>
      <c r="Z7" s="1301"/>
      <c r="AA7" s="1301"/>
      <c r="AB7" s="1301"/>
      <c r="AC7" s="1301"/>
      <c r="AD7" s="1301"/>
      <c r="AE7" s="1301"/>
    </row>
    <row r="8" spans="1:32" x14ac:dyDescent="0.45">
      <c r="B8" s="892" t="s">
        <v>1105</v>
      </c>
      <c r="C8" s="894"/>
      <c r="D8" s="1188" t="s">
        <v>1295</v>
      </c>
      <c r="E8" s="1188"/>
      <c r="F8" s="1188"/>
      <c r="G8" s="1188"/>
      <c r="H8" s="1188"/>
      <c r="I8" s="1188"/>
      <c r="J8" s="1188"/>
      <c r="K8" s="1188"/>
      <c r="L8" s="1188"/>
      <c r="M8" s="1188"/>
      <c r="N8" s="1188"/>
      <c r="V8" s="1301"/>
      <c r="W8" s="1301"/>
      <c r="X8" s="1301"/>
      <c r="Y8" s="1301"/>
      <c r="Z8" s="1301"/>
      <c r="AA8" s="1301"/>
      <c r="AB8" s="1301"/>
      <c r="AC8" s="1301"/>
      <c r="AD8" s="1301"/>
      <c r="AE8" s="1301"/>
    </row>
    <row r="9" spans="1:32" ht="13.2" customHeight="1" x14ac:dyDescent="0.45">
      <c r="D9" s="1300" t="s">
        <v>1296</v>
      </c>
      <c r="E9" s="1300"/>
      <c r="F9" s="1300"/>
      <c r="G9" s="894"/>
      <c r="H9" s="1201" t="s">
        <v>1297</v>
      </c>
      <c r="I9" s="1201"/>
      <c r="J9" s="894"/>
      <c r="K9" s="1201" t="s">
        <v>1298</v>
      </c>
      <c r="L9" s="1201"/>
      <c r="M9" s="894"/>
      <c r="N9" s="1188" t="s">
        <v>1299</v>
      </c>
      <c r="O9" s="1188"/>
      <c r="P9" s="894"/>
      <c r="Q9" s="1188" t="s">
        <v>1300</v>
      </c>
      <c r="R9" s="1188"/>
      <c r="T9" s="1302" t="s">
        <v>1166</v>
      </c>
      <c r="U9" s="1302"/>
      <c r="V9" s="1301" t="s">
        <v>1301</v>
      </c>
      <c r="W9" s="1301"/>
      <c r="X9" s="1301"/>
      <c r="Y9" s="1301"/>
      <c r="Z9" s="1301"/>
      <c r="AA9" s="1301"/>
      <c r="AB9" s="1301"/>
      <c r="AC9" s="1301"/>
      <c r="AD9" s="1301"/>
      <c r="AE9" s="1301"/>
    </row>
    <row r="10" spans="1:32" x14ac:dyDescent="0.45">
      <c r="B10" s="892" t="s">
        <v>1107</v>
      </c>
      <c r="C10" s="894"/>
      <c r="D10" s="1188" t="s">
        <v>1302</v>
      </c>
      <c r="E10" s="1188"/>
      <c r="F10" s="1188"/>
      <c r="G10" s="1188"/>
      <c r="H10" s="1188"/>
      <c r="I10" s="1188"/>
      <c r="J10" s="1188"/>
      <c r="K10" s="1188"/>
      <c r="L10" s="1188"/>
      <c r="M10" s="1188"/>
      <c r="N10" s="1188"/>
      <c r="O10" s="1188"/>
      <c r="V10" s="1301"/>
      <c r="W10" s="1301"/>
      <c r="X10" s="1301"/>
      <c r="Y10" s="1301"/>
      <c r="Z10" s="1301"/>
      <c r="AA10" s="1301"/>
      <c r="AB10" s="1301"/>
      <c r="AC10" s="1301"/>
      <c r="AD10" s="1301"/>
      <c r="AE10" s="1301"/>
    </row>
    <row r="11" spans="1:32" x14ac:dyDescent="0.45">
      <c r="D11" s="1300" t="s">
        <v>1296</v>
      </c>
      <c r="E11" s="1300"/>
      <c r="F11" s="1300"/>
      <c r="G11" s="894"/>
      <c r="H11" s="1201" t="s">
        <v>1297</v>
      </c>
      <c r="I11" s="1201"/>
      <c r="J11" s="894"/>
      <c r="K11" s="1201" t="s">
        <v>1298</v>
      </c>
      <c r="L11" s="1201"/>
      <c r="M11" s="894"/>
      <c r="N11" s="1188" t="s">
        <v>1299</v>
      </c>
      <c r="O11" s="1188"/>
      <c r="P11" s="894"/>
      <c r="Q11" s="1188" t="s">
        <v>1300</v>
      </c>
      <c r="R11" s="1188"/>
      <c r="V11" s="1301"/>
      <c r="W11" s="1301"/>
      <c r="X11" s="1301"/>
      <c r="Y11" s="1301"/>
      <c r="Z11" s="1301"/>
      <c r="AA11" s="1301"/>
      <c r="AB11" s="1301"/>
      <c r="AC11" s="1301"/>
      <c r="AD11" s="1301"/>
      <c r="AE11" s="1301"/>
    </row>
    <row r="12" spans="1:32" x14ac:dyDescent="0.45">
      <c r="B12" s="892" t="s">
        <v>1109</v>
      </c>
      <c r="C12" s="894"/>
      <c r="D12" s="1188" t="s">
        <v>1303</v>
      </c>
      <c r="E12" s="1188"/>
      <c r="F12" s="1188"/>
      <c r="G12" s="1188"/>
      <c r="H12" s="1188"/>
      <c r="I12" s="1188"/>
      <c r="J12" s="1188"/>
      <c r="K12" s="1188"/>
      <c r="L12" s="1188"/>
      <c r="M12" s="1188"/>
      <c r="N12" s="1188"/>
      <c r="O12" s="1188"/>
      <c r="V12" s="1301"/>
      <c r="W12" s="1301"/>
      <c r="X12" s="1301"/>
      <c r="Y12" s="1301"/>
      <c r="Z12" s="1301"/>
      <c r="AA12" s="1301"/>
      <c r="AB12" s="1301"/>
      <c r="AC12" s="1301"/>
      <c r="AD12" s="1301"/>
      <c r="AE12" s="1301"/>
    </row>
    <row r="13" spans="1:32" ht="13.2" customHeight="1" x14ac:dyDescent="0.45">
      <c r="D13" s="1300" t="s">
        <v>1296</v>
      </c>
      <c r="E13" s="1300"/>
      <c r="F13" s="1300"/>
      <c r="G13" s="894"/>
      <c r="H13" s="1201" t="s">
        <v>1297</v>
      </c>
      <c r="I13" s="1201"/>
      <c r="J13" s="894"/>
      <c r="K13" s="1201" t="s">
        <v>1298</v>
      </c>
      <c r="L13" s="1201"/>
      <c r="M13" s="894"/>
      <c r="N13" s="1188" t="s">
        <v>1299</v>
      </c>
      <c r="O13" s="1188"/>
      <c r="P13" s="894"/>
      <c r="Q13" s="1188" t="s">
        <v>1300</v>
      </c>
      <c r="R13" s="1188"/>
    </row>
    <row r="14" spans="1:32" x14ac:dyDescent="0.45">
      <c r="B14" s="892" t="s">
        <v>1111</v>
      </c>
      <c r="C14" s="894"/>
      <c r="D14" s="1188" t="s">
        <v>1304</v>
      </c>
      <c r="E14" s="1188"/>
      <c r="F14" s="1188"/>
      <c r="G14" s="1188"/>
      <c r="H14" s="1188"/>
      <c r="I14" s="1188"/>
      <c r="J14" s="1188"/>
      <c r="K14" s="1188"/>
      <c r="L14" s="1188"/>
      <c r="M14" s="1188"/>
      <c r="N14" s="1188"/>
      <c r="O14" s="1188"/>
    </row>
    <row r="15" spans="1:32" x14ac:dyDescent="0.45">
      <c r="D15" s="1300" t="s">
        <v>1296</v>
      </c>
      <c r="E15" s="1300"/>
      <c r="F15" s="1300"/>
      <c r="G15" s="894"/>
      <c r="H15" s="1201" t="s">
        <v>1297</v>
      </c>
      <c r="I15" s="1201"/>
      <c r="J15" s="894"/>
      <c r="K15" s="1201" t="s">
        <v>1298</v>
      </c>
      <c r="L15" s="1201"/>
      <c r="M15" s="894"/>
      <c r="N15" s="1188" t="s">
        <v>1299</v>
      </c>
      <c r="O15" s="1188"/>
      <c r="P15" s="894"/>
      <c r="Q15" s="1188" t="s">
        <v>1300</v>
      </c>
      <c r="R15" s="1188"/>
    </row>
    <row r="16" spans="1:32" x14ac:dyDescent="0.45">
      <c r="B16" s="892" t="s">
        <v>1113</v>
      </c>
      <c r="C16" s="894"/>
      <c r="D16" s="1" t="s">
        <v>1305</v>
      </c>
    </row>
    <row r="17" spans="1:31" ht="5.4" customHeight="1" x14ac:dyDescent="0.45"/>
    <row r="18" spans="1:31" x14ac:dyDescent="0.45">
      <c r="A18" s="816" t="s">
        <v>1170</v>
      </c>
      <c r="B18" s="891" t="s">
        <v>1306</v>
      </c>
      <c r="C18" s="818"/>
      <c r="D18" s="818"/>
      <c r="E18" s="818"/>
      <c r="F18" s="817"/>
      <c r="G18" s="817" t="s">
        <v>1075</v>
      </c>
      <c r="H18" s="817"/>
      <c r="I18" s="817"/>
      <c r="J18" s="817"/>
      <c r="K18" s="817"/>
      <c r="L18" s="817"/>
      <c r="M18" s="817"/>
      <c r="N18" s="817"/>
      <c r="O18" s="817"/>
      <c r="P18" s="817"/>
      <c r="Q18" s="817"/>
      <c r="R18" s="817"/>
      <c r="S18" s="817"/>
      <c r="T18" s="817"/>
      <c r="U18" s="817"/>
      <c r="V18" s="817"/>
      <c r="W18" s="817"/>
      <c r="X18" s="817"/>
      <c r="Y18" s="817"/>
      <c r="Z18" s="817"/>
      <c r="AA18" s="817"/>
      <c r="AB18" s="817"/>
      <c r="AC18" s="817"/>
      <c r="AD18" s="817"/>
      <c r="AE18" s="817"/>
    </row>
    <row r="19" spans="1:31" x14ac:dyDescent="0.45">
      <c r="B19" s="892" t="s">
        <v>1076</v>
      </c>
      <c r="C19" s="1" t="s">
        <v>1307</v>
      </c>
      <c r="P19" s="1297"/>
      <c r="Q19" s="1298"/>
      <c r="R19" s="1298"/>
      <c r="S19" s="1298"/>
      <c r="T19" s="1298"/>
      <c r="U19" s="1298"/>
      <c r="V19" s="1298"/>
      <c r="W19" s="1298"/>
      <c r="X19" s="1298"/>
      <c r="Y19" s="1298"/>
      <c r="Z19" s="1298"/>
      <c r="AA19" s="1298"/>
      <c r="AB19" s="1298"/>
      <c r="AC19" s="1298"/>
      <c r="AD19" s="1298"/>
      <c r="AE19" s="1299"/>
    </row>
    <row r="20" spans="1:31" x14ac:dyDescent="0.45">
      <c r="C20" s="892" t="s">
        <v>1092</v>
      </c>
      <c r="D20" s="1225"/>
      <c r="E20" s="1225"/>
      <c r="F20" s="1" t="s">
        <v>1308</v>
      </c>
      <c r="G20" s="894"/>
      <c r="H20" s="1" t="s">
        <v>1309</v>
      </c>
      <c r="I20" s="894"/>
      <c r="J20" s="1" t="s">
        <v>1310</v>
      </c>
      <c r="P20" s="1193"/>
      <c r="Q20" s="1194"/>
      <c r="R20" s="1194"/>
      <c r="S20" s="1194"/>
      <c r="T20" s="1194"/>
      <c r="U20" s="1194"/>
      <c r="V20" s="1194"/>
      <c r="W20" s="1194"/>
      <c r="X20" s="1194"/>
      <c r="Y20" s="1194"/>
      <c r="Z20" s="1194"/>
      <c r="AA20" s="1194"/>
      <c r="AB20" s="1194"/>
      <c r="AC20" s="1194"/>
      <c r="AD20" s="1194"/>
      <c r="AE20" s="1195"/>
    </row>
    <row r="21" spans="1:31" x14ac:dyDescent="0.45">
      <c r="B21" s="892" t="s">
        <v>1078</v>
      </c>
      <c r="C21" s="1" t="s">
        <v>1311</v>
      </c>
      <c r="P21" s="1193"/>
      <c r="Q21" s="1194"/>
      <c r="R21" s="1194"/>
      <c r="S21" s="1194"/>
      <c r="T21" s="1194"/>
      <c r="U21" s="1194"/>
      <c r="V21" s="1194"/>
      <c r="W21" s="1194"/>
      <c r="X21" s="1194"/>
      <c r="Y21" s="1194"/>
      <c r="Z21" s="1194"/>
      <c r="AA21" s="1194"/>
      <c r="AB21" s="1194"/>
      <c r="AC21" s="1194"/>
      <c r="AD21" s="1194"/>
      <c r="AE21" s="1195"/>
    </row>
    <row r="22" spans="1:31" x14ac:dyDescent="0.45">
      <c r="C22" s="892" t="s">
        <v>1092</v>
      </c>
      <c r="D22" s="1225"/>
      <c r="E22" s="1225"/>
      <c r="F22" s="1225"/>
      <c r="G22" s="854" t="s">
        <v>1312</v>
      </c>
      <c r="O22" s="1" t="s">
        <v>1092</v>
      </c>
      <c r="P22" s="1196"/>
      <c r="Q22" s="1197"/>
      <c r="R22" s="1197"/>
      <c r="S22" s="1197"/>
      <c r="T22" s="1197"/>
      <c r="U22" s="1197"/>
      <c r="V22" s="1197"/>
      <c r="W22" s="1197"/>
      <c r="X22" s="1197"/>
      <c r="Y22" s="1197"/>
      <c r="Z22" s="1197"/>
      <c r="AA22" s="1197"/>
      <c r="AB22" s="1197"/>
      <c r="AC22" s="1197"/>
      <c r="AD22" s="1197"/>
      <c r="AE22" s="1198"/>
    </row>
    <row r="23" spans="1:31" x14ac:dyDescent="0.45">
      <c r="B23" s="892" t="s">
        <v>1105</v>
      </c>
      <c r="C23" s="1" t="s">
        <v>1313</v>
      </c>
      <c r="W23" s="1" t="s">
        <v>1107</v>
      </c>
      <c r="X23" s="1" t="s">
        <v>1314</v>
      </c>
    </row>
    <row r="24" spans="1:31" x14ac:dyDescent="0.45">
      <c r="C24" s="1142" t="s">
        <v>1165</v>
      </c>
      <c r="D24" s="1291"/>
      <c r="E24" s="1291"/>
      <c r="F24" s="1176" t="s">
        <v>1315</v>
      </c>
      <c r="G24" s="1176"/>
      <c r="H24" s="1176"/>
      <c r="I24" s="1176"/>
      <c r="J24" s="1176"/>
      <c r="K24" s="1176"/>
      <c r="L24" s="1293" t="s">
        <v>1316</v>
      </c>
      <c r="M24" s="1294"/>
      <c r="N24" s="1294"/>
      <c r="O24" s="1294"/>
      <c r="P24" s="1294"/>
      <c r="Q24" s="1294"/>
      <c r="R24" s="1294"/>
      <c r="S24" s="1294"/>
      <c r="T24" s="1294"/>
      <c r="U24" s="1295"/>
      <c r="W24" s="892"/>
      <c r="X24" s="894"/>
      <c r="Y24" s="1296" t="s">
        <v>1317</v>
      </c>
      <c r="Z24" s="1296"/>
      <c r="AA24" s="894"/>
      <c r="AB24" s="1296" t="s">
        <v>1318</v>
      </c>
      <c r="AC24" s="1296"/>
      <c r="AD24" s="855"/>
    </row>
    <row r="25" spans="1:31" x14ac:dyDescent="0.45">
      <c r="C25" s="1292"/>
      <c r="D25" s="1258"/>
      <c r="E25" s="1258"/>
      <c r="F25" s="1227" t="s">
        <v>1319</v>
      </c>
      <c r="G25" s="1227"/>
      <c r="H25" s="1227" t="s">
        <v>1320</v>
      </c>
      <c r="I25" s="1227"/>
      <c r="J25" s="1227" t="s">
        <v>1321</v>
      </c>
      <c r="K25" s="1227"/>
      <c r="L25" s="1176" t="s">
        <v>1322</v>
      </c>
      <c r="M25" s="1176"/>
      <c r="N25" s="1176" t="s">
        <v>1323</v>
      </c>
      <c r="O25" s="1176"/>
      <c r="P25" s="1176" t="s">
        <v>1324</v>
      </c>
      <c r="Q25" s="1176"/>
      <c r="R25" s="1176" t="s">
        <v>1325</v>
      </c>
      <c r="S25" s="1176"/>
      <c r="T25" s="1176" t="s">
        <v>1326</v>
      </c>
      <c r="U25" s="1176"/>
      <c r="W25" s="892"/>
      <c r="X25" s="894"/>
      <c r="Y25" s="1296" t="s">
        <v>1327</v>
      </c>
      <c r="Z25" s="1296"/>
      <c r="AA25" s="894"/>
      <c r="AB25" s="1296" t="s">
        <v>1328</v>
      </c>
      <c r="AC25" s="1296"/>
      <c r="AD25" s="1296"/>
      <c r="AE25" s="1296"/>
    </row>
    <row r="26" spans="1:31" x14ac:dyDescent="0.45">
      <c r="C26" s="845" t="s">
        <v>1329</v>
      </c>
      <c r="D26" s="835"/>
      <c r="E26" s="836"/>
      <c r="F26" s="1289"/>
      <c r="G26" s="1290"/>
      <c r="H26" s="1289"/>
      <c r="I26" s="1290"/>
      <c r="J26" s="1289"/>
      <c r="K26" s="1290"/>
      <c r="L26" s="1289"/>
      <c r="M26" s="1290"/>
      <c r="N26" s="1289"/>
      <c r="O26" s="1290"/>
      <c r="P26" s="1289"/>
      <c r="Q26" s="1290"/>
      <c r="R26" s="1289"/>
      <c r="S26" s="1290"/>
      <c r="T26" s="1289"/>
      <c r="U26" s="1290"/>
      <c r="X26" s="1244"/>
      <c r="Y26" s="1244"/>
      <c r="Z26" s="1244"/>
      <c r="AA26" s="1244"/>
      <c r="AB26" s="1244"/>
      <c r="AC26" s="1244"/>
      <c r="AD26" s="1244"/>
      <c r="AE26" s="1244"/>
    </row>
    <row r="27" spans="1:31" x14ac:dyDescent="0.45">
      <c r="C27" s="845" t="s">
        <v>1330</v>
      </c>
      <c r="D27" s="835"/>
      <c r="E27" s="836"/>
      <c r="F27" s="1289"/>
      <c r="G27" s="1290"/>
      <c r="H27" s="1289"/>
      <c r="I27" s="1290"/>
      <c r="J27" s="1289"/>
      <c r="K27" s="1290"/>
      <c r="L27" s="1289"/>
      <c r="M27" s="1290"/>
      <c r="N27" s="1289"/>
      <c r="O27" s="1290"/>
      <c r="P27" s="1289"/>
      <c r="Q27" s="1290"/>
      <c r="R27" s="1289"/>
      <c r="S27" s="1290"/>
      <c r="T27" s="1289"/>
      <c r="U27" s="1290"/>
      <c r="X27" s="1244"/>
      <c r="Y27" s="1244"/>
      <c r="Z27" s="1244"/>
      <c r="AA27" s="1244"/>
      <c r="AB27" s="1244"/>
      <c r="AC27" s="1244"/>
      <c r="AD27" s="1244"/>
      <c r="AE27" s="1244"/>
    </row>
    <row r="28" spans="1:31" x14ac:dyDescent="0.45">
      <c r="B28" s="892" t="s">
        <v>1109</v>
      </c>
      <c r="C28" s="1" t="s">
        <v>1331</v>
      </c>
    </row>
    <row r="29" spans="1:31" ht="13.2" customHeight="1" x14ac:dyDescent="0.45">
      <c r="C29" s="894"/>
      <c r="D29" s="1" t="s">
        <v>1546</v>
      </c>
      <c r="P29" s="894"/>
      <c r="Q29" s="1" t="s">
        <v>1547</v>
      </c>
    </row>
    <row r="30" spans="1:31" x14ac:dyDescent="0.45">
      <c r="C30" s="894"/>
      <c r="D30" s="1" t="s">
        <v>1332</v>
      </c>
      <c r="P30" s="894"/>
      <c r="Q30" s="1" t="s">
        <v>1548</v>
      </c>
    </row>
    <row r="31" spans="1:31" ht="13.2" customHeight="1" x14ac:dyDescent="0.45">
      <c r="C31" s="894"/>
      <c r="D31" s="1" t="s">
        <v>1333</v>
      </c>
      <c r="P31" s="894"/>
      <c r="Q31" s="1" t="s">
        <v>1549</v>
      </c>
    </row>
    <row r="32" spans="1:31" x14ac:dyDescent="0.45">
      <c r="C32" s="894"/>
      <c r="D32" s="1" t="s">
        <v>1550</v>
      </c>
      <c r="E32" s="890"/>
      <c r="F32" s="890"/>
      <c r="G32" s="890"/>
      <c r="H32" s="890"/>
      <c r="I32" s="890"/>
      <c r="J32" s="890"/>
      <c r="K32" s="890"/>
      <c r="L32" s="890"/>
      <c r="M32" s="890"/>
      <c r="P32" s="894"/>
      <c r="Q32" s="1" t="s">
        <v>1551</v>
      </c>
    </row>
    <row r="33" spans="2:37" ht="13.2" customHeight="1" x14ac:dyDescent="0.45">
      <c r="C33" s="894"/>
      <c r="D33" s="1" t="s">
        <v>1334</v>
      </c>
    </row>
    <row r="34" spans="2:37" ht="13.2" customHeight="1" x14ac:dyDescent="0.45">
      <c r="C34" s="894"/>
      <c r="D34" s="1" t="s">
        <v>1552</v>
      </c>
    </row>
    <row r="35" spans="2:37" x14ac:dyDescent="0.45">
      <c r="C35" s="894"/>
      <c r="D35" s="1" t="s">
        <v>1553</v>
      </c>
    </row>
    <row r="36" spans="2:37" x14ac:dyDescent="0.45">
      <c r="C36" s="894"/>
      <c r="D36" s="1" t="s">
        <v>1554</v>
      </c>
    </row>
    <row r="37" spans="2:37" ht="13.2" customHeight="1" x14ac:dyDescent="0.45">
      <c r="C37" s="894"/>
      <c r="D37" s="1" t="s">
        <v>1555</v>
      </c>
    </row>
    <row r="38" spans="2:37" ht="6" customHeight="1" x14ac:dyDescent="0.45">
      <c r="B38" s="1"/>
    </row>
    <row r="40" spans="2:37" x14ac:dyDescent="0.45">
      <c r="C40" s="892"/>
      <c r="D40" s="892"/>
      <c r="E40" s="892"/>
      <c r="F40" s="892"/>
      <c r="G40" s="892"/>
      <c r="H40" s="892"/>
      <c r="I40" s="892"/>
      <c r="J40" s="892"/>
      <c r="K40" s="892"/>
      <c r="L40" s="892"/>
      <c r="M40" s="892"/>
      <c r="N40" s="892"/>
      <c r="O40" s="892"/>
      <c r="P40" s="892"/>
      <c r="Q40" s="892"/>
      <c r="R40" s="892"/>
      <c r="S40" s="892"/>
      <c r="T40" s="892"/>
      <c r="U40" s="892"/>
      <c r="V40" s="892"/>
      <c r="W40" s="892"/>
      <c r="X40" s="892"/>
      <c r="Y40" s="892"/>
      <c r="Z40" s="892"/>
      <c r="AA40" s="892"/>
      <c r="AB40" s="892"/>
      <c r="AC40" s="892"/>
      <c r="AD40" s="892"/>
      <c r="AE40" s="892"/>
      <c r="AF40" s="892"/>
      <c r="AG40" s="892"/>
      <c r="AH40" s="892"/>
      <c r="AI40" s="892"/>
      <c r="AJ40" s="892"/>
      <c r="AK40" s="892"/>
    </row>
    <row r="41" spans="2:37" x14ac:dyDescent="0.45">
      <c r="C41" s="892"/>
      <c r="D41" s="892"/>
      <c r="E41" s="892"/>
      <c r="F41" s="892"/>
      <c r="G41" s="892"/>
      <c r="H41" s="892"/>
      <c r="I41" s="892"/>
      <c r="J41" s="892"/>
      <c r="K41" s="892"/>
      <c r="L41" s="892"/>
      <c r="M41" s="892"/>
      <c r="N41" s="892"/>
      <c r="O41" s="892"/>
      <c r="P41" s="892"/>
      <c r="Q41" s="892"/>
      <c r="R41" s="892"/>
      <c r="S41" s="892"/>
      <c r="T41" s="892"/>
      <c r="U41" s="892"/>
      <c r="V41" s="892"/>
      <c r="W41" s="892"/>
      <c r="X41" s="892"/>
      <c r="Y41" s="892"/>
      <c r="Z41" s="892"/>
      <c r="AA41" s="892"/>
      <c r="AB41" s="892"/>
      <c r="AC41" s="892"/>
      <c r="AD41" s="892"/>
      <c r="AE41" s="892"/>
      <c r="AF41" s="892"/>
      <c r="AG41" s="892"/>
      <c r="AH41" s="892"/>
      <c r="AI41" s="892"/>
      <c r="AJ41" s="892"/>
      <c r="AK41" s="892"/>
    </row>
    <row r="42" spans="2:37" x14ac:dyDescent="0.45">
      <c r="C42" s="892"/>
      <c r="D42" s="892"/>
      <c r="E42" s="892"/>
      <c r="F42" s="892"/>
      <c r="G42" s="892"/>
      <c r="H42" s="892"/>
      <c r="I42" s="892"/>
      <c r="J42" s="892"/>
      <c r="K42" s="892"/>
      <c r="L42" s="892"/>
      <c r="M42" s="892"/>
      <c r="N42" s="892"/>
      <c r="O42" s="892"/>
      <c r="P42" s="892"/>
      <c r="Q42" s="892"/>
      <c r="R42" s="892"/>
      <c r="S42" s="892"/>
      <c r="T42" s="892"/>
      <c r="U42" s="892"/>
      <c r="V42" s="892"/>
      <c r="W42" s="892"/>
      <c r="X42" s="892"/>
      <c r="Y42" s="892"/>
      <c r="Z42" s="892"/>
      <c r="AA42" s="892"/>
      <c r="AB42" s="892"/>
      <c r="AC42" s="892"/>
      <c r="AD42" s="892"/>
      <c r="AE42" s="892"/>
      <c r="AF42" s="892"/>
      <c r="AG42" s="892"/>
      <c r="AH42" s="892"/>
      <c r="AI42" s="892"/>
      <c r="AJ42" s="892"/>
      <c r="AK42" s="892"/>
    </row>
    <row r="43" spans="2:37" x14ac:dyDescent="0.45">
      <c r="C43" s="892"/>
      <c r="D43" s="892"/>
      <c r="E43" s="892"/>
      <c r="F43" s="892"/>
      <c r="G43" s="892"/>
      <c r="H43" s="892"/>
      <c r="I43" s="892"/>
      <c r="J43" s="892"/>
      <c r="K43" s="892"/>
      <c r="L43" s="892"/>
      <c r="M43" s="892"/>
      <c r="N43" s="892"/>
      <c r="O43" s="892"/>
      <c r="P43" s="892"/>
      <c r="Q43" s="892"/>
      <c r="R43" s="892"/>
      <c r="S43" s="892"/>
      <c r="T43" s="892"/>
      <c r="U43" s="892"/>
      <c r="V43" s="892"/>
      <c r="W43" s="892"/>
      <c r="X43" s="892"/>
      <c r="Y43" s="892"/>
      <c r="Z43" s="892"/>
      <c r="AA43" s="892"/>
      <c r="AB43" s="892"/>
      <c r="AC43" s="892"/>
      <c r="AD43" s="892"/>
      <c r="AE43" s="892"/>
      <c r="AF43" s="892"/>
      <c r="AG43" s="892"/>
      <c r="AH43" s="892"/>
      <c r="AI43" s="892"/>
      <c r="AJ43" s="892"/>
      <c r="AK43" s="892"/>
    </row>
    <row r="44" spans="2:37" x14ac:dyDescent="0.45">
      <c r="C44" s="892"/>
      <c r="D44" s="892"/>
      <c r="E44" s="892"/>
      <c r="F44" s="892"/>
      <c r="G44" s="892"/>
      <c r="H44" s="892"/>
      <c r="I44" s="892"/>
      <c r="J44" s="892"/>
      <c r="K44" s="892"/>
      <c r="L44" s="892"/>
      <c r="M44" s="892"/>
      <c r="N44" s="892"/>
      <c r="O44" s="892"/>
      <c r="P44" s="892"/>
      <c r="Q44" s="892"/>
      <c r="R44" s="892"/>
      <c r="S44" s="892"/>
      <c r="T44" s="892"/>
      <c r="U44" s="892"/>
      <c r="V44" s="892"/>
      <c r="W44" s="892"/>
      <c r="X44" s="892"/>
      <c r="Y44" s="892"/>
      <c r="Z44" s="892"/>
      <c r="AA44" s="892"/>
      <c r="AB44" s="892"/>
      <c r="AC44" s="892"/>
      <c r="AD44" s="892"/>
      <c r="AE44" s="892"/>
      <c r="AF44" s="892"/>
      <c r="AG44" s="892"/>
      <c r="AH44" s="892"/>
      <c r="AI44" s="892"/>
      <c r="AJ44" s="892"/>
      <c r="AK44" s="892"/>
    </row>
    <row r="45" spans="2:37" x14ac:dyDescent="0.45">
      <c r="C45" s="892"/>
      <c r="D45" s="892"/>
      <c r="E45" s="892"/>
      <c r="F45" s="892"/>
      <c r="G45" s="892"/>
      <c r="H45" s="892"/>
      <c r="I45" s="892"/>
      <c r="J45" s="892"/>
      <c r="K45" s="892"/>
      <c r="L45" s="892"/>
      <c r="M45" s="892"/>
      <c r="N45" s="892"/>
      <c r="O45" s="892"/>
      <c r="P45" s="892"/>
      <c r="Q45" s="892"/>
      <c r="R45" s="892"/>
      <c r="S45" s="892"/>
      <c r="T45" s="892"/>
      <c r="U45" s="892"/>
      <c r="V45" s="892"/>
      <c r="W45" s="892"/>
      <c r="X45" s="892"/>
      <c r="Y45" s="892"/>
      <c r="Z45" s="892"/>
      <c r="AA45" s="892"/>
      <c r="AB45" s="892"/>
      <c r="AC45" s="892"/>
      <c r="AD45" s="892"/>
      <c r="AE45" s="892"/>
      <c r="AF45" s="892"/>
      <c r="AG45" s="892"/>
      <c r="AH45" s="892"/>
      <c r="AI45" s="892"/>
      <c r="AJ45" s="892"/>
      <c r="AK45" s="892"/>
    </row>
    <row r="46" spans="2:37" x14ac:dyDescent="0.45">
      <c r="C46" s="892"/>
      <c r="D46" s="892"/>
      <c r="E46" s="892"/>
      <c r="F46" s="892"/>
      <c r="G46" s="892"/>
      <c r="H46" s="892"/>
      <c r="I46" s="892"/>
      <c r="J46" s="892"/>
      <c r="K46" s="892"/>
      <c r="L46" s="892"/>
      <c r="M46" s="892"/>
      <c r="N46" s="892"/>
      <c r="O46" s="892"/>
      <c r="P46" s="892"/>
      <c r="Q46" s="892"/>
      <c r="R46" s="892"/>
      <c r="S46" s="892"/>
      <c r="T46" s="892"/>
      <c r="U46" s="892"/>
      <c r="V46" s="892"/>
      <c r="W46" s="892"/>
      <c r="X46" s="892"/>
      <c r="Y46" s="892"/>
      <c r="Z46" s="892"/>
      <c r="AA46" s="892"/>
      <c r="AB46" s="892"/>
      <c r="AC46" s="892"/>
      <c r="AD46" s="892"/>
      <c r="AE46" s="892"/>
      <c r="AF46" s="892"/>
      <c r="AG46" s="892"/>
      <c r="AH46" s="892"/>
      <c r="AI46" s="892"/>
      <c r="AJ46" s="892"/>
      <c r="AK46" s="892"/>
    </row>
    <row r="47" spans="2:37" x14ac:dyDescent="0.45">
      <c r="C47" s="892"/>
      <c r="D47" s="892"/>
      <c r="E47" s="892"/>
      <c r="F47" s="892"/>
      <c r="G47" s="892"/>
      <c r="H47" s="892"/>
      <c r="I47" s="892"/>
      <c r="J47" s="892"/>
      <c r="K47" s="892"/>
      <c r="L47" s="892"/>
      <c r="M47" s="892"/>
      <c r="N47" s="892"/>
      <c r="O47" s="892"/>
      <c r="P47" s="892"/>
      <c r="Q47" s="892"/>
      <c r="R47" s="892"/>
      <c r="S47" s="892"/>
      <c r="T47" s="892"/>
      <c r="U47" s="892"/>
      <c r="V47" s="892"/>
      <c r="W47" s="892"/>
      <c r="X47" s="892"/>
      <c r="Y47" s="892"/>
      <c r="Z47" s="892"/>
      <c r="AA47" s="892"/>
      <c r="AB47" s="892"/>
      <c r="AC47" s="892"/>
      <c r="AD47" s="892"/>
      <c r="AE47" s="892"/>
      <c r="AF47" s="892"/>
      <c r="AG47" s="892"/>
      <c r="AH47" s="892"/>
      <c r="AI47" s="892"/>
      <c r="AJ47" s="892"/>
      <c r="AK47" s="892"/>
    </row>
    <row r="48" spans="2:37" x14ac:dyDescent="0.45">
      <c r="C48" s="892"/>
      <c r="D48" s="892"/>
      <c r="E48" s="892"/>
      <c r="F48" s="892"/>
      <c r="G48" s="892"/>
      <c r="H48" s="892"/>
      <c r="I48" s="892"/>
      <c r="J48" s="892"/>
      <c r="K48" s="892"/>
      <c r="L48" s="892"/>
      <c r="M48" s="892"/>
      <c r="N48" s="892"/>
      <c r="O48" s="892"/>
      <c r="P48" s="892"/>
      <c r="Q48" s="892"/>
      <c r="R48" s="892"/>
      <c r="S48" s="892"/>
      <c r="T48" s="892"/>
      <c r="U48" s="892"/>
      <c r="V48" s="892"/>
      <c r="W48" s="892"/>
      <c r="X48" s="892"/>
      <c r="Y48" s="892"/>
      <c r="Z48" s="892"/>
      <c r="AA48" s="892"/>
      <c r="AB48" s="892"/>
      <c r="AC48" s="892"/>
      <c r="AD48" s="892"/>
      <c r="AE48" s="892"/>
      <c r="AF48" s="892"/>
      <c r="AG48" s="892"/>
      <c r="AH48" s="892"/>
      <c r="AI48" s="892"/>
      <c r="AJ48" s="892"/>
      <c r="AK48" s="892"/>
    </row>
    <row r="49" spans="3:37" x14ac:dyDescent="0.45">
      <c r="C49" s="892"/>
      <c r="D49" s="892"/>
      <c r="E49" s="892"/>
      <c r="F49" s="892"/>
      <c r="G49" s="892"/>
      <c r="H49" s="892"/>
      <c r="I49" s="892"/>
      <c r="J49" s="892"/>
      <c r="K49" s="892"/>
      <c r="L49" s="892"/>
      <c r="M49" s="892"/>
      <c r="N49" s="892"/>
      <c r="O49" s="892"/>
      <c r="P49" s="892"/>
      <c r="Q49" s="892"/>
      <c r="R49" s="892"/>
      <c r="S49" s="892"/>
      <c r="T49" s="892"/>
      <c r="U49" s="892"/>
      <c r="V49" s="892"/>
      <c r="W49" s="892"/>
      <c r="X49" s="892"/>
      <c r="Y49" s="892"/>
      <c r="Z49" s="892"/>
      <c r="AA49" s="892"/>
      <c r="AB49" s="892"/>
      <c r="AC49" s="892"/>
      <c r="AD49" s="892"/>
      <c r="AE49" s="892"/>
      <c r="AF49" s="892"/>
      <c r="AG49" s="892"/>
      <c r="AH49" s="892"/>
      <c r="AI49" s="892"/>
      <c r="AJ49" s="892"/>
      <c r="AK49" s="892"/>
    </row>
    <row r="50" spans="3:37" x14ac:dyDescent="0.45">
      <c r="C50" s="892"/>
      <c r="D50" s="892"/>
      <c r="E50" s="892"/>
      <c r="F50" s="892"/>
      <c r="G50" s="892"/>
      <c r="H50" s="892"/>
      <c r="I50" s="892"/>
      <c r="J50" s="892"/>
      <c r="K50" s="892"/>
      <c r="L50" s="892"/>
      <c r="M50" s="892"/>
      <c r="N50" s="892"/>
      <c r="O50" s="892"/>
      <c r="P50" s="892"/>
      <c r="Q50" s="892"/>
      <c r="R50" s="892"/>
      <c r="S50" s="892"/>
      <c r="T50" s="892"/>
      <c r="U50" s="892"/>
      <c r="V50" s="892"/>
      <c r="W50" s="892"/>
      <c r="X50" s="892"/>
      <c r="Y50" s="892"/>
      <c r="Z50" s="892"/>
      <c r="AA50" s="892"/>
      <c r="AB50" s="892"/>
      <c r="AC50" s="892"/>
      <c r="AD50" s="892"/>
      <c r="AE50" s="892"/>
      <c r="AF50" s="892"/>
      <c r="AG50" s="892"/>
      <c r="AH50" s="892"/>
      <c r="AI50" s="892"/>
      <c r="AJ50" s="892"/>
      <c r="AK50" s="892"/>
    </row>
    <row r="51" spans="3:37" x14ac:dyDescent="0.45">
      <c r="C51" s="892"/>
      <c r="D51" s="892"/>
      <c r="E51" s="892"/>
      <c r="F51" s="892"/>
      <c r="G51" s="892"/>
      <c r="H51" s="892"/>
      <c r="I51" s="892"/>
      <c r="J51" s="892"/>
      <c r="K51" s="892"/>
      <c r="L51" s="892"/>
      <c r="M51" s="892"/>
      <c r="N51" s="892"/>
      <c r="O51" s="892"/>
      <c r="P51" s="892"/>
      <c r="Q51" s="892"/>
      <c r="R51" s="892"/>
      <c r="S51" s="892"/>
      <c r="T51" s="892"/>
      <c r="U51" s="892"/>
      <c r="V51" s="892"/>
      <c r="W51" s="892"/>
      <c r="X51" s="892"/>
      <c r="Y51" s="892"/>
      <c r="Z51" s="892"/>
      <c r="AA51" s="892"/>
      <c r="AB51" s="892"/>
      <c r="AC51" s="892"/>
      <c r="AD51" s="892"/>
      <c r="AE51" s="892"/>
      <c r="AF51" s="892"/>
      <c r="AG51" s="892"/>
      <c r="AH51" s="892"/>
      <c r="AI51" s="892"/>
      <c r="AJ51" s="892"/>
      <c r="AK51" s="892"/>
    </row>
    <row r="52" spans="3:37" x14ac:dyDescent="0.45">
      <c r="C52" s="892"/>
      <c r="D52" s="892"/>
      <c r="E52" s="892"/>
      <c r="F52" s="892"/>
      <c r="G52" s="892"/>
      <c r="H52" s="892"/>
      <c r="I52" s="892"/>
      <c r="J52" s="892"/>
      <c r="K52" s="892"/>
      <c r="L52" s="892"/>
      <c r="M52" s="892"/>
      <c r="N52" s="892"/>
      <c r="O52" s="892"/>
      <c r="P52" s="892"/>
      <c r="Q52" s="892"/>
      <c r="R52" s="892"/>
      <c r="S52" s="892"/>
      <c r="T52" s="892"/>
      <c r="U52" s="892"/>
      <c r="V52" s="892"/>
      <c r="W52" s="892"/>
      <c r="X52" s="892"/>
      <c r="Y52" s="892"/>
      <c r="Z52" s="892"/>
      <c r="AA52" s="892"/>
      <c r="AB52" s="892"/>
      <c r="AC52" s="892"/>
      <c r="AD52" s="892"/>
      <c r="AE52" s="892"/>
      <c r="AF52" s="892"/>
      <c r="AG52" s="892"/>
      <c r="AH52" s="892"/>
      <c r="AI52" s="892"/>
      <c r="AJ52" s="892"/>
      <c r="AK52" s="892"/>
    </row>
    <row r="53" spans="3:37" x14ac:dyDescent="0.45">
      <c r="C53" s="892"/>
      <c r="D53" s="892"/>
      <c r="E53" s="892"/>
      <c r="F53" s="892"/>
      <c r="G53" s="892"/>
      <c r="H53" s="892"/>
      <c r="I53" s="892"/>
      <c r="J53" s="892"/>
      <c r="K53" s="892"/>
      <c r="L53" s="892"/>
      <c r="M53" s="892"/>
      <c r="N53" s="892"/>
      <c r="O53" s="892"/>
      <c r="P53" s="892"/>
      <c r="Q53" s="892"/>
      <c r="R53" s="892"/>
      <c r="S53" s="892"/>
      <c r="T53" s="892"/>
      <c r="U53" s="892"/>
      <c r="V53" s="892"/>
      <c r="W53" s="892"/>
      <c r="X53" s="892"/>
      <c r="Y53" s="892"/>
      <c r="Z53" s="892"/>
      <c r="AA53" s="892"/>
      <c r="AB53" s="892"/>
      <c r="AC53" s="892"/>
      <c r="AD53" s="892"/>
      <c r="AE53" s="892"/>
      <c r="AF53" s="892"/>
      <c r="AG53" s="892"/>
      <c r="AH53" s="892"/>
      <c r="AI53" s="892"/>
      <c r="AJ53" s="892"/>
      <c r="AK53" s="892"/>
    </row>
    <row r="54" spans="3:37" x14ac:dyDescent="0.45">
      <c r="C54" s="892"/>
      <c r="D54" s="892"/>
      <c r="E54" s="892"/>
      <c r="F54" s="892"/>
      <c r="G54" s="892"/>
      <c r="H54" s="892"/>
      <c r="I54" s="892"/>
      <c r="J54" s="892"/>
      <c r="K54" s="892"/>
      <c r="L54" s="892"/>
      <c r="M54" s="892"/>
      <c r="N54" s="892"/>
      <c r="O54" s="892"/>
      <c r="P54" s="892"/>
      <c r="Q54" s="892"/>
      <c r="R54" s="892"/>
      <c r="S54" s="892"/>
      <c r="T54" s="892"/>
      <c r="U54" s="892"/>
      <c r="V54" s="892"/>
      <c r="W54" s="892"/>
      <c r="X54" s="892"/>
      <c r="Y54" s="892"/>
      <c r="Z54" s="892"/>
      <c r="AA54" s="892"/>
      <c r="AB54" s="892"/>
      <c r="AC54" s="892"/>
      <c r="AD54" s="892"/>
      <c r="AE54" s="892"/>
      <c r="AF54" s="892"/>
      <c r="AG54" s="892"/>
      <c r="AH54" s="892"/>
      <c r="AI54" s="892"/>
      <c r="AJ54" s="892"/>
      <c r="AK54" s="892"/>
    </row>
    <row r="55" spans="3:37" x14ac:dyDescent="0.45">
      <c r="C55" s="892"/>
      <c r="D55" s="892"/>
      <c r="E55" s="892"/>
      <c r="F55" s="892"/>
      <c r="G55" s="892"/>
      <c r="H55" s="892"/>
      <c r="I55" s="892"/>
      <c r="J55" s="892"/>
      <c r="K55" s="892"/>
      <c r="L55" s="892"/>
      <c r="M55" s="892"/>
      <c r="N55" s="892"/>
      <c r="O55" s="892"/>
      <c r="P55" s="892"/>
      <c r="Q55" s="892"/>
      <c r="R55" s="892"/>
      <c r="S55" s="892"/>
      <c r="T55" s="892"/>
      <c r="U55" s="892"/>
      <c r="V55" s="892"/>
      <c r="W55" s="892"/>
      <c r="X55" s="892"/>
      <c r="Y55" s="892"/>
      <c r="Z55" s="892"/>
      <c r="AA55" s="892"/>
      <c r="AB55" s="892"/>
      <c r="AC55" s="892"/>
      <c r="AD55" s="892"/>
      <c r="AE55" s="892"/>
      <c r="AF55" s="892"/>
      <c r="AG55" s="892"/>
      <c r="AH55" s="892"/>
      <c r="AI55" s="892"/>
      <c r="AJ55" s="892"/>
      <c r="AK55" s="892"/>
    </row>
    <row r="56" spans="3:37" x14ac:dyDescent="0.45">
      <c r="C56" s="892"/>
      <c r="D56" s="892"/>
      <c r="E56" s="892"/>
      <c r="F56" s="892"/>
      <c r="G56" s="892"/>
      <c r="H56" s="892"/>
      <c r="I56" s="892"/>
      <c r="J56" s="892"/>
      <c r="K56" s="892"/>
      <c r="L56" s="892"/>
      <c r="M56" s="892"/>
      <c r="N56" s="892"/>
      <c r="O56" s="892"/>
      <c r="P56" s="892"/>
      <c r="Q56" s="892"/>
      <c r="R56" s="892"/>
      <c r="S56" s="892"/>
      <c r="T56" s="892"/>
      <c r="U56" s="892"/>
      <c r="V56" s="892"/>
      <c r="W56" s="892"/>
      <c r="X56" s="892"/>
      <c r="Y56" s="892"/>
      <c r="Z56" s="892"/>
      <c r="AA56" s="892"/>
      <c r="AB56" s="892"/>
      <c r="AC56" s="892"/>
      <c r="AD56" s="892"/>
      <c r="AE56" s="892"/>
      <c r="AF56" s="892"/>
      <c r="AG56" s="892"/>
      <c r="AH56" s="892"/>
      <c r="AI56" s="892"/>
      <c r="AJ56" s="892"/>
      <c r="AK56" s="892"/>
    </row>
    <row r="57" spans="3:37" x14ac:dyDescent="0.45">
      <c r="C57" s="892"/>
      <c r="D57" s="892"/>
      <c r="E57" s="892"/>
      <c r="F57" s="892"/>
      <c r="G57" s="892"/>
      <c r="H57" s="892"/>
      <c r="I57" s="892"/>
      <c r="J57" s="892"/>
      <c r="K57" s="892"/>
      <c r="L57" s="892"/>
      <c r="M57" s="892"/>
      <c r="N57" s="892"/>
      <c r="O57" s="892"/>
      <c r="P57" s="892"/>
      <c r="Q57" s="892"/>
      <c r="R57" s="892"/>
      <c r="S57" s="892"/>
      <c r="T57" s="892"/>
      <c r="U57" s="892"/>
      <c r="V57" s="892"/>
      <c r="W57" s="892"/>
      <c r="X57" s="892"/>
      <c r="Y57" s="892"/>
      <c r="Z57" s="892"/>
      <c r="AA57" s="892"/>
      <c r="AB57" s="892"/>
      <c r="AC57" s="892"/>
      <c r="AD57" s="892"/>
      <c r="AE57" s="892"/>
      <c r="AF57" s="892"/>
      <c r="AG57" s="892"/>
      <c r="AH57" s="892"/>
      <c r="AI57" s="892"/>
      <c r="AJ57" s="892"/>
      <c r="AK57" s="892"/>
    </row>
    <row r="58" spans="3:37" x14ac:dyDescent="0.45">
      <c r="C58" s="892"/>
      <c r="D58" s="892"/>
      <c r="E58" s="892"/>
      <c r="F58" s="892"/>
      <c r="G58" s="892"/>
      <c r="H58" s="892"/>
      <c r="I58" s="892"/>
      <c r="J58" s="892"/>
      <c r="K58" s="892"/>
      <c r="L58" s="892"/>
      <c r="M58" s="892"/>
      <c r="N58" s="892"/>
      <c r="O58" s="892"/>
      <c r="P58" s="892"/>
      <c r="Q58" s="892"/>
      <c r="R58" s="892"/>
      <c r="S58" s="892"/>
      <c r="T58" s="892"/>
      <c r="U58" s="892"/>
      <c r="V58" s="892"/>
      <c r="W58" s="892"/>
      <c r="X58" s="892"/>
      <c r="Y58" s="892"/>
      <c r="Z58" s="892"/>
      <c r="AA58" s="892"/>
      <c r="AB58" s="892"/>
      <c r="AC58" s="892"/>
      <c r="AD58" s="892"/>
      <c r="AE58" s="892"/>
      <c r="AF58" s="892"/>
      <c r="AG58" s="892"/>
      <c r="AH58" s="892"/>
      <c r="AI58" s="892"/>
      <c r="AJ58" s="892"/>
      <c r="AK58" s="892"/>
    </row>
    <row r="59" spans="3:37" x14ac:dyDescent="0.45">
      <c r="C59" s="892"/>
      <c r="D59" s="892"/>
      <c r="E59" s="892"/>
      <c r="F59" s="892"/>
      <c r="G59" s="892"/>
      <c r="H59" s="892"/>
      <c r="I59" s="892"/>
      <c r="J59" s="892"/>
      <c r="K59" s="892"/>
      <c r="L59" s="892"/>
      <c r="M59" s="892"/>
      <c r="N59" s="892"/>
      <c r="O59" s="892"/>
      <c r="P59" s="892"/>
      <c r="Q59" s="892"/>
      <c r="R59" s="892"/>
      <c r="S59" s="892"/>
      <c r="T59" s="892"/>
      <c r="U59" s="892"/>
      <c r="V59" s="892"/>
      <c r="W59" s="892"/>
      <c r="X59" s="892"/>
      <c r="Y59" s="892"/>
      <c r="Z59" s="892"/>
      <c r="AA59" s="892"/>
      <c r="AB59" s="892"/>
      <c r="AC59" s="892"/>
      <c r="AD59" s="892"/>
      <c r="AE59" s="892"/>
      <c r="AF59" s="892"/>
      <c r="AG59" s="892"/>
      <c r="AH59" s="892"/>
      <c r="AI59" s="892"/>
      <c r="AJ59" s="892"/>
      <c r="AK59" s="892"/>
    </row>
    <row r="60" spans="3:37" x14ac:dyDescent="0.45">
      <c r="C60" s="892"/>
      <c r="D60" s="892"/>
      <c r="E60" s="892"/>
      <c r="F60" s="892"/>
      <c r="G60" s="892"/>
      <c r="H60" s="892"/>
      <c r="I60" s="892"/>
      <c r="J60" s="892"/>
      <c r="K60" s="892"/>
      <c r="L60" s="892"/>
      <c r="M60" s="892"/>
      <c r="N60" s="892"/>
      <c r="O60" s="892"/>
      <c r="P60" s="892"/>
      <c r="Q60" s="892"/>
      <c r="R60" s="892"/>
      <c r="S60" s="892"/>
      <c r="T60" s="892"/>
      <c r="U60" s="892"/>
      <c r="V60" s="892"/>
      <c r="W60" s="892"/>
      <c r="X60" s="892"/>
      <c r="Y60" s="892"/>
      <c r="Z60" s="892"/>
      <c r="AA60" s="892"/>
      <c r="AB60" s="892"/>
      <c r="AC60" s="892"/>
      <c r="AD60" s="892"/>
      <c r="AE60" s="892"/>
      <c r="AF60" s="892"/>
      <c r="AG60" s="892"/>
      <c r="AH60" s="892"/>
      <c r="AI60" s="892"/>
      <c r="AJ60" s="892"/>
      <c r="AK60" s="892"/>
    </row>
    <row r="61" spans="3:37" x14ac:dyDescent="0.45">
      <c r="C61" s="892"/>
      <c r="D61" s="892"/>
      <c r="E61" s="892"/>
      <c r="F61" s="892"/>
      <c r="G61" s="892"/>
      <c r="H61" s="892"/>
      <c r="I61" s="892"/>
      <c r="J61" s="892"/>
      <c r="K61" s="892"/>
      <c r="L61" s="892"/>
      <c r="M61" s="892"/>
      <c r="N61" s="892"/>
      <c r="O61" s="892"/>
      <c r="P61" s="892"/>
      <c r="Q61" s="892"/>
      <c r="R61" s="892"/>
      <c r="S61" s="892"/>
      <c r="T61" s="892"/>
      <c r="U61" s="892"/>
      <c r="V61" s="892"/>
      <c r="W61" s="892"/>
      <c r="X61" s="892"/>
      <c r="Y61" s="892"/>
      <c r="Z61" s="892"/>
      <c r="AA61" s="892"/>
      <c r="AB61" s="892"/>
      <c r="AC61" s="892"/>
      <c r="AD61" s="892"/>
      <c r="AE61" s="892"/>
      <c r="AF61" s="892"/>
      <c r="AG61" s="892"/>
      <c r="AH61" s="892"/>
      <c r="AI61" s="892"/>
      <c r="AJ61" s="892"/>
      <c r="AK61" s="892"/>
    </row>
    <row r="62" spans="3:37" x14ac:dyDescent="0.45">
      <c r="C62" s="892"/>
      <c r="D62" s="892"/>
      <c r="E62" s="892"/>
      <c r="F62" s="892"/>
      <c r="G62" s="892"/>
      <c r="H62" s="892"/>
      <c r="I62" s="892"/>
      <c r="J62" s="892"/>
      <c r="K62" s="892"/>
      <c r="L62" s="892"/>
      <c r="M62" s="892"/>
      <c r="N62" s="892"/>
      <c r="O62" s="892"/>
      <c r="P62" s="892"/>
      <c r="Q62" s="892"/>
      <c r="R62" s="892"/>
      <c r="S62" s="892"/>
      <c r="T62" s="892"/>
      <c r="U62" s="892"/>
      <c r="V62" s="892"/>
      <c r="W62" s="892"/>
      <c r="X62" s="892"/>
      <c r="Y62" s="892"/>
      <c r="Z62" s="892"/>
      <c r="AA62" s="892"/>
      <c r="AB62" s="892"/>
      <c r="AC62" s="892"/>
      <c r="AD62" s="892"/>
      <c r="AE62" s="892"/>
      <c r="AF62" s="892"/>
      <c r="AG62" s="892"/>
      <c r="AH62" s="892"/>
      <c r="AI62" s="892"/>
      <c r="AJ62" s="892"/>
      <c r="AK62" s="892"/>
    </row>
    <row r="63" spans="3:37" x14ac:dyDescent="0.45">
      <c r="C63" s="892"/>
      <c r="D63" s="892"/>
      <c r="E63" s="892"/>
      <c r="F63" s="892"/>
      <c r="G63" s="892"/>
      <c r="H63" s="892"/>
      <c r="I63" s="892"/>
      <c r="J63" s="892"/>
      <c r="K63" s="892"/>
      <c r="L63" s="892"/>
      <c r="M63" s="892"/>
      <c r="N63" s="892"/>
      <c r="O63" s="892"/>
      <c r="P63" s="892"/>
      <c r="Q63" s="892"/>
      <c r="R63" s="892"/>
      <c r="S63" s="892"/>
      <c r="T63" s="892"/>
      <c r="U63" s="892"/>
      <c r="V63" s="892"/>
      <c r="W63" s="892"/>
      <c r="X63" s="892"/>
      <c r="Y63" s="892"/>
      <c r="Z63" s="892"/>
      <c r="AA63" s="892"/>
      <c r="AB63" s="892"/>
      <c r="AC63" s="892"/>
      <c r="AD63" s="892"/>
      <c r="AE63" s="892"/>
      <c r="AF63" s="892"/>
      <c r="AG63" s="892"/>
      <c r="AH63" s="892"/>
      <c r="AI63" s="892"/>
      <c r="AJ63" s="892"/>
      <c r="AK63" s="892"/>
    </row>
    <row r="64" spans="3:37" x14ac:dyDescent="0.45">
      <c r="C64" s="892"/>
      <c r="D64" s="892"/>
      <c r="E64" s="892"/>
      <c r="F64" s="892"/>
      <c r="G64" s="892"/>
      <c r="H64" s="892"/>
      <c r="I64" s="892"/>
      <c r="J64" s="892"/>
      <c r="K64" s="892"/>
      <c r="L64" s="892"/>
      <c r="M64" s="892"/>
      <c r="N64" s="892"/>
      <c r="O64" s="892"/>
      <c r="P64" s="892"/>
      <c r="Q64" s="892"/>
      <c r="R64" s="892"/>
      <c r="S64" s="892"/>
      <c r="T64" s="892"/>
      <c r="U64" s="892"/>
      <c r="V64" s="892"/>
      <c r="W64" s="892"/>
      <c r="X64" s="892"/>
      <c r="Y64" s="892"/>
      <c r="Z64" s="892"/>
      <c r="AA64" s="892"/>
      <c r="AB64" s="892"/>
      <c r="AC64" s="892"/>
      <c r="AD64" s="892"/>
      <c r="AE64" s="892"/>
      <c r="AF64" s="892"/>
      <c r="AG64" s="892"/>
      <c r="AH64" s="892"/>
      <c r="AI64" s="892"/>
      <c r="AJ64" s="892"/>
      <c r="AK64" s="892"/>
    </row>
  </sheetData>
  <sheetProtection algorithmName="SHA-512" hashValue="kLD2/rV1WL89C4+ZqsP+1XkxRtoEIEYsenEczHih8xZjCBXZVXTrW71LL+9OUVfi4YeAaH7PbCRxXT/Hlo4njg==" saltValue="rA1esTN4w8U/AXV2PlvJKw==" spinCount="100000" sheet="1" objects="1" scenarios="1"/>
  <mergeCells count="66">
    <mergeCell ref="R1:S1"/>
    <mergeCell ref="T6:U6"/>
    <mergeCell ref="V6:AE8"/>
    <mergeCell ref="D7:J7"/>
    <mergeCell ref="P7:S7"/>
    <mergeCell ref="D8:N8"/>
    <mergeCell ref="V9:AE12"/>
    <mergeCell ref="D10:O10"/>
    <mergeCell ref="D11:F11"/>
    <mergeCell ref="H11:I11"/>
    <mergeCell ref="K11:L11"/>
    <mergeCell ref="N11:O11"/>
    <mergeCell ref="Q11:R11"/>
    <mergeCell ref="D12:O12"/>
    <mergeCell ref="D9:F9"/>
    <mergeCell ref="H9:I9"/>
    <mergeCell ref="K9:L9"/>
    <mergeCell ref="N9:O9"/>
    <mergeCell ref="Q9:R9"/>
    <mergeCell ref="T9:U9"/>
    <mergeCell ref="P19:AE22"/>
    <mergeCell ref="D20:E20"/>
    <mergeCell ref="D22:F22"/>
    <mergeCell ref="D13:F13"/>
    <mergeCell ref="H13:I13"/>
    <mergeCell ref="K13:L13"/>
    <mergeCell ref="N13:O13"/>
    <mergeCell ref="Q13:R13"/>
    <mergeCell ref="D14:O14"/>
    <mergeCell ref="D15:F15"/>
    <mergeCell ref="H15:I15"/>
    <mergeCell ref="K15:L15"/>
    <mergeCell ref="N15:O15"/>
    <mergeCell ref="Q15:R15"/>
    <mergeCell ref="P25:Q25"/>
    <mergeCell ref="R25:S25"/>
    <mergeCell ref="T25:U25"/>
    <mergeCell ref="Y25:Z25"/>
    <mergeCell ref="AB25:AE25"/>
    <mergeCell ref="F25:G25"/>
    <mergeCell ref="H25:I25"/>
    <mergeCell ref="J25:K25"/>
    <mergeCell ref="L25:M25"/>
    <mergeCell ref="N25:O25"/>
    <mergeCell ref="C24:E25"/>
    <mergeCell ref="F24:K24"/>
    <mergeCell ref="L24:U24"/>
    <mergeCell ref="Y24:Z24"/>
    <mergeCell ref="T26:U26"/>
    <mergeCell ref="X26:AE27"/>
    <mergeCell ref="F27:G27"/>
    <mergeCell ref="H27:I27"/>
    <mergeCell ref="J27:K27"/>
    <mergeCell ref="L27:M27"/>
    <mergeCell ref="N27:O27"/>
    <mergeCell ref="P27:Q27"/>
    <mergeCell ref="F26:G26"/>
    <mergeCell ref="H26:I26"/>
    <mergeCell ref="J26:K26"/>
    <mergeCell ref="AB24:AC24"/>
    <mergeCell ref="L26:M26"/>
    <mergeCell ref="N26:O26"/>
    <mergeCell ref="R27:S27"/>
    <mergeCell ref="T27:U27"/>
    <mergeCell ref="P26:Q26"/>
    <mergeCell ref="R26:S26"/>
  </mergeCells>
  <phoneticPr fontId="2"/>
  <conditionalFormatting sqref="F26:U27">
    <cfRule type="expression" dxfId="199" priority="45">
      <formula>F26&lt;&gt;""</formula>
    </cfRule>
  </conditionalFormatting>
  <conditionalFormatting sqref="X26:AE27">
    <cfRule type="expression" dxfId="198" priority="44">
      <formula>X26&lt;&gt;""</formula>
    </cfRule>
  </conditionalFormatting>
  <conditionalFormatting sqref="Y24:Z25 AB24:AE25">
    <cfRule type="expression" dxfId="197" priority="43">
      <formula>Y26&lt;&gt;""</formula>
    </cfRule>
  </conditionalFormatting>
  <conditionalFormatting sqref="V46:V48">
    <cfRule type="expression" dxfId="196" priority="42">
      <formula>V46&lt;&gt;""</formula>
    </cfRule>
  </conditionalFormatting>
  <conditionalFormatting sqref="P7:S7">
    <cfRule type="expression" dxfId="195" priority="41">
      <formula>P7&lt;&gt;""</formula>
    </cfRule>
  </conditionalFormatting>
  <conditionalFormatting sqref="C6">
    <cfRule type="expression" dxfId="194" priority="40">
      <formula>C6&lt;&gt;""</formula>
    </cfRule>
  </conditionalFormatting>
  <conditionalFormatting sqref="C7:C8">
    <cfRule type="expression" dxfId="193" priority="39">
      <formula>C7&lt;&gt;""</formula>
    </cfRule>
  </conditionalFormatting>
  <conditionalFormatting sqref="C10">
    <cfRule type="expression" dxfId="192" priority="38">
      <formula>C10&lt;&gt;""</formula>
    </cfRule>
  </conditionalFormatting>
  <conditionalFormatting sqref="G9">
    <cfRule type="expression" dxfId="191" priority="37">
      <formula>G9&lt;&gt;""</formula>
    </cfRule>
  </conditionalFormatting>
  <conditionalFormatting sqref="C12">
    <cfRule type="expression" dxfId="190" priority="36">
      <formula>C12&lt;&gt;""</formula>
    </cfRule>
  </conditionalFormatting>
  <conditionalFormatting sqref="C16">
    <cfRule type="expression" dxfId="189" priority="35">
      <formula>C16&lt;&gt;""</formula>
    </cfRule>
  </conditionalFormatting>
  <conditionalFormatting sqref="J9">
    <cfRule type="expression" dxfId="188" priority="34">
      <formula>J9&lt;&gt;""</formula>
    </cfRule>
  </conditionalFormatting>
  <conditionalFormatting sqref="C14">
    <cfRule type="expression" dxfId="187" priority="33">
      <formula>C14&lt;&gt;""</formula>
    </cfRule>
  </conditionalFormatting>
  <conditionalFormatting sqref="M9">
    <cfRule type="expression" dxfId="186" priority="32">
      <formula>M9&lt;&gt;""</formula>
    </cfRule>
  </conditionalFormatting>
  <conditionalFormatting sqref="P9">
    <cfRule type="expression" dxfId="185" priority="31">
      <formula>P9&lt;&gt;""</formula>
    </cfRule>
  </conditionalFormatting>
  <conditionalFormatting sqref="G11">
    <cfRule type="expression" dxfId="184" priority="30">
      <formula>G11&lt;&gt;""</formula>
    </cfRule>
  </conditionalFormatting>
  <conditionalFormatting sqref="J11">
    <cfRule type="expression" dxfId="183" priority="29">
      <formula>J11&lt;&gt;""</formula>
    </cfRule>
  </conditionalFormatting>
  <conditionalFormatting sqref="M11">
    <cfRule type="expression" dxfId="182" priority="28">
      <formula>M11&lt;&gt;""</formula>
    </cfRule>
  </conditionalFormatting>
  <conditionalFormatting sqref="P11">
    <cfRule type="expression" dxfId="181" priority="27">
      <formula>P11&lt;&gt;""</formula>
    </cfRule>
  </conditionalFormatting>
  <conditionalFormatting sqref="G13">
    <cfRule type="expression" dxfId="180" priority="26">
      <formula>G13&lt;&gt;""</formula>
    </cfRule>
  </conditionalFormatting>
  <conditionalFormatting sqref="J13">
    <cfRule type="expression" dxfId="179" priority="25">
      <formula>J13&lt;&gt;""</formula>
    </cfRule>
  </conditionalFormatting>
  <conditionalFormatting sqref="M13">
    <cfRule type="expression" dxfId="178" priority="24">
      <formula>M13&lt;&gt;""</formula>
    </cfRule>
  </conditionalFormatting>
  <conditionalFormatting sqref="P13">
    <cfRule type="expression" dxfId="177" priority="23">
      <formula>P13&lt;&gt;""</formula>
    </cfRule>
  </conditionalFormatting>
  <conditionalFormatting sqref="G15">
    <cfRule type="expression" dxfId="176" priority="22">
      <formula>G15&lt;&gt;""</formula>
    </cfRule>
  </conditionalFormatting>
  <conditionalFormatting sqref="J15">
    <cfRule type="expression" dxfId="175" priority="21">
      <formula>J15&lt;&gt;""</formula>
    </cfRule>
  </conditionalFormatting>
  <conditionalFormatting sqref="M15">
    <cfRule type="expression" dxfId="174" priority="20">
      <formula>M15&lt;&gt;""</formula>
    </cfRule>
  </conditionalFormatting>
  <conditionalFormatting sqref="P15">
    <cfRule type="expression" dxfId="173" priority="19">
      <formula>P15&lt;&gt;""</formula>
    </cfRule>
  </conditionalFormatting>
  <conditionalFormatting sqref="P19:AE22">
    <cfRule type="expression" dxfId="172" priority="18">
      <formula>P19&lt;&gt;""</formula>
    </cfRule>
  </conditionalFormatting>
  <conditionalFormatting sqref="G20">
    <cfRule type="expression" dxfId="171" priority="17">
      <formula>G20&lt;&gt;""</formula>
    </cfRule>
  </conditionalFormatting>
  <conditionalFormatting sqref="I20">
    <cfRule type="expression" dxfId="170" priority="16">
      <formula>I20&lt;&gt;""</formula>
    </cfRule>
  </conditionalFormatting>
  <conditionalFormatting sqref="D20:E20">
    <cfRule type="expression" dxfId="169" priority="15">
      <formula>D20&lt;&gt;""</formula>
    </cfRule>
  </conditionalFormatting>
  <conditionalFormatting sqref="D22:F22">
    <cfRule type="expression" dxfId="168" priority="14">
      <formula>D22&lt;&gt;""</formula>
    </cfRule>
  </conditionalFormatting>
  <conditionalFormatting sqref="X24:X25">
    <cfRule type="expression" dxfId="167" priority="13">
      <formula>X24&lt;&gt;""</formula>
    </cfRule>
  </conditionalFormatting>
  <conditionalFormatting sqref="AA24:AA25">
    <cfRule type="expression" dxfId="166" priority="12">
      <formula>AA24&lt;&gt;""</formula>
    </cfRule>
  </conditionalFormatting>
  <conditionalFormatting sqref="K41">
    <cfRule type="expression" dxfId="165" priority="11">
      <formula>K41&lt;&gt;""</formula>
    </cfRule>
  </conditionalFormatting>
  <conditionalFormatting sqref="N49">
    <cfRule type="expression" dxfId="164" priority="10">
      <formula>N49&lt;&gt;""</formula>
    </cfRule>
  </conditionalFormatting>
  <conditionalFormatting sqref="V45">
    <cfRule type="expression" dxfId="163" priority="9">
      <formula>V45&lt;&gt;""</formula>
    </cfRule>
  </conditionalFormatting>
  <conditionalFormatting sqref="V49">
    <cfRule type="expression" dxfId="162" priority="8">
      <formula>V49&lt;&gt;""</formula>
    </cfRule>
  </conditionalFormatting>
  <conditionalFormatting sqref="C45:C49">
    <cfRule type="expression" dxfId="161" priority="7">
      <formula>C45&lt;&gt;""</formula>
    </cfRule>
  </conditionalFormatting>
  <conditionalFormatting sqref="N43:N48">
    <cfRule type="expression" dxfId="160" priority="6">
      <formula>N43&lt;&gt;""</formula>
    </cfRule>
  </conditionalFormatting>
  <conditionalFormatting sqref="V41:V44">
    <cfRule type="expression" dxfId="159" priority="5">
      <formula>V41&lt;&gt;""</formula>
    </cfRule>
  </conditionalFormatting>
  <conditionalFormatting sqref="C41:C42">
    <cfRule type="expression" dxfId="158" priority="4">
      <formula>C41&lt;&gt;""</formula>
    </cfRule>
  </conditionalFormatting>
  <conditionalFormatting sqref="C43:C44">
    <cfRule type="expression" dxfId="157" priority="3">
      <formula>C43&lt;&gt;""</formula>
    </cfRule>
  </conditionalFormatting>
  <conditionalFormatting sqref="C29:C37">
    <cfRule type="expression" dxfId="156" priority="2">
      <formula>C29&lt;&gt;""</formula>
    </cfRule>
  </conditionalFormatting>
  <conditionalFormatting sqref="P29:P32">
    <cfRule type="expression" dxfId="155" priority="1">
      <formula>P29&lt;&gt;""</formula>
    </cfRule>
  </conditionalFormatting>
  <dataValidations count="4">
    <dataValidation type="list" allowBlank="1" showInputMessage="1" showErrorMessage="1" sqref="C6:C8 P15 G15 C14 J11 G9 C16 C10 M9 J13 J9 G11 P9 M11 J15 C12 G13 P11 M13 M15 P13 F26:U27 AA24:AA25 C29:C37 P29:P32 X24:X25" xr:uid="{00000000-0002-0000-1700-000000000000}">
      <formula1>"□,☑"</formula1>
    </dataValidation>
    <dataValidation type="list" allowBlank="1" showInputMessage="1" showErrorMessage="1" sqref="D22:F22" xr:uid="{00000000-0002-0000-1700-000001000000}">
      <formula1>"指摘有,指摘なし"</formula1>
    </dataValidation>
    <dataValidation type="list" allowBlank="1" showInputMessage="1" showErrorMessage="1" sqref="G20" xr:uid="{00000000-0002-0000-1700-000002000000}">
      <formula1>"1,2,3,4,5,6,7,8,9,10,11,12"</formula1>
    </dataValidation>
    <dataValidation type="list" allowBlank="1" showInputMessage="1" showErrorMessage="1" sqref="I20" xr:uid="{00000000-0002-0000-1700-000003000000}">
      <formula1>"1,2,3,4,5,6,7,8,9,10,11,12,13,14,15,16,17,18,19,20,21,22,23,24,25,26,27,28,29,30,31"</formula1>
    </dataValidation>
  </dataValidations>
  <pageMargins left="0.59055118110236227" right="0.59055118110236227" top="0.59055118110236227" bottom="0.59055118110236227" header="0.31496062992125984" footer="0.31496062992125984"/>
  <pageSetup paperSize="9" orientation="landscape" r:id="rId1"/>
  <headerFooter>
    <oddFooter>&amp;C&amp;A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CCCC"/>
  </sheetPr>
  <dimension ref="A1:AF39"/>
  <sheetViews>
    <sheetView view="pageBreakPreview" zoomScaleNormal="100" zoomScaleSheetLayoutView="100" workbookViewId="0">
      <selection activeCell="C37" sqref="C37:AE38"/>
    </sheetView>
  </sheetViews>
  <sheetFormatPr defaultColWidth="8.69921875" defaultRowHeight="13.2" x14ac:dyDescent="0.45"/>
  <cols>
    <col min="1" max="2" width="3.8984375" style="892" customWidth="1"/>
    <col min="3" max="31" width="3.8984375" style="1" customWidth="1"/>
    <col min="32" max="32" width="0.69921875" style="1" customWidth="1"/>
    <col min="33" max="39" width="3.8984375" style="1" customWidth="1"/>
    <col min="40" max="16384" width="8.69921875" style="1"/>
  </cols>
  <sheetData>
    <row r="1" spans="1:32" x14ac:dyDescent="0.45">
      <c r="A1" s="1"/>
      <c r="B1" s="1"/>
      <c r="R1" s="1217" t="s">
        <v>1070</v>
      </c>
      <c r="S1" s="1217"/>
      <c r="T1" s="814" t="str">
        <f>IF(共通!$C$5&lt;&gt;"",共通!$C$5,"")</f>
        <v/>
      </c>
      <c r="U1" s="814"/>
      <c r="V1" s="814"/>
      <c r="W1" s="814"/>
      <c r="X1" s="814"/>
      <c r="Y1" s="814"/>
      <c r="Z1" s="814"/>
      <c r="AA1" s="814"/>
      <c r="AB1" s="814"/>
      <c r="AC1" s="814"/>
      <c r="AD1" s="814"/>
      <c r="AE1" s="814"/>
      <c r="AF1" s="814"/>
    </row>
    <row r="2" spans="1:32" x14ac:dyDescent="0.45">
      <c r="A2" s="831" t="s">
        <v>1050</v>
      </c>
      <c r="B2" s="832" t="s">
        <v>1051</v>
      </c>
      <c r="C2" s="833"/>
      <c r="D2" s="833"/>
      <c r="E2" s="833"/>
      <c r="F2" s="833"/>
      <c r="G2" s="833"/>
      <c r="H2" s="834"/>
      <c r="I2" s="831">
        <v>2</v>
      </c>
      <c r="J2" s="832" t="s">
        <v>1182</v>
      </c>
      <c r="K2" s="833"/>
      <c r="L2" s="833"/>
      <c r="M2" s="835"/>
      <c r="N2" s="835"/>
      <c r="O2" s="835"/>
      <c r="P2" s="836"/>
      <c r="R2" s="815" t="s">
        <v>1071</v>
      </c>
    </row>
    <row r="3" spans="1:32" x14ac:dyDescent="0.45">
      <c r="A3" s="1"/>
      <c r="B3" s="1"/>
      <c r="R3" s="815" t="s">
        <v>1335</v>
      </c>
    </row>
    <row r="4" spans="1:32" x14ac:dyDescent="0.45">
      <c r="A4" s="816" t="s">
        <v>1175</v>
      </c>
      <c r="B4" s="891" t="s">
        <v>1336</v>
      </c>
      <c r="C4" s="818"/>
      <c r="D4" s="818"/>
      <c r="E4" s="818"/>
      <c r="F4" s="817"/>
      <c r="G4" s="817" t="s">
        <v>1075</v>
      </c>
      <c r="H4" s="817"/>
      <c r="I4" s="817"/>
      <c r="J4" s="817"/>
      <c r="K4" s="817"/>
      <c r="L4" s="817"/>
      <c r="M4" s="817"/>
      <c r="N4" s="817"/>
      <c r="O4" s="817"/>
      <c r="P4" s="817"/>
      <c r="Q4" s="817"/>
      <c r="R4" s="817"/>
      <c r="S4" s="817"/>
      <c r="T4" s="817"/>
      <c r="U4" s="817"/>
      <c r="V4" s="817"/>
      <c r="W4" s="817"/>
      <c r="X4" s="817"/>
      <c r="Y4" s="817"/>
      <c r="Z4" s="817"/>
      <c r="AA4" s="817"/>
      <c r="AB4" s="817"/>
      <c r="AC4" s="817"/>
      <c r="AD4" s="817"/>
      <c r="AE4" s="817"/>
    </row>
    <row r="5" spans="1:32" x14ac:dyDescent="0.45">
      <c r="B5" s="892" t="s">
        <v>1076</v>
      </c>
      <c r="C5" s="1" t="s">
        <v>1337</v>
      </c>
      <c r="D5" s="810"/>
      <c r="E5" s="810"/>
      <c r="U5" s="899"/>
      <c r="V5" s="899"/>
      <c r="W5" s="899"/>
      <c r="X5" s="899"/>
      <c r="Y5" s="899"/>
      <c r="Z5" s="899"/>
      <c r="AA5" s="899"/>
      <c r="AB5" s="899"/>
      <c r="AC5" s="899"/>
      <c r="AD5" s="899"/>
      <c r="AE5" s="899"/>
    </row>
    <row r="6" spans="1:32" x14ac:dyDescent="0.45">
      <c r="A6" s="1"/>
      <c r="C6" s="894"/>
      <c r="D6" s="1" t="s">
        <v>1338</v>
      </c>
      <c r="I6" s="854" t="s">
        <v>1339</v>
      </c>
      <c r="U6" s="856"/>
      <c r="V6" s="899"/>
      <c r="W6" s="899"/>
      <c r="X6" s="899"/>
      <c r="Y6" s="899"/>
      <c r="Z6" s="899"/>
      <c r="AA6" s="899"/>
      <c r="AB6" s="899"/>
      <c r="AC6" s="899"/>
      <c r="AD6" s="899"/>
      <c r="AE6" s="899"/>
    </row>
    <row r="7" spans="1:32" x14ac:dyDescent="0.45">
      <c r="C7" s="1325" t="s">
        <v>1340</v>
      </c>
      <c r="D7" s="1325"/>
      <c r="E7" s="1256"/>
      <c r="F7" s="1256"/>
      <c r="G7" s="842" t="s">
        <v>1308</v>
      </c>
      <c r="H7" s="896"/>
      <c r="I7" s="842" t="s">
        <v>1309</v>
      </c>
      <c r="J7" s="896"/>
      <c r="K7" s="842" t="s">
        <v>1341</v>
      </c>
      <c r="L7" s="842"/>
      <c r="M7" s="1256"/>
      <c r="N7" s="1256"/>
      <c r="O7" s="842" t="s">
        <v>1308</v>
      </c>
      <c r="P7" s="896"/>
      <c r="Q7" s="842" t="s">
        <v>1309</v>
      </c>
      <c r="R7" s="896"/>
      <c r="S7" s="842" t="s">
        <v>1342</v>
      </c>
      <c r="T7" s="842"/>
      <c r="U7" s="856"/>
      <c r="V7" s="899"/>
      <c r="W7" s="899"/>
      <c r="X7" s="899"/>
      <c r="Y7" s="899"/>
      <c r="Z7" s="899"/>
      <c r="AA7" s="899"/>
      <c r="AB7" s="899"/>
      <c r="AC7" s="899"/>
      <c r="AD7" s="899"/>
      <c r="AE7" s="899"/>
    </row>
    <row r="8" spans="1:32" x14ac:dyDescent="0.45">
      <c r="C8" s="1218" t="s">
        <v>1343</v>
      </c>
      <c r="D8" s="1218"/>
      <c r="E8" s="1187"/>
      <c r="F8" s="1187"/>
      <c r="G8" s="1187"/>
      <c r="H8" s="1187"/>
      <c r="I8" s="1187"/>
      <c r="J8" s="1187"/>
      <c r="K8" s="1187"/>
      <c r="L8" s="1187"/>
      <c r="M8" s="1187"/>
      <c r="N8" s="1187"/>
      <c r="O8" s="1187"/>
      <c r="P8" s="1187"/>
      <c r="Q8" s="1187"/>
      <c r="R8" s="1187"/>
      <c r="S8" s="1187"/>
      <c r="T8" s="1187"/>
      <c r="U8" s="856"/>
      <c r="V8" s="899"/>
      <c r="W8" s="899"/>
      <c r="X8" s="899"/>
      <c r="Y8" s="899"/>
      <c r="Z8" s="899"/>
      <c r="AA8" s="899"/>
      <c r="AB8" s="899"/>
      <c r="AC8" s="899"/>
      <c r="AD8" s="899"/>
      <c r="AE8" s="899"/>
    </row>
    <row r="9" spans="1:32" x14ac:dyDescent="0.45">
      <c r="B9" s="892" t="s">
        <v>1078</v>
      </c>
      <c r="C9" s="1" t="s">
        <v>1344</v>
      </c>
      <c r="U9" s="856"/>
      <c r="V9" s="899"/>
      <c r="W9" s="899"/>
      <c r="X9" s="899"/>
      <c r="Y9" s="899"/>
      <c r="Z9" s="899"/>
      <c r="AA9" s="899"/>
      <c r="AB9" s="899"/>
      <c r="AC9" s="899"/>
      <c r="AD9" s="899"/>
      <c r="AE9" s="899"/>
    </row>
    <row r="10" spans="1:32" x14ac:dyDescent="0.45">
      <c r="C10" s="894"/>
      <c r="D10" s="1" t="s">
        <v>1345</v>
      </c>
      <c r="L10" s="894"/>
      <c r="M10" s="1" t="s">
        <v>1346</v>
      </c>
      <c r="U10" s="856"/>
      <c r="V10" s="1293" t="s">
        <v>1121</v>
      </c>
      <c r="W10" s="1294"/>
      <c r="X10" s="1294"/>
      <c r="Y10" s="1294"/>
      <c r="Z10" s="1294"/>
      <c r="AA10" s="1294"/>
      <c r="AB10" s="1294"/>
      <c r="AC10" s="1294"/>
      <c r="AD10" s="1294"/>
      <c r="AE10" s="1295"/>
    </row>
    <row r="11" spans="1:32" x14ac:dyDescent="0.45">
      <c r="C11" s="894"/>
      <c r="D11" s="1" t="s">
        <v>1347</v>
      </c>
      <c r="U11" s="856"/>
      <c r="V11" s="1297"/>
      <c r="W11" s="1298"/>
      <c r="X11" s="1298"/>
      <c r="Y11" s="1298"/>
      <c r="Z11" s="1298"/>
      <c r="AA11" s="1298"/>
      <c r="AB11" s="1298"/>
      <c r="AC11" s="1298"/>
      <c r="AD11" s="1298"/>
      <c r="AE11" s="1299"/>
    </row>
    <row r="12" spans="1:32" x14ac:dyDescent="0.45">
      <c r="B12" s="892" t="s">
        <v>1105</v>
      </c>
      <c r="C12" s="1" t="s">
        <v>1348</v>
      </c>
      <c r="I12" s="937" t="s">
        <v>1349</v>
      </c>
      <c r="J12" s="854"/>
      <c r="K12" s="854"/>
      <c r="L12" s="854"/>
      <c r="M12" s="854"/>
      <c r="N12" s="854"/>
      <c r="O12" s="854"/>
      <c r="P12" s="854"/>
      <c r="Q12" s="854"/>
      <c r="R12" s="854"/>
      <c r="S12" s="854"/>
      <c r="T12" s="854"/>
      <c r="U12" s="856"/>
      <c r="V12" s="1193"/>
      <c r="W12" s="1194"/>
      <c r="X12" s="1194"/>
      <c r="Y12" s="1194"/>
      <c r="Z12" s="1194"/>
      <c r="AA12" s="1194"/>
      <c r="AB12" s="1194"/>
      <c r="AC12" s="1194"/>
      <c r="AD12" s="1194"/>
      <c r="AE12" s="1195"/>
    </row>
    <row r="13" spans="1:32" x14ac:dyDescent="0.45">
      <c r="C13" s="894"/>
      <c r="D13" s="1" t="s">
        <v>1350</v>
      </c>
      <c r="J13" s="894"/>
      <c r="K13" s="1" t="s">
        <v>1351</v>
      </c>
      <c r="P13" s="894"/>
      <c r="Q13" s="1188" t="s">
        <v>1352</v>
      </c>
      <c r="R13" s="1188"/>
      <c r="S13" s="1188"/>
      <c r="U13" s="856"/>
      <c r="V13" s="1193"/>
      <c r="W13" s="1194"/>
      <c r="X13" s="1194"/>
      <c r="Y13" s="1194"/>
      <c r="Z13" s="1194"/>
      <c r="AA13" s="1194"/>
      <c r="AB13" s="1194"/>
      <c r="AC13" s="1194"/>
      <c r="AD13" s="1194"/>
      <c r="AE13" s="1195"/>
    </row>
    <row r="14" spans="1:32" x14ac:dyDescent="0.45">
      <c r="C14" s="894"/>
      <c r="D14" s="1" t="s">
        <v>1353</v>
      </c>
      <c r="J14" s="894"/>
      <c r="K14" s="1218" t="s">
        <v>1354</v>
      </c>
      <c r="L14" s="1218"/>
      <c r="M14" s="1218"/>
      <c r="N14" s="1218"/>
      <c r="O14" s="894"/>
      <c r="P14" s="1188" t="s">
        <v>1355</v>
      </c>
      <c r="Q14" s="1188"/>
      <c r="R14" s="1188"/>
      <c r="S14" s="1188"/>
      <c r="U14" s="856"/>
      <c r="V14" s="1196"/>
      <c r="W14" s="1197"/>
      <c r="X14" s="1197"/>
      <c r="Y14" s="1197"/>
      <c r="Z14" s="1197"/>
      <c r="AA14" s="1197"/>
      <c r="AB14" s="1197"/>
      <c r="AC14" s="1197"/>
      <c r="AD14" s="1197"/>
      <c r="AE14" s="1198"/>
    </row>
    <row r="15" spans="1:32" x14ac:dyDescent="0.45">
      <c r="C15" s="894"/>
      <c r="D15" s="1" t="s">
        <v>1356</v>
      </c>
      <c r="K15" s="888"/>
      <c r="L15" s="888"/>
      <c r="M15" s="888"/>
      <c r="N15" s="888"/>
      <c r="P15" s="887"/>
      <c r="Q15" s="887"/>
      <c r="R15" s="887"/>
      <c r="S15" s="887"/>
      <c r="U15" s="856"/>
    </row>
    <row r="16" spans="1:32" ht="5.25" customHeight="1" x14ac:dyDescent="0.45"/>
    <row r="17" spans="1:31" x14ac:dyDescent="0.45">
      <c r="A17" s="831" t="s">
        <v>1050</v>
      </c>
      <c r="B17" s="832" t="s">
        <v>1051</v>
      </c>
      <c r="C17" s="833"/>
      <c r="D17" s="833"/>
      <c r="E17" s="833"/>
      <c r="F17" s="833"/>
      <c r="G17" s="833"/>
      <c r="H17" s="834"/>
      <c r="I17" s="831">
        <v>3</v>
      </c>
      <c r="J17" s="832" t="s">
        <v>1357</v>
      </c>
      <c r="K17" s="833"/>
      <c r="L17" s="833"/>
      <c r="M17" s="835"/>
      <c r="N17" s="835"/>
      <c r="O17" s="835"/>
      <c r="P17" s="836"/>
      <c r="R17" s="815" t="s">
        <v>1071</v>
      </c>
    </row>
    <row r="18" spans="1:31" x14ac:dyDescent="0.45">
      <c r="A18" s="1"/>
      <c r="B18" s="1"/>
      <c r="R18" s="815" t="s">
        <v>1072</v>
      </c>
    </row>
    <row r="19" spans="1:31" x14ac:dyDescent="0.45">
      <c r="A19" s="816" t="s">
        <v>1053</v>
      </c>
      <c r="B19" s="891" t="s">
        <v>1358</v>
      </c>
      <c r="C19" s="818"/>
      <c r="D19" s="818"/>
      <c r="E19" s="818"/>
      <c r="F19" s="817"/>
      <c r="G19" s="817" t="s">
        <v>1075</v>
      </c>
      <c r="H19" s="817"/>
      <c r="I19" s="817"/>
      <c r="J19" s="817"/>
      <c r="K19" s="817"/>
      <c r="L19" s="817"/>
      <c r="M19" s="817"/>
      <c r="N19" s="817"/>
      <c r="O19" s="817"/>
      <c r="P19" s="817"/>
      <c r="Q19" s="817"/>
      <c r="R19" s="817"/>
      <c r="S19" s="817"/>
      <c r="T19" s="817"/>
      <c r="U19" s="817"/>
      <c r="V19" s="817"/>
      <c r="W19" s="817"/>
      <c r="X19" s="817"/>
      <c r="Y19" s="817"/>
      <c r="Z19" s="817"/>
      <c r="AA19" s="817"/>
      <c r="AB19" s="817"/>
      <c r="AC19" s="817"/>
      <c r="AD19" s="817"/>
      <c r="AE19" s="817"/>
    </row>
    <row r="20" spans="1:31" x14ac:dyDescent="0.45">
      <c r="B20" s="892" t="s">
        <v>1076</v>
      </c>
      <c r="C20" s="1" t="s">
        <v>1359</v>
      </c>
    </row>
    <row r="21" spans="1:31" x14ac:dyDescent="0.45">
      <c r="C21" s="894"/>
      <c r="D21" s="1188" t="s">
        <v>1360</v>
      </c>
      <c r="E21" s="1188"/>
      <c r="F21" s="1188"/>
      <c r="G21" s="1188"/>
      <c r="H21" s="1188"/>
      <c r="I21" s="894"/>
      <c r="J21" s="1188" t="s">
        <v>1361</v>
      </c>
      <c r="K21" s="1188"/>
      <c r="L21" s="1188"/>
      <c r="M21" s="1188"/>
      <c r="N21" s="1188"/>
      <c r="O21" s="1188"/>
      <c r="P21" s="1188"/>
    </row>
    <row r="22" spans="1:31" x14ac:dyDescent="0.45">
      <c r="C22" s="894"/>
      <c r="D22" s="1188" t="s">
        <v>1362</v>
      </c>
      <c r="E22" s="1188"/>
      <c r="F22" s="1188"/>
      <c r="G22" s="1188"/>
      <c r="H22" s="1188"/>
      <c r="I22" s="1188"/>
      <c r="J22" s="1188"/>
      <c r="K22" s="1188"/>
      <c r="L22" s="1188"/>
      <c r="M22" s="1188"/>
      <c r="N22" s="1188"/>
      <c r="O22" s="1188"/>
      <c r="P22" s="1188"/>
      <c r="Q22" s="1188"/>
    </row>
    <row r="23" spans="1:31" ht="13.8" thickBot="1" x14ac:dyDescent="0.5">
      <c r="B23" s="892" t="s">
        <v>1078</v>
      </c>
      <c r="C23" s="1" t="s">
        <v>1363</v>
      </c>
      <c r="H23" s="1" t="s">
        <v>1364</v>
      </c>
    </row>
    <row r="24" spans="1:31" ht="13.2" customHeight="1" x14ac:dyDescent="0.45">
      <c r="C24" s="1320" t="s">
        <v>1165</v>
      </c>
      <c r="D24" s="1321"/>
      <c r="E24" s="1321"/>
      <c r="F24" s="1321" t="s">
        <v>1365</v>
      </c>
      <c r="G24" s="1321"/>
      <c r="H24" s="1321"/>
      <c r="I24" s="1321" t="s">
        <v>1366</v>
      </c>
      <c r="J24" s="1321"/>
      <c r="K24" s="1321"/>
      <c r="L24" s="1321"/>
      <c r="M24" s="1321"/>
      <c r="N24" s="1323"/>
      <c r="O24" s="1294" t="s">
        <v>1189</v>
      </c>
      <c r="P24" s="1294"/>
      <c r="Q24" s="1294"/>
      <c r="R24" s="1294"/>
      <c r="S24" s="1294"/>
      <c r="T24" s="1294"/>
      <c r="U24" s="1294"/>
      <c r="V24" s="1294"/>
      <c r="W24" s="1295"/>
      <c r="X24" s="1301" t="s">
        <v>1367</v>
      </c>
      <c r="Y24" s="1301"/>
      <c r="Z24" s="1301"/>
      <c r="AA24" s="1301"/>
      <c r="AB24" s="1301"/>
      <c r="AC24" s="1301"/>
      <c r="AD24" s="1301"/>
      <c r="AE24" s="1301"/>
    </row>
    <row r="25" spans="1:31" x14ac:dyDescent="0.45">
      <c r="C25" s="1322"/>
      <c r="D25" s="1176"/>
      <c r="E25" s="1176"/>
      <c r="F25" s="1176"/>
      <c r="G25" s="1176"/>
      <c r="H25" s="1176"/>
      <c r="I25" s="1274" t="s">
        <v>1368</v>
      </c>
      <c r="J25" s="1274"/>
      <c r="K25" s="1274"/>
      <c r="L25" s="1274" t="s">
        <v>1369</v>
      </c>
      <c r="M25" s="1274"/>
      <c r="N25" s="1324"/>
      <c r="O25" s="1294" t="s">
        <v>1370</v>
      </c>
      <c r="P25" s="1294"/>
      <c r="Q25" s="1295"/>
      <c r="R25" s="1293" t="s">
        <v>1371</v>
      </c>
      <c r="S25" s="1294"/>
      <c r="T25" s="1295"/>
      <c r="U25" s="1293" t="s">
        <v>1372</v>
      </c>
      <c r="V25" s="1294"/>
      <c r="W25" s="1295"/>
      <c r="X25" s="1301"/>
      <c r="Y25" s="1301"/>
      <c r="Z25" s="1301"/>
      <c r="AA25" s="1301"/>
      <c r="AB25" s="1301"/>
      <c r="AC25" s="1301"/>
      <c r="AD25" s="1301"/>
      <c r="AE25" s="1301"/>
    </row>
    <row r="26" spans="1:31" x14ac:dyDescent="0.45">
      <c r="C26" s="1311" t="s">
        <v>1373</v>
      </c>
      <c r="D26" s="1294"/>
      <c r="E26" s="1295"/>
      <c r="F26" s="1318"/>
      <c r="G26" s="1313"/>
      <c r="H26" s="1313"/>
      <c r="I26" s="1318"/>
      <c r="J26" s="1313"/>
      <c r="K26" s="1313"/>
      <c r="L26" s="1318"/>
      <c r="M26" s="1313"/>
      <c r="N26" s="1314"/>
      <c r="O26" s="1319"/>
      <c r="P26" s="1313"/>
      <c r="Q26" s="1313"/>
      <c r="R26" s="1318"/>
      <c r="S26" s="1313"/>
      <c r="T26" s="1313"/>
      <c r="U26" s="1313"/>
      <c r="V26" s="1313"/>
      <c r="W26" s="1313"/>
      <c r="X26" s="1301"/>
      <c r="Y26" s="1301"/>
      <c r="Z26" s="1301"/>
      <c r="AA26" s="1301"/>
      <c r="AB26" s="1301"/>
      <c r="AC26" s="1301"/>
      <c r="AD26" s="1301"/>
      <c r="AE26" s="1301"/>
    </row>
    <row r="27" spans="1:31" x14ac:dyDescent="0.45">
      <c r="C27" s="1311" t="s">
        <v>1263</v>
      </c>
      <c r="D27" s="1294"/>
      <c r="E27" s="1295"/>
      <c r="F27" s="1313"/>
      <c r="G27" s="1313"/>
      <c r="H27" s="1313"/>
      <c r="I27" s="1313"/>
      <c r="J27" s="1313"/>
      <c r="K27" s="1313"/>
      <c r="L27" s="1313"/>
      <c r="M27" s="1313"/>
      <c r="N27" s="1314"/>
      <c r="O27" s="1290"/>
      <c r="P27" s="1313"/>
      <c r="Q27" s="1313"/>
      <c r="R27" s="1313"/>
      <c r="S27" s="1313"/>
      <c r="T27" s="1313"/>
      <c r="U27" s="1313"/>
      <c r="V27" s="1313"/>
      <c r="W27" s="1313"/>
      <c r="X27" s="1301"/>
      <c r="Y27" s="1301"/>
      <c r="Z27" s="1301"/>
      <c r="AA27" s="1301"/>
      <c r="AB27" s="1301"/>
      <c r="AC27" s="1301"/>
      <c r="AD27" s="1301"/>
      <c r="AE27" s="1301"/>
    </row>
    <row r="28" spans="1:31" x14ac:dyDescent="0.45">
      <c r="C28" s="1315" t="s">
        <v>1374</v>
      </c>
      <c r="D28" s="1316"/>
      <c r="E28" s="1317"/>
      <c r="F28" s="1313"/>
      <c r="G28" s="1313"/>
      <c r="H28" s="1313"/>
      <c r="I28" s="1313"/>
      <c r="J28" s="1313"/>
      <c r="K28" s="1313"/>
      <c r="L28" s="1313"/>
      <c r="M28" s="1313"/>
      <c r="N28" s="1314"/>
      <c r="O28" s="1290"/>
      <c r="P28" s="1313"/>
      <c r="Q28" s="1313"/>
      <c r="R28" s="1313"/>
      <c r="S28" s="1313"/>
      <c r="T28" s="1313"/>
      <c r="U28" s="1313"/>
      <c r="V28" s="1313"/>
      <c r="W28" s="1313"/>
      <c r="X28" s="1301"/>
      <c r="Y28" s="1301"/>
      <c r="Z28" s="1301"/>
      <c r="AA28" s="1301"/>
      <c r="AB28" s="1301"/>
      <c r="AC28" s="1301"/>
      <c r="AD28" s="1301"/>
      <c r="AE28" s="1301"/>
    </row>
    <row r="29" spans="1:31" x14ac:dyDescent="0.45">
      <c r="C29" s="1311" t="s">
        <v>1375</v>
      </c>
      <c r="D29" s="1294"/>
      <c r="E29" s="1295"/>
      <c r="F29" s="1289"/>
      <c r="G29" s="1303"/>
      <c r="H29" s="1290"/>
      <c r="I29" s="1289"/>
      <c r="J29" s="1303"/>
      <c r="K29" s="1290"/>
      <c r="L29" s="1289"/>
      <c r="M29" s="1303"/>
      <c r="N29" s="1312"/>
      <c r="O29" s="1303"/>
      <c r="P29" s="1303"/>
      <c r="Q29" s="1290"/>
      <c r="R29" s="1289"/>
      <c r="S29" s="1303"/>
      <c r="T29" s="1290"/>
      <c r="U29" s="1289"/>
      <c r="V29" s="1303"/>
      <c r="W29" s="1290"/>
      <c r="X29" s="1301"/>
      <c r="Y29" s="1301"/>
      <c r="Z29" s="1301"/>
      <c r="AA29" s="1301"/>
      <c r="AB29" s="1301"/>
      <c r="AC29" s="1301"/>
      <c r="AD29" s="1301"/>
      <c r="AE29" s="1301"/>
    </row>
    <row r="30" spans="1:31" ht="13.8" thickBot="1" x14ac:dyDescent="0.5">
      <c r="C30" s="1304" t="s">
        <v>1376</v>
      </c>
      <c r="D30" s="1305"/>
      <c r="E30" s="1306"/>
      <c r="F30" s="1307"/>
      <c r="G30" s="1308"/>
      <c r="H30" s="1309"/>
      <c r="I30" s="1307"/>
      <c r="J30" s="1308"/>
      <c r="K30" s="1309"/>
      <c r="L30" s="1307"/>
      <c r="M30" s="1308"/>
      <c r="N30" s="1310"/>
      <c r="O30" s="1303"/>
      <c r="P30" s="1303"/>
      <c r="Q30" s="1290"/>
      <c r="R30" s="1289"/>
      <c r="S30" s="1303"/>
      <c r="T30" s="1290"/>
      <c r="U30" s="1289"/>
      <c r="V30" s="1303"/>
      <c r="W30" s="1290"/>
      <c r="X30" s="1301"/>
      <c r="Y30" s="1301"/>
      <c r="Z30" s="1301"/>
      <c r="AA30" s="1301"/>
      <c r="AB30" s="1301"/>
      <c r="AC30" s="1301"/>
      <c r="AD30" s="1301"/>
      <c r="AE30" s="1301"/>
    </row>
    <row r="31" spans="1:31" x14ac:dyDescent="0.45">
      <c r="C31" s="937" t="s">
        <v>1377</v>
      </c>
      <c r="X31" s="1301"/>
      <c r="Y31" s="1301"/>
      <c r="Z31" s="1301"/>
      <c r="AA31" s="1301"/>
      <c r="AB31" s="1301"/>
      <c r="AC31" s="1301"/>
      <c r="AD31" s="1301"/>
      <c r="AE31" s="1301"/>
    </row>
    <row r="32" spans="1:31" x14ac:dyDescent="0.45">
      <c r="C32" s="1297"/>
      <c r="D32" s="1298"/>
      <c r="E32" s="1298"/>
      <c r="F32" s="1298"/>
      <c r="G32" s="1298"/>
      <c r="H32" s="1298"/>
      <c r="I32" s="1298"/>
      <c r="J32" s="1298"/>
      <c r="K32" s="1298"/>
      <c r="L32" s="1298"/>
      <c r="M32" s="1298"/>
      <c r="N32" s="1298"/>
      <c r="O32" s="1298"/>
      <c r="P32" s="1298"/>
      <c r="Q32" s="1298"/>
      <c r="R32" s="1298"/>
      <c r="S32" s="1298"/>
      <c r="T32" s="1298"/>
      <c r="U32" s="1298"/>
      <c r="V32" s="1298"/>
      <c r="W32" s="1298"/>
      <c r="X32" s="1298"/>
      <c r="Y32" s="1298"/>
      <c r="Z32" s="1298"/>
      <c r="AA32" s="1298"/>
      <c r="AB32" s="1298"/>
      <c r="AC32" s="1298"/>
      <c r="AD32" s="1298"/>
      <c r="AE32" s="1299"/>
    </row>
    <row r="33" spans="2:31" x14ac:dyDescent="0.45">
      <c r="C33" s="1196"/>
      <c r="D33" s="1197"/>
      <c r="E33" s="1197"/>
      <c r="F33" s="1197"/>
      <c r="G33" s="1197"/>
      <c r="H33" s="1197"/>
      <c r="I33" s="1197"/>
      <c r="J33" s="1197"/>
      <c r="K33" s="1197"/>
      <c r="L33" s="1197"/>
      <c r="M33" s="1197"/>
      <c r="N33" s="1197"/>
      <c r="O33" s="1197"/>
      <c r="P33" s="1197"/>
      <c r="Q33" s="1197"/>
      <c r="R33" s="1197"/>
      <c r="S33" s="1197"/>
      <c r="T33" s="1197"/>
      <c r="U33" s="1197"/>
      <c r="V33" s="1197"/>
      <c r="W33" s="1197"/>
      <c r="X33" s="1197"/>
      <c r="Y33" s="1197"/>
      <c r="Z33" s="1197"/>
      <c r="AA33" s="1197"/>
      <c r="AB33" s="1197"/>
      <c r="AC33" s="1197"/>
      <c r="AD33" s="1197"/>
      <c r="AE33" s="1198"/>
    </row>
    <row r="34" spans="2:31" x14ac:dyDescent="0.45">
      <c r="B34" s="892" t="s">
        <v>1105</v>
      </c>
      <c r="C34" s="1" t="s">
        <v>1556</v>
      </c>
    </row>
    <row r="35" spans="2:31" x14ac:dyDescent="0.45">
      <c r="C35" s="894"/>
      <c r="D35" s="1" t="s">
        <v>1557</v>
      </c>
      <c r="K35" s="894"/>
      <c r="L35" s="1" t="s">
        <v>1558</v>
      </c>
      <c r="U35" s="894"/>
      <c r="V35" s="1" t="s">
        <v>1559</v>
      </c>
    </row>
    <row r="36" spans="2:31" x14ac:dyDescent="0.45">
      <c r="C36" s="854" t="s">
        <v>1560</v>
      </c>
    </row>
    <row r="37" spans="2:31" x14ac:dyDescent="0.45">
      <c r="C37" s="1297"/>
      <c r="D37" s="1298"/>
      <c r="E37" s="1298"/>
      <c r="F37" s="1298"/>
      <c r="G37" s="1298"/>
      <c r="H37" s="1298"/>
      <c r="I37" s="1298"/>
      <c r="J37" s="1298"/>
      <c r="K37" s="1298"/>
      <c r="L37" s="1298"/>
      <c r="M37" s="1298"/>
      <c r="N37" s="1298"/>
      <c r="O37" s="1298"/>
      <c r="P37" s="1298"/>
      <c r="Q37" s="1298"/>
      <c r="R37" s="1298"/>
      <c r="S37" s="1298"/>
      <c r="T37" s="1298"/>
      <c r="U37" s="1298"/>
      <c r="V37" s="1298"/>
      <c r="W37" s="1298"/>
      <c r="X37" s="1298"/>
      <c r="Y37" s="1298"/>
      <c r="Z37" s="1298"/>
      <c r="AA37" s="1298"/>
      <c r="AB37" s="1298"/>
      <c r="AC37" s="1298"/>
      <c r="AD37" s="1298"/>
      <c r="AE37" s="1299"/>
    </row>
    <row r="38" spans="2:31" x14ac:dyDescent="0.45">
      <c r="C38" s="1196"/>
      <c r="D38" s="1197"/>
      <c r="E38" s="1197"/>
      <c r="F38" s="1197"/>
      <c r="G38" s="1197"/>
      <c r="H38" s="1197"/>
      <c r="I38" s="1197"/>
      <c r="J38" s="1197"/>
      <c r="K38" s="1197"/>
      <c r="L38" s="1197"/>
      <c r="M38" s="1197"/>
      <c r="N38" s="1197"/>
      <c r="O38" s="1197"/>
      <c r="P38" s="1197"/>
      <c r="Q38" s="1197"/>
      <c r="R38" s="1197"/>
      <c r="S38" s="1197"/>
      <c r="T38" s="1197"/>
      <c r="U38" s="1197"/>
      <c r="V38" s="1197"/>
      <c r="W38" s="1197"/>
      <c r="X38" s="1197"/>
      <c r="Y38" s="1197"/>
      <c r="Z38" s="1197"/>
      <c r="AA38" s="1197"/>
      <c r="AB38" s="1197"/>
      <c r="AC38" s="1197"/>
      <c r="AD38" s="1197"/>
      <c r="AE38" s="1198"/>
    </row>
    <row r="39" spans="2:31" ht="5.25" customHeight="1" x14ac:dyDescent="0.45"/>
  </sheetData>
  <sheetProtection algorithmName="SHA-512" hashValue="KLEonC+jiGIKmR/JDlLnwf+YQ7DZ22MqIQ0BkQ6Sh2bjyKVyZlSQTL4G5rtPkoLe+9SJ087Vr/R0/v0zR6tZJw==" saltValue="rolDn/kHsnnjUBypxU7KLA==" spinCount="100000" sheet="1" objects="1" scenarios="1"/>
  <mergeCells count="61">
    <mergeCell ref="D21:H21"/>
    <mergeCell ref="J21:P21"/>
    <mergeCell ref="R1:S1"/>
    <mergeCell ref="C7:D7"/>
    <mergeCell ref="E7:F7"/>
    <mergeCell ref="M7:N7"/>
    <mergeCell ref="C8:D8"/>
    <mergeCell ref="E8:T8"/>
    <mergeCell ref="V10:AE10"/>
    <mergeCell ref="V11:AE14"/>
    <mergeCell ref="Q13:S13"/>
    <mergeCell ref="K14:N14"/>
    <mergeCell ref="P14:S14"/>
    <mergeCell ref="X24:AE31"/>
    <mergeCell ref="I25:K25"/>
    <mergeCell ref="L25:N25"/>
    <mergeCell ref="O25:Q25"/>
    <mergeCell ref="R25:T25"/>
    <mergeCell ref="R26:T26"/>
    <mergeCell ref="U26:W26"/>
    <mergeCell ref="U27:W27"/>
    <mergeCell ref="R28:T28"/>
    <mergeCell ref="U28:W28"/>
    <mergeCell ref="R27:T27"/>
    <mergeCell ref="D22:Q22"/>
    <mergeCell ref="C24:E25"/>
    <mergeCell ref="F24:H25"/>
    <mergeCell ref="I24:N24"/>
    <mergeCell ref="O24:W24"/>
    <mergeCell ref="U25:W25"/>
    <mergeCell ref="C26:E26"/>
    <mergeCell ref="F26:H26"/>
    <mergeCell ref="I26:K26"/>
    <mergeCell ref="L26:N26"/>
    <mergeCell ref="O26:Q26"/>
    <mergeCell ref="C28:E28"/>
    <mergeCell ref="F28:H28"/>
    <mergeCell ref="I28:K28"/>
    <mergeCell ref="L28:N28"/>
    <mergeCell ref="O28:Q28"/>
    <mergeCell ref="C27:E27"/>
    <mergeCell ref="F27:H27"/>
    <mergeCell ref="I27:K27"/>
    <mergeCell ref="L27:N27"/>
    <mergeCell ref="O27:Q27"/>
    <mergeCell ref="C32:AE33"/>
    <mergeCell ref="C37:AE38"/>
    <mergeCell ref="U29:W29"/>
    <mergeCell ref="C30:E30"/>
    <mergeCell ref="F30:H30"/>
    <mergeCell ref="I30:K30"/>
    <mergeCell ref="L30:N30"/>
    <mergeCell ref="O30:Q30"/>
    <mergeCell ref="R30:T30"/>
    <mergeCell ref="U30:W30"/>
    <mergeCell ref="C29:E29"/>
    <mergeCell ref="F29:H29"/>
    <mergeCell ref="I29:K29"/>
    <mergeCell ref="L29:N29"/>
    <mergeCell ref="O29:Q29"/>
    <mergeCell ref="R29:T29"/>
  </mergeCells>
  <phoneticPr fontId="2"/>
  <conditionalFormatting sqref="F26:W30 U6:U15 C21:C22">
    <cfRule type="expression" dxfId="154" priority="20">
      <formula>C6&lt;&gt;""</formula>
    </cfRule>
  </conditionalFormatting>
  <conditionalFormatting sqref="C32">
    <cfRule type="expression" dxfId="153" priority="19">
      <formula>C32&lt;&gt;""</formula>
    </cfRule>
  </conditionalFormatting>
  <conditionalFormatting sqref="C6">
    <cfRule type="expression" dxfId="152" priority="18">
      <formula>C6&lt;&gt;""</formula>
    </cfRule>
  </conditionalFormatting>
  <conditionalFormatting sqref="E7:F7">
    <cfRule type="expression" dxfId="151" priority="17">
      <formula>E7&lt;&gt;""</formula>
    </cfRule>
  </conditionalFormatting>
  <conditionalFormatting sqref="H7">
    <cfRule type="expression" dxfId="150" priority="16">
      <formula>H7&lt;&gt;""</formula>
    </cfRule>
  </conditionalFormatting>
  <conditionalFormatting sqref="J7">
    <cfRule type="expression" dxfId="149" priority="15">
      <formula>J7&lt;&gt;""</formula>
    </cfRule>
  </conditionalFormatting>
  <conditionalFormatting sqref="C13:C15 C10:C11">
    <cfRule type="expression" dxfId="148" priority="14">
      <formula>C10&lt;&gt;""</formula>
    </cfRule>
  </conditionalFormatting>
  <conditionalFormatting sqref="J13:J14">
    <cfRule type="expression" dxfId="147" priority="13">
      <formula>J13&lt;&gt;""</formula>
    </cfRule>
  </conditionalFormatting>
  <conditionalFormatting sqref="P13">
    <cfRule type="expression" dxfId="146" priority="12">
      <formula>P13&lt;&gt;""</formula>
    </cfRule>
  </conditionalFormatting>
  <conditionalFormatting sqref="O14">
    <cfRule type="expression" dxfId="145" priority="11">
      <formula>O14&lt;&gt;""</formula>
    </cfRule>
  </conditionalFormatting>
  <conditionalFormatting sqref="I21">
    <cfRule type="expression" dxfId="144" priority="10">
      <formula>I21&lt;&gt;""</formula>
    </cfRule>
  </conditionalFormatting>
  <conditionalFormatting sqref="L10">
    <cfRule type="expression" dxfId="143" priority="9">
      <formula>L10&lt;&gt;""</formula>
    </cfRule>
  </conditionalFormatting>
  <conditionalFormatting sqref="R7">
    <cfRule type="expression" dxfId="142" priority="8">
      <formula>R7&lt;&gt;""</formula>
    </cfRule>
  </conditionalFormatting>
  <conditionalFormatting sqref="P7">
    <cfRule type="expression" dxfId="141" priority="7">
      <formula>P7&lt;&gt;""</formula>
    </cfRule>
  </conditionalFormatting>
  <conditionalFormatting sqref="M7:N7">
    <cfRule type="expression" dxfId="140" priority="6">
      <formula>M7&lt;&gt;""</formula>
    </cfRule>
  </conditionalFormatting>
  <conditionalFormatting sqref="E8:T8">
    <cfRule type="expression" dxfId="139" priority="5">
      <formula>E8&lt;&gt;""</formula>
    </cfRule>
  </conditionalFormatting>
  <conditionalFormatting sqref="K35">
    <cfRule type="expression" dxfId="138" priority="3">
      <formula>K35&lt;&gt;""</formula>
    </cfRule>
  </conditionalFormatting>
  <conditionalFormatting sqref="C35">
    <cfRule type="expression" dxfId="137" priority="4">
      <formula>C35&lt;&gt;""</formula>
    </cfRule>
  </conditionalFormatting>
  <conditionalFormatting sqref="C37">
    <cfRule type="expression" dxfId="136" priority="2">
      <formula>C37&lt;&gt;""</formula>
    </cfRule>
  </conditionalFormatting>
  <conditionalFormatting sqref="U35">
    <cfRule type="expression" dxfId="135" priority="1">
      <formula>U35&lt;&gt;""</formula>
    </cfRule>
  </conditionalFormatting>
  <dataValidations count="6">
    <dataValidation type="list" allowBlank="1" showInputMessage="1" showErrorMessage="1" sqref="J7 R7" xr:uid="{00000000-0002-0000-1800-000000000000}">
      <formula1>"1,2,3,4,5,6,7,8,9,10,11,12,13,14,15,16,17,18,19,20,21,22,23,24,25,26,27,28,29,30,31"</formula1>
    </dataValidation>
    <dataValidation type="list" allowBlank="1" showInputMessage="1" showErrorMessage="1" sqref="H7 P7" xr:uid="{00000000-0002-0000-1800-000001000000}">
      <formula1>"1,2,3,4,5,6,7,8,9,10,11,12"</formula1>
    </dataValidation>
    <dataValidation type="list" allowBlank="1" showInputMessage="1" showErrorMessage="1" sqref="F29:W30" xr:uid="{00000000-0002-0000-1800-000002000000}">
      <formula1>"確認している,未対応"</formula1>
    </dataValidation>
    <dataValidation type="list" allowBlank="1" showInputMessage="1" showErrorMessage="1" sqref="F28:W28" xr:uid="{00000000-0002-0000-1800-000003000000}">
      <formula1>"連絡帳,健康カード,その他の手段,未報告,"</formula1>
    </dataValidation>
    <dataValidation type="list" allowBlank="1" showInputMessage="1" showErrorMessage="1" sqref="F27:W27" xr:uid="{00000000-0002-0000-1800-000004000000}">
      <formula1>"記録有,記録なし"</formula1>
    </dataValidation>
    <dataValidation type="list" allowBlank="1" showInputMessage="1" showErrorMessage="1" sqref="J13:J14 C10:C11 I21 P13 L10 C6 C13:C15 O14 C21:C22 C35 K35 U35" xr:uid="{00000000-0002-0000-1800-000005000000}">
      <formula1>"□,☑"</formula1>
    </dataValidation>
  </dataValidations>
  <pageMargins left="0.59055118110236227" right="0.59055118110236227" top="0.59055118110236227" bottom="0.59055118110236227" header="0.31496062992125984" footer="0.31496062992125984"/>
  <pageSetup paperSize="9" scale="96" orientation="landscape" r:id="rId1"/>
  <headerFooter>
    <oddFooter>&amp;C&amp;A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CCCC"/>
  </sheetPr>
  <dimension ref="A1:AF32"/>
  <sheetViews>
    <sheetView view="pageBreakPreview" zoomScaleNormal="100" zoomScaleSheetLayoutView="100" workbookViewId="0">
      <selection activeCell="P6" sqref="P6:AC9"/>
    </sheetView>
  </sheetViews>
  <sheetFormatPr defaultColWidth="8.69921875" defaultRowHeight="13.2" x14ac:dyDescent="0.45"/>
  <cols>
    <col min="1" max="2" width="3.8984375" style="892" customWidth="1"/>
    <col min="3" max="31" width="3.8984375" style="1" customWidth="1"/>
    <col min="32" max="32" width="0.69921875" style="1" customWidth="1"/>
    <col min="33" max="39" width="3.8984375" style="1" customWidth="1"/>
    <col min="40" max="16384" width="8.69921875" style="1"/>
  </cols>
  <sheetData>
    <row r="1" spans="1:32" x14ac:dyDescent="0.45">
      <c r="A1" s="1"/>
      <c r="B1" s="1"/>
      <c r="R1" s="1217" t="s">
        <v>1070</v>
      </c>
      <c r="S1" s="1217"/>
      <c r="T1" s="814" t="str">
        <f>+保P1!U1</f>
        <v/>
      </c>
      <c r="U1" s="814"/>
      <c r="V1" s="814"/>
      <c r="W1" s="814"/>
      <c r="X1" s="814"/>
      <c r="Y1" s="814"/>
      <c r="Z1" s="814"/>
      <c r="AA1" s="814"/>
      <c r="AB1" s="814"/>
      <c r="AC1" s="814"/>
      <c r="AD1" s="814"/>
      <c r="AE1" s="814"/>
      <c r="AF1" s="814"/>
    </row>
    <row r="2" spans="1:32" x14ac:dyDescent="0.45">
      <c r="A2" s="831" t="s">
        <v>1050</v>
      </c>
      <c r="B2" s="832" t="s">
        <v>1051</v>
      </c>
      <c r="C2" s="833"/>
      <c r="D2" s="833"/>
      <c r="E2" s="833"/>
      <c r="F2" s="833"/>
      <c r="G2" s="833"/>
      <c r="H2" s="834"/>
      <c r="I2" s="831">
        <v>3</v>
      </c>
      <c r="J2" s="832" t="s">
        <v>1357</v>
      </c>
      <c r="K2" s="833"/>
      <c r="L2" s="833"/>
      <c r="M2" s="835"/>
      <c r="N2" s="835"/>
      <c r="O2" s="835"/>
      <c r="P2" s="836"/>
      <c r="R2" s="815" t="s">
        <v>1071</v>
      </c>
    </row>
    <row r="3" spans="1:32" x14ac:dyDescent="0.45">
      <c r="A3" s="1"/>
      <c r="B3" s="1"/>
      <c r="R3" s="815" t="s">
        <v>1072</v>
      </c>
    </row>
    <row r="4" spans="1:32" x14ac:dyDescent="0.45">
      <c r="A4" s="816" t="s">
        <v>1073</v>
      </c>
      <c r="B4" s="817" t="s">
        <v>1378</v>
      </c>
      <c r="C4" s="817"/>
      <c r="D4" s="817"/>
      <c r="E4" s="817"/>
      <c r="F4" s="817"/>
      <c r="G4" s="817"/>
      <c r="H4" s="817"/>
      <c r="I4" s="817"/>
      <c r="J4" s="817" t="s">
        <v>1075</v>
      </c>
      <c r="K4" s="817"/>
      <c r="L4" s="817"/>
      <c r="M4" s="817"/>
      <c r="N4" s="817"/>
      <c r="O4" s="817"/>
      <c r="P4" s="817"/>
      <c r="Q4" s="817"/>
      <c r="R4" s="817"/>
      <c r="S4" s="817"/>
      <c r="T4" s="817"/>
      <c r="U4" s="817"/>
      <c r="V4" s="817"/>
      <c r="W4" s="817"/>
      <c r="X4" s="817"/>
      <c r="Y4" s="817"/>
      <c r="Z4" s="817"/>
      <c r="AA4" s="817"/>
      <c r="AB4" s="817"/>
      <c r="AC4" s="817"/>
      <c r="AD4" s="817"/>
      <c r="AE4" s="817"/>
    </row>
    <row r="5" spans="1:32" x14ac:dyDescent="0.45">
      <c r="B5" s="892" t="s">
        <v>1076</v>
      </c>
      <c r="C5" s="894"/>
      <c r="D5" s="1" t="s">
        <v>1379</v>
      </c>
      <c r="P5" s="854" t="s">
        <v>1380</v>
      </c>
    </row>
    <row r="6" spans="1:32" x14ac:dyDescent="0.45">
      <c r="B6" s="892" t="s">
        <v>1078</v>
      </c>
      <c r="C6" s="894"/>
      <c r="D6" s="1" t="s">
        <v>1381</v>
      </c>
      <c r="P6" s="1244"/>
      <c r="Q6" s="1244"/>
      <c r="R6" s="1244"/>
      <c r="S6" s="1244"/>
      <c r="T6" s="1244"/>
      <c r="U6" s="1244"/>
      <c r="V6" s="1244"/>
      <c r="W6" s="1244"/>
      <c r="X6" s="1244"/>
      <c r="Y6" s="1244"/>
      <c r="Z6" s="1244"/>
      <c r="AA6" s="1244"/>
      <c r="AB6" s="1244"/>
      <c r="AC6" s="1244"/>
    </row>
    <row r="7" spans="1:32" x14ac:dyDescent="0.45">
      <c r="B7" s="892" t="s">
        <v>1105</v>
      </c>
      <c r="C7" s="894"/>
      <c r="D7" s="1" t="s">
        <v>1382</v>
      </c>
      <c r="P7" s="1244"/>
      <c r="Q7" s="1244"/>
      <c r="R7" s="1244"/>
      <c r="S7" s="1244"/>
      <c r="T7" s="1244"/>
      <c r="U7" s="1244"/>
      <c r="V7" s="1244"/>
      <c r="W7" s="1244"/>
      <c r="X7" s="1244"/>
      <c r="Y7" s="1244"/>
      <c r="Z7" s="1244"/>
      <c r="AA7" s="1244"/>
      <c r="AB7" s="1244"/>
      <c r="AC7" s="1244"/>
    </row>
    <row r="8" spans="1:32" x14ac:dyDescent="0.45">
      <c r="B8" s="892" t="s">
        <v>1107</v>
      </c>
      <c r="C8" s="894"/>
      <c r="D8" s="1" t="s">
        <v>1383</v>
      </c>
      <c r="P8" s="1244"/>
      <c r="Q8" s="1244"/>
      <c r="R8" s="1244"/>
      <c r="S8" s="1244"/>
      <c r="T8" s="1244"/>
      <c r="U8" s="1244"/>
      <c r="V8" s="1244"/>
      <c r="W8" s="1244"/>
      <c r="X8" s="1244"/>
      <c r="Y8" s="1244"/>
      <c r="Z8" s="1244"/>
      <c r="AA8" s="1244"/>
      <c r="AB8" s="1244"/>
      <c r="AC8" s="1244"/>
    </row>
    <row r="9" spans="1:32" ht="13.2" customHeight="1" x14ac:dyDescent="0.45">
      <c r="P9" s="1244"/>
      <c r="Q9" s="1244"/>
      <c r="R9" s="1244"/>
      <c r="S9" s="1244"/>
      <c r="T9" s="1244"/>
      <c r="U9" s="1244"/>
      <c r="V9" s="1244"/>
      <c r="W9" s="1244"/>
      <c r="X9" s="1244"/>
      <c r="Y9" s="1244"/>
      <c r="Z9" s="1244"/>
      <c r="AA9" s="1244"/>
      <c r="AB9" s="1244"/>
      <c r="AC9" s="1244"/>
    </row>
    <row r="10" spans="1:32" ht="6.75" customHeight="1" x14ac:dyDescent="0.45"/>
    <row r="11" spans="1:32" x14ac:dyDescent="0.45">
      <c r="A11" s="816" t="s">
        <v>1088</v>
      </c>
      <c r="B11" s="891" t="s">
        <v>1384</v>
      </c>
      <c r="C11" s="818"/>
      <c r="D11" s="818"/>
      <c r="E11" s="818"/>
      <c r="F11" s="817"/>
      <c r="G11" s="817"/>
      <c r="H11" s="817"/>
      <c r="I11" s="817"/>
      <c r="J11" s="817" t="s">
        <v>1075</v>
      </c>
      <c r="K11" s="817"/>
      <c r="L11" s="817"/>
      <c r="M11" s="817"/>
      <c r="N11" s="817"/>
      <c r="O11" s="817"/>
      <c r="P11" s="817"/>
      <c r="Q11" s="817"/>
      <c r="R11" s="817"/>
      <c r="S11" s="817"/>
      <c r="T11" s="817"/>
      <c r="U11" s="817"/>
      <c r="V11" s="817"/>
      <c r="W11" s="817"/>
      <c r="X11" s="817"/>
      <c r="Y11" s="817"/>
      <c r="Z11" s="817"/>
      <c r="AA11" s="817"/>
      <c r="AB11" s="817"/>
      <c r="AC11" s="817"/>
      <c r="AD11" s="817"/>
      <c r="AE11" s="817"/>
    </row>
    <row r="12" spans="1:32" x14ac:dyDescent="0.45">
      <c r="B12" s="892" t="s">
        <v>1076</v>
      </c>
      <c r="C12" s="1" t="s">
        <v>1385</v>
      </c>
    </row>
    <row r="13" spans="1:32" x14ac:dyDescent="0.45">
      <c r="B13" s="1176" t="s">
        <v>1165</v>
      </c>
      <c r="C13" s="1176"/>
      <c r="D13" s="1227" t="s">
        <v>1386</v>
      </c>
      <c r="E13" s="1227"/>
      <c r="F13" s="1227" t="s">
        <v>1387</v>
      </c>
      <c r="G13" s="1227"/>
      <c r="H13" s="1227" t="s">
        <v>1388</v>
      </c>
      <c r="I13" s="1227"/>
      <c r="J13" s="1227" t="s">
        <v>1389</v>
      </c>
      <c r="K13" s="1227"/>
      <c r="L13" s="1227" t="s">
        <v>1189</v>
      </c>
      <c r="M13" s="1227"/>
      <c r="N13" s="1338" t="s">
        <v>1390</v>
      </c>
      <c r="O13" s="1339"/>
      <c r="P13" s="1339"/>
      <c r="Q13" s="1244"/>
      <c r="R13" s="1244"/>
      <c r="S13" s="1244"/>
      <c r="T13" s="1244"/>
      <c r="U13" s="1244"/>
      <c r="V13" s="1244"/>
      <c r="W13" s="1244"/>
      <c r="X13" s="1244"/>
      <c r="Y13" s="1244"/>
      <c r="Z13" s="1244"/>
      <c r="AA13" s="1244"/>
      <c r="AB13" s="1244"/>
      <c r="AC13" s="1244"/>
      <c r="AD13" s="1244"/>
      <c r="AE13" s="1244"/>
    </row>
    <row r="14" spans="1:32" x14ac:dyDescent="0.45">
      <c r="B14" s="1176" t="s">
        <v>1391</v>
      </c>
      <c r="C14" s="1176"/>
      <c r="D14" s="1313"/>
      <c r="E14" s="1313"/>
      <c r="F14" s="1313"/>
      <c r="G14" s="1313"/>
      <c r="H14" s="1313"/>
      <c r="I14" s="1313"/>
      <c r="J14" s="1313"/>
      <c r="K14" s="1313"/>
      <c r="L14" s="1313"/>
      <c r="M14" s="1313"/>
      <c r="N14" s="1338"/>
      <c r="O14" s="1339"/>
      <c r="P14" s="1339"/>
      <c r="Q14" s="1244"/>
      <c r="R14" s="1244"/>
      <c r="S14" s="1244"/>
      <c r="T14" s="1244"/>
      <c r="U14" s="1244"/>
      <c r="V14" s="1244"/>
      <c r="W14" s="1244"/>
      <c r="X14" s="1244"/>
      <c r="Y14" s="1244"/>
      <c r="Z14" s="1244"/>
      <c r="AA14" s="1244"/>
      <c r="AB14" s="1244"/>
      <c r="AC14" s="1244"/>
      <c r="AD14" s="1244"/>
      <c r="AE14" s="1244"/>
    </row>
    <row r="15" spans="1:32" x14ac:dyDescent="0.45">
      <c r="B15" s="1176" t="s">
        <v>1392</v>
      </c>
      <c r="C15" s="1176"/>
      <c r="D15" s="1313"/>
      <c r="E15" s="1313"/>
      <c r="F15" s="1313"/>
      <c r="G15" s="1313"/>
      <c r="H15" s="1313"/>
      <c r="I15" s="1313"/>
      <c r="J15" s="1313"/>
      <c r="K15" s="1313"/>
      <c r="L15" s="1313"/>
      <c r="M15" s="1313"/>
      <c r="N15" s="1338"/>
      <c r="O15" s="1339"/>
      <c r="P15" s="1339"/>
      <c r="Q15" s="1244"/>
      <c r="R15" s="1244"/>
      <c r="S15" s="1244"/>
      <c r="T15" s="1244"/>
      <c r="U15" s="1244"/>
      <c r="V15" s="1244"/>
      <c r="W15" s="1244"/>
      <c r="X15" s="1244"/>
      <c r="Y15" s="1244"/>
      <c r="Z15" s="1244"/>
      <c r="AA15" s="1244"/>
      <c r="AB15" s="1244"/>
      <c r="AC15" s="1244"/>
      <c r="AD15" s="1244"/>
      <c r="AE15" s="1244"/>
    </row>
    <row r="16" spans="1:32" ht="11.4" customHeight="1" x14ac:dyDescent="0.45">
      <c r="C16" s="892"/>
      <c r="D16" s="892"/>
      <c r="E16" s="892"/>
      <c r="F16" s="892"/>
      <c r="G16" s="892"/>
      <c r="H16" s="892"/>
      <c r="I16" s="892"/>
      <c r="J16" s="892"/>
      <c r="K16" s="892"/>
      <c r="L16" s="892"/>
      <c r="M16" s="892"/>
      <c r="N16" s="902"/>
      <c r="O16" s="902"/>
      <c r="P16" s="902"/>
      <c r="Q16" s="902"/>
      <c r="R16" s="902"/>
      <c r="S16" s="902"/>
      <c r="T16" s="902"/>
      <c r="U16" s="902"/>
      <c r="V16" s="902"/>
      <c r="W16" s="902"/>
      <c r="X16" s="902"/>
      <c r="Y16" s="902"/>
      <c r="Z16" s="902"/>
      <c r="AA16" s="902"/>
      <c r="AB16" s="902"/>
      <c r="AC16" s="902"/>
      <c r="AD16" s="902"/>
      <c r="AE16" s="902"/>
    </row>
    <row r="17" spans="1:31" x14ac:dyDescent="0.45">
      <c r="B17" s="892" t="s">
        <v>1078</v>
      </c>
      <c r="C17" s="1" t="s">
        <v>1393</v>
      </c>
    </row>
    <row r="18" spans="1:31" ht="40.200000000000003" customHeight="1" x14ac:dyDescent="0.45">
      <c r="B18" s="1326"/>
      <c r="C18" s="1327"/>
      <c r="D18" s="1327"/>
      <c r="E18" s="1327"/>
      <c r="F18" s="1327"/>
      <c r="G18" s="1327"/>
      <c r="H18" s="1327"/>
      <c r="I18" s="1327"/>
      <c r="J18" s="1327"/>
      <c r="K18" s="1327"/>
      <c r="L18" s="1327"/>
      <c r="M18" s="1327"/>
      <c r="N18" s="1327"/>
      <c r="O18" s="1327"/>
      <c r="P18" s="1327"/>
      <c r="Q18" s="1327"/>
      <c r="R18" s="1327"/>
      <c r="S18" s="1327"/>
      <c r="T18" s="1327"/>
      <c r="U18" s="1327"/>
      <c r="V18" s="1327"/>
      <c r="W18" s="1327"/>
      <c r="X18" s="1327"/>
      <c r="Y18" s="1327"/>
      <c r="Z18" s="1327"/>
      <c r="AA18" s="1327"/>
      <c r="AB18" s="1327"/>
      <c r="AC18" s="1327"/>
      <c r="AD18" s="1327"/>
      <c r="AE18" s="1328"/>
    </row>
    <row r="19" spans="1:31" ht="11.4" customHeight="1" x14ac:dyDescent="0.45"/>
    <row r="20" spans="1:31" x14ac:dyDescent="0.45">
      <c r="B20" s="892" t="s">
        <v>1105</v>
      </c>
      <c r="C20" s="1" t="s">
        <v>1394</v>
      </c>
      <c r="M20" s="1329"/>
      <c r="N20" s="1330"/>
      <c r="O20" s="1330"/>
      <c r="P20" s="1330"/>
      <c r="Q20" s="1330"/>
      <c r="R20" s="1330"/>
      <c r="S20" s="1330"/>
      <c r="T20" s="1330"/>
      <c r="U20" s="1330"/>
      <c r="V20" s="1330"/>
      <c r="W20" s="1330"/>
      <c r="X20" s="1330"/>
      <c r="Y20" s="1330"/>
      <c r="Z20" s="1330"/>
      <c r="AA20" s="1330"/>
      <c r="AB20" s="1330"/>
      <c r="AC20" s="1330"/>
      <c r="AD20" s="1330"/>
      <c r="AE20" s="1331"/>
    </row>
    <row r="21" spans="1:31" x14ac:dyDescent="0.45">
      <c r="C21" s="854" t="s">
        <v>1395</v>
      </c>
      <c r="L21" s="1" t="s">
        <v>1092</v>
      </c>
      <c r="M21" s="1332"/>
      <c r="N21" s="1333"/>
      <c r="O21" s="1333"/>
      <c r="P21" s="1333"/>
      <c r="Q21" s="1333"/>
      <c r="R21" s="1333"/>
      <c r="S21" s="1333"/>
      <c r="T21" s="1333"/>
      <c r="U21" s="1333"/>
      <c r="V21" s="1333"/>
      <c r="W21" s="1333"/>
      <c r="X21" s="1333"/>
      <c r="Y21" s="1333"/>
      <c r="Z21" s="1333"/>
      <c r="AA21" s="1333"/>
      <c r="AB21" s="1333"/>
      <c r="AC21" s="1333"/>
      <c r="AD21" s="1333"/>
      <c r="AE21" s="1334"/>
    </row>
    <row r="22" spans="1:31" x14ac:dyDescent="0.45">
      <c r="M22" s="1335"/>
      <c r="N22" s="1336"/>
      <c r="O22" s="1336"/>
      <c r="P22" s="1336"/>
      <c r="Q22" s="1336"/>
      <c r="R22" s="1336"/>
      <c r="S22" s="1336"/>
      <c r="T22" s="1336"/>
      <c r="U22" s="1336"/>
      <c r="V22" s="1336"/>
      <c r="W22" s="1336"/>
      <c r="X22" s="1336"/>
      <c r="Y22" s="1336"/>
      <c r="Z22" s="1336"/>
      <c r="AA22" s="1336"/>
      <c r="AB22" s="1336"/>
      <c r="AC22" s="1336"/>
      <c r="AD22" s="1336"/>
      <c r="AE22" s="1337"/>
    </row>
    <row r="23" spans="1:31" ht="3.75" customHeight="1" x14ac:dyDescent="0.45"/>
    <row r="24" spans="1:31" x14ac:dyDescent="0.45">
      <c r="A24" s="816" t="s">
        <v>1093</v>
      </c>
      <c r="B24" s="891" t="s">
        <v>1396</v>
      </c>
      <c r="C24" s="818"/>
      <c r="D24" s="818"/>
      <c r="E24" s="818"/>
      <c r="F24" s="817"/>
      <c r="G24" s="817"/>
      <c r="H24" s="817"/>
      <c r="I24" s="817"/>
      <c r="J24" s="817" t="s">
        <v>1075</v>
      </c>
      <c r="K24" s="817"/>
      <c r="L24" s="817"/>
      <c r="M24" s="817"/>
      <c r="N24" s="817"/>
      <c r="O24" s="817"/>
      <c r="P24" s="817"/>
      <c r="Q24" s="817"/>
      <c r="R24" s="817"/>
      <c r="S24" s="817"/>
      <c r="T24" s="817"/>
      <c r="U24" s="817"/>
      <c r="V24" s="817"/>
      <c r="W24" s="817"/>
      <c r="X24" s="817"/>
      <c r="Y24" s="817"/>
      <c r="Z24" s="817"/>
      <c r="AA24" s="817"/>
      <c r="AB24" s="817"/>
      <c r="AC24" s="817"/>
      <c r="AD24" s="817"/>
      <c r="AE24" s="817"/>
    </row>
    <row r="25" spans="1:31" x14ac:dyDescent="0.45">
      <c r="B25" s="892" t="s">
        <v>1076</v>
      </c>
      <c r="C25" s="1" t="s">
        <v>1397</v>
      </c>
    </row>
    <row r="26" spans="1:31" x14ac:dyDescent="0.45">
      <c r="C26" s="894"/>
      <c r="D26" s="1" t="s">
        <v>1398</v>
      </c>
      <c r="K26" s="894"/>
      <c r="L26" s="1" t="s">
        <v>1399</v>
      </c>
      <c r="Q26" s="1297"/>
      <c r="R26" s="1298"/>
      <c r="S26" s="1298"/>
      <c r="T26" s="1298"/>
      <c r="U26" s="1298"/>
      <c r="V26" s="1298"/>
      <c r="W26" s="1298"/>
      <c r="X26" s="1298"/>
      <c r="Y26" s="1298"/>
      <c r="Z26" s="1298"/>
      <c r="AA26" s="1298"/>
      <c r="AB26" s="1298"/>
      <c r="AC26" s="1298"/>
      <c r="AD26" s="1298"/>
      <c r="AE26" s="1299"/>
    </row>
    <row r="27" spans="1:31" x14ac:dyDescent="0.45">
      <c r="C27" s="894"/>
      <c r="D27" s="1" t="s">
        <v>1400</v>
      </c>
      <c r="G27" s="894"/>
      <c r="H27" s="1" t="s">
        <v>1401</v>
      </c>
      <c r="L27" s="894"/>
      <c r="M27" s="1" t="s">
        <v>1402</v>
      </c>
      <c r="Q27" s="1193"/>
      <c r="R27" s="1194"/>
      <c r="S27" s="1194"/>
      <c r="T27" s="1194"/>
      <c r="U27" s="1194"/>
      <c r="V27" s="1194"/>
      <c r="W27" s="1194"/>
      <c r="X27" s="1194"/>
      <c r="Y27" s="1194"/>
      <c r="Z27" s="1194"/>
      <c r="AA27" s="1194"/>
      <c r="AB27" s="1194"/>
      <c r="AC27" s="1194"/>
      <c r="AD27" s="1194"/>
      <c r="AE27" s="1195"/>
    </row>
    <row r="28" spans="1:31" x14ac:dyDescent="0.45">
      <c r="C28" s="894"/>
      <c r="D28" s="1" t="s">
        <v>1189</v>
      </c>
      <c r="F28" s="1300" t="s">
        <v>1403</v>
      </c>
      <c r="G28" s="1300"/>
      <c r="H28" s="1300"/>
      <c r="I28" s="1300"/>
      <c r="J28" s="1300"/>
      <c r="K28" s="1300"/>
      <c r="L28" s="1300"/>
      <c r="M28" s="1300"/>
      <c r="N28" s="1300"/>
      <c r="O28" s="1300"/>
      <c r="P28" s="1300"/>
      <c r="Q28" s="1193"/>
      <c r="R28" s="1194"/>
      <c r="S28" s="1194"/>
      <c r="T28" s="1194"/>
      <c r="U28" s="1194"/>
      <c r="V28" s="1194"/>
      <c r="W28" s="1194"/>
      <c r="X28" s="1194"/>
      <c r="Y28" s="1194"/>
      <c r="Z28" s="1194"/>
      <c r="AA28" s="1194"/>
      <c r="AB28" s="1194"/>
      <c r="AC28" s="1194"/>
      <c r="AD28" s="1194"/>
      <c r="AE28" s="1195"/>
    </row>
    <row r="29" spans="1:31" x14ac:dyDescent="0.45">
      <c r="C29" s="1226" t="s">
        <v>1404</v>
      </c>
      <c r="D29" s="1226"/>
      <c r="E29" s="1296" t="s">
        <v>1405</v>
      </c>
      <c r="F29" s="1296"/>
      <c r="G29" s="1296"/>
      <c r="H29" s="1296"/>
      <c r="I29" s="1296"/>
      <c r="J29" s="1296"/>
      <c r="K29" s="1296"/>
      <c r="L29" s="1296"/>
      <c r="M29" s="1296"/>
      <c r="N29" s="1296"/>
      <c r="O29" s="1296"/>
      <c r="Q29" s="1196"/>
      <c r="R29" s="1197"/>
      <c r="S29" s="1197"/>
      <c r="T29" s="1197"/>
      <c r="U29" s="1197"/>
      <c r="V29" s="1197"/>
      <c r="W29" s="1197"/>
      <c r="X29" s="1197"/>
      <c r="Y29" s="1197"/>
      <c r="Z29" s="1197"/>
      <c r="AA29" s="1197"/>
      <c r="AB29" s="1197"/>
      <c r="AC29" s="1197"/>
      <c r="AD29" s="1197"/>
      <c r="AE29" s="1198"/>
    </row>
    <row r="30" spans="1:31" ht="4.5" customHeight="1" x14ac:dyDescent="0.45">
      <c r="B30" s="1"/>
    </row>
    <row r="31" spans="1:31" x14ac:dyDescent="0.45">
      <c r="B31" s="1"/>
    </row>
    <row r="32" spans="1:31" x14ac:dyDescent="0.45">
      <c r="B32" s="1"/>
    </row>
  </sheetData>
  <sheetProtection algorithmName="SHA-512" hashValue="COPsGFhrWhgER2heIsrTVX9fL5Mlwojv7AeHyGG946FsWHUv+6Yd6H+Ky9LMHFbijIfKr/ZEsskYKH3Fp8gkPA==" saltValue="hyheop5Kf8jpnxPXOn4lBA==" spinCount="100000" sheet="1" objects="1" scenarios="1"/>
  <mergeCells count="28">
    <mergeCell ref="R1:S1"/>
    <mergeCell ref="P6:AC9"/>
    <mergeCell ref="B13:C13"/>
    <mergeCell ref="D13:E13"/>
    <mergeCell ref="F13:G13"/>
    <mergeCell ref="H13:I13"/>
    <mergeCell ref="J13:K13"/>
    <mergeCell ref="L13:M13"/>
    <mergeCell ref="N13:P15"/>
    <mergeCell ref="Q13:AE15"/>
    <mergeCell ref="L15:M15"/>
    <mergeCell ref="B14:C14"/>
    <mergeCell ref="D14:E14"/>
    <mergeCell ref="F14:G14"/>
    <mergeCell ref="H14:I14"/>
    <mergeCell ref="J14:K14"/>
    <mergeCell ref="L14:M14"/>
    <mergeCell ref="B15:C15"/>
    <mergeCell ref="D15:E15"/>
    <mergeCell ref="F15:G15"/>
    <mergeCell ref="H15:I15"/>
    <mergeCell ref="J15:K15"/>
    <mergeCell ref="B18:AE18"/>
    <mergeCell ref="M20:AE22"/>
    <mergeCell ref="Q26:AE29"/>
    <mergeCell ref="F28:P28"/>
    <mergeCell ref="C29:D29"/>
    <mergeCell ref="E29:O29"/>
  </mergeCells>
  <phoneticPr fontId="2"/>
  <conditionalFormatting sqref="D14:M15 C5:C8">
    <cfRule type="expression" dxfId="134" priority="9">
      <formula>C5&lt;&gt;""</formula>
    </cfRule>
  </conditionalFormatting>
  <conditionalFormatting sqref="Q13:AE15">
    <cfRule type="expression" dxfId="133" priority="8">
      <formula>Q13&lt;&gt;""</formula>
    </cfRule>
  </conditionalFormatting>
  <conditionalFormatting sqref="P6:AC9">
    <cfRule type="expression" dxfId="132" priority="7">
      <formula>P6&lt;&gt;""</formula>
    </cfRule>
  </conditionalFormatting>
  <conditionalFormatting sqref="B18:AE18">
    <cfRule type="expression" dxfId="131" priority="6">
      <formula>B18&lt;&gt;""</formula>
    </cfRule>
  </conditionalFormatting>
  <conditionalFormatting sqref="Q26:AE29">
    <cfRule type="expression" dxfId="130" priority="5">
      <formula>Q26&lt;&gt;""</formula>
    </cfRule>
  </conditionalFormatting>
  <conditionalFormatting sqref="C26:C28">
    <cfRule type="expression" dxfId="129" priority="4">
      <formula>C26&lt;&gt;""</formula>
    </cfRule>
  </conditionalFormatting>
  <conditionalFormatting sqref="L27 G27">
    <cfRule type="expression" dxfId="128" priority="3">
      <formula>G27&lt;&gt;""</formula>
    </cfRule>
  </conditionalFormatting>
  <conditionalFormatting sqref="K26">
    <cfRule type="expression" dxfId="127" priority="2">
      <formula>K26&lt;&gt;""</formula>
    </cfRule>
  </conditionalFormatting>
  <conditionalFormatting sqref="M20">
    <cfRule type="expression" dxfId="126" priority="1">
      <formula>M20&lt;&gt;""</formula>
    </cfRule>
  </conditionalFormatting>
  <dataValidations count="1">
    <dataValidation type="list" allowBlank="1" showInputMessage="1" showErrorMessage="1" sqref="K26 L27 D14:M15 C26:C28 G27 C5:C8" xr:uid="{00000000-0002-0000-1900-000000000000}">
      <formula1>"□,☑"</formula1>
    </dataValidation>
  </dataValidations>
  <pageMargins left="0.59055118110236227" right="0.59055118110236227" top="0.59055118110236227" bottom="0.59055118110236227" header="0.31496062992125984" footer="0.31496062992125984"/>
  <pageSetup paperSize="9" orientation="landscape" r:id="rId1"/>
  <headerFooter>
    <oddFooter>&amp;C&amp;A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CCCC"/>
  </sheetPr>
  <dimension ref="A1:AF42"/>
  <sheetViews>
    <sheetView view="pageBreakPreview" zoomScaleNormal="100" zoomScaleSheetLayoutView="100" workbookViewId="0">
      <selection activeCell="AM33" sqref="AM33"/>
    </sheetView>
  </sheetViews>
  <sheetFormatPr defaultColWidth="8.69921875" defaultRowHeight="13.2" x14ac:dyDescent="0.45"/>
  <cols>
    <col min="1" max="2" width="3.8984375" style="892" customWidth="1"/>
    <col min="3" max="31" width="3.8984375" style="1" customWidth="1"/>
    <col min="32" max="32" width="0.69921875" style="1" customWidth="1"/>
    <col min="33" max="39" width="3.8984375" style="1" customWidth="1"/>
    <col min="40" max="16384" width="8.69921875" style="1"/>
  </cols>
  <sheetData>
    <row r="1" spans="1:32" x14ac:dyDescent="0.45">
      <c r="A1" s="1"/>
      <c r="B1" s="1"/>
      <c r="R1" s="1217" t="s">
        <v>1070</v>
      </c>
      <c r="S1" s="1217"/>
      <c r="T1" s="814" t="str">
        <f>+保P1!U1</f>
        <v/>
      </c>
      <c r="U1" s="814"/>
      <c r="V1" s="814"/>
      <c r="W1" s="814"/>
      <c r="X1" s="814"/>
      <c r="Y1" s="814"/>
      <c r="Z1" s="814"/>
      <c r="AA1" s="814"/>
      <c r="AB1" s="814"/>
      <c r="AC1" s="814"/>
      <c r="AD1" s="814"/>
      <c r="AE1" s="814"/>
      <c r="AF1" s="814"/>
    </row>
    <row r="2" spans="1:32" x14ac:dyDescent="0.45">
      <c r="A2" s="831" t="s">
        <v>1050</v>
      </c>
      <c r="B2" s="832" t="s">
        <v>1051</v>
      </c>
      <c r="C2" s="833"/>
      <c r="D2" s="833"/>
      <c r="E2" s="833"/>
      <c r="F2" s="833"/>
      <c r="G2" s="833"/>
      <c r="H2" s="834"/>
      <c r="I2" s="831">
        <v>3</v>
      </c>
      <c r="J2" s="832" t="s">
        <v>1357</v>
      </c>
      <c r="K2" s="833"/>
      <c r="L2" s="833"/>
      <c r="M2" s="835"/>
      <c r="N2" s="835"/>
      <c r="O2" s="835"/>
      <c r="P2" s="836"/>
      <c r="R2" s="815" t="s">
        <v>1071</v>
      </c>
    </row>
    <row r="3" spans="1:32" x14ac:dyDescent="0.45">
      <c r="A3" s="1"/>
      <c r="B3" s="1"/>
      <c r="R3" s="815" t="s">
        <v>1072</v>
      </c>
    </row>
    <row r="4" spans="1:32" x14ac:dyDescent="0.45">
      <c r="A4" s="816" t="s">
        <v>1093</v>
      </c>
      <c r="B4" s="891" t="s">
        <v>1396</v>
      </c>
      <c r="C4" s="818"/>
      <c r="D4" s="818"/>
      <c r="E4" s="818"/>
      <c r="F4" s="817"/>
      <c r="G4" s="817"/>
      <c r="H4" s="817"/>
      <c r="I4" s="817"/>
      <c r="J4" s="817" t="s">
        <v>1075</v>
      </c>
      <c r="K4" s="817"/>
      <c r="L4" s="817"/>
      <c r="M4" s="817"/>
      <c r="N4" s="817"/>
      <c r="O4" s="817"/>
      <c r="P4" s="817"/>
      <c r="Q4" s="817"/>
      <c r="R4" s="817"/>
      <c r="S4" s="817"/>
      <c r="T4" s="817"/>
      <c r="U4" s="817"/>
      <c r="V4" s="817"/>
      <c r="W4" s="817"/>
      <c r="X4" s="817"/>
      <c r="Y4" s="817"/>
      <c r="Z4" s="817"/>
      <c r="AA4" s="817"/>
      <c r="AB4" s="817"/>
      <c r="AC4" s="817"/>
      <c r="AD4" s="817"/>
      <c r="AE4" s="817"/>
    </row>
    <row r="5" spans="1:32" x14ac:dyDescent="0.45">
      <c r="B5" s="892" t="s">
        <v>1078</v>
      </c>
      <c r="C5" s="1" t="s">
        <v>1406</v>
      </c>
      <c r="S5" s="1293" t="s">
        <v>1407</v>
      </c>
      <c r="T5" s="1294"/>
      <c r="U5" s="1294"/>
      <c r="V5" s="1294"/>
      <c r="W5" s="1294"/>
      <c r="X5" s="1294"/>
      <c r="Y5" s="1294"/>
      <c r="Z5" s="1294"/>
      <c r="AA5" s="1294"/>
      <c r="AB5" s="1294"/>
      <c r="AC5" s="1294"/>
      <c r="AD5" s="1294"/>
      <c r="AE5" s="1295"/>
    </row>
    <row r="6" spans="1:32" x14ac:dyDescent="0.45">
      <c r="C6" s="894"/>
      <c r="D6" s="1" t="s">
        <v>1408</v>
      </c>
      <c r="S6" s="1297"/>
      <c r="T6" s="1298"/>
      <c r="U6" s="1298"/>
      <c r="V6" s="1298"/>
      <c r="W6" s="1298"/>
      <c r="X6" s="1298"/>
      <c r="Y6" s="1298"/>
      <c r="Z6" s="1298"/>
      <c r="AA6" s="1298"/>
      <c r="AB6" s="1298"/>
      <c r="AC6" s="1298"/>
      <c r="AD6" s="1298"/>
      <c r="AE6" s="1299"/>
    </row>
    <row r="7" spans="1:32" x14ac:dyDescent="0.45">
      <c r="C7" s="894"/>
      <c r="D7" s="1" t="s">
        <v>1409</v>
      </c>
      <c r="S7" s="1193"/>
      <c r="T7" s="1194"/>
      <c r="U7" s="1194"/>
      <c r="V7" s="1194"/>
      <c r="W7" s="1194"/>
      <c r="X7" s="1194"/>
      <c r="Y7" s="1194"/>
      <c r="Z7" s="1194"/>
      <c r="AA7" s="1194"/>
      <c r="AB7" s="1194"/>
      <c r="AC7" s="1194"/>
      <c r="AD7" s="1194"/>
      <c r="AE7" s="1195"/>
    </row>
    <row r="8" spans="1:32" x14ac:dyDescent="0.45">
      <c r="B8" s="892" t="s">
        <v>1105</v>
      </c>
      <c r="C8" s="1" t="s">
        <v>1410</v>
      </c>
      <c r="E8" s="857"/>
      <c r="S8" s="1193"/>
      <c r="T8" s="1194"/>
      <c r="U8" s="1194"/>
      <c r="V8" s="1194"/>
      <c r="W8" s="1194"/>
      <c r="X8" s="1194"/>
      <c r="Y8" s="1194"/>
      <c r="Z8" s="1194"/>
      <c r="AA8" s="1194"/>
      <c r="AB8" s="1194"/>
      <c r="AC8" s="1194"/>
      <c r="AD8" s="1194"/>
      <c r="AE8" s="1195"/>
    </row>
    <row r="9" spans="1:32" x14ac:dyDescent="0.45">
      <c r="C9" s="1325" t="s">
        <v>1411</v>
      </c>
      <c r="D9" s="1325"/>
      <c r="E9" s="1256"/>
      <c r="F9" s="1256"/>
      <c r="G9" s="842" t="s">
        <v>1308</v>
      </c>
      <c r="H9" s="896"/>
      <c r="I9" s="842" t="s">
        <v>1309</v>
      </c>
      <c r="J9" s="896"/>
      <c r="K9" s="842" t="s">
        <v>1341</v>
      </c>
      <c r="L9" s="842"/>
      <c r="S9" s="1193"/>
      <c r="T9" s="1194"/>
      <c r="U9" s="1194"/>
      <c r="V9" s="1194"/>
      <c r="W9" s="1194"/>
      <c r="X9" s="1194"/>
      <c r="Y9" s="1194"/>
      <c r="Z9" s="1194"/>
      <c r="AA9" s="1194"/>
      <c r="AB9" s="1194"/>
      <c r="AC9" s="1194"/>
      <c r="AD9" s="1194"/>
      <c r="AE9" s="1195"/>
    </row>
    <row r="10" spans="1:32" x14ac:dyDescent="0.45">
      <c r="E10" s="1256"/>
      <c r="F10" s="1256"/>
      <c r="G10" s="835" t="s">
        <v>1308</v>
      </c>
      <c r="H10" s="896"/>
      <c r="I10" s="835" t="s">
        <v>1309</v>
      </c>
      <c r="J10" s="896"/>
      <c r="K10" s="835" t="s">
        <v>1342</v>
      </c>
      <c r="L10" s="835"/>
      <c r="S10" s="1193"/>
      <c r="T10" s="1194"/>
      <c r="U10" s="1194"/>
      <c r="V10" s="1194"/>
      <c r="W10" s="1194"/>
      <c r="X10" s="1194"/>
      <c r="Y10" s="1194"/>
      <c r="Z10" s="1194"/>
      <c r="AA10" s="1194"/>
      <c r="AB10" s="1194"/>
      <c r="AC10" s="1194"/>
      <c r="AD10" s="1194"/>
      <c r="AE10" s="1195"/>
    </row>
    <row r="11" spans="1:32" x14ac:dyDescent="0.45">
      <c r="B11" s="1201" t="s">
        <v>1412</v>
      </c>
      <c r="C11" s="1201"/>
      <c r="D11" s="1201"/>
      <c r="E11" s="1201"/>
      <c r="F11" s="1201"/>
      <c r="G11" s="1201"/>
      <c r="S11" s="1193"/>
      <c r="T11" s="1194"/>
      <c r="U11" s="1194"/>
      <c r="V11" s="1194"/>
      <c r="W11" s="1194"/>
      <c r="X11" s="1194"/>
      <c r="Y11" s="1194"/>
      <c r="Z11" s="1194"/>
      <c r="AA11" s="1194"/>
      <c r="AB11" s="1194"/>
      <c r="AC11" s="1194"/>
      <c r="AD11" s="1194"/>
      <c r="AE11" s="1195"/>
    </row>
    <row r="12" spans="1:32" x14ac:dyDescent="0.45">
      <c r="B12" s="1297"/>
      <c r="C12" s="1298"/>
      <c r="D12" s="1298"/>
      <c r="E12" s="1298"/>
      <c r="F12" s="1298"/>
      <c r="G12" s="1298"/>
      <c r="H12" s="1298"/>
      <c r="I12" s="1298"/>
      <c r="J12" s="1298"/>
      <c r="K12" s="1298"/>
      <c r="L12" s="1298"/>
      <c r="M12" s="1298"/>
      <c r="N12" s="1298"/>
      <c r="O12" s="1298"/>
      <c r="P12" s="1298"/>
      <c r="Q12" s="1299"/>
      <c r="S12" s="1193"/>
      <c r="T12" s="1194"/>
      <c r="U12" s="1194"/>
      <c r="V12" s="1194"/>
      <c r="W12" s="1194"/>
      <c r="X12" s="1194"/>
      <c r="Y12" s="1194"/>
      <c r="Z12" s="1194"/>
      <c r="AA12" s="1194"/>
      <c r="AB12" s="1194"/>
      <c r="AC12" s="1194"/>
      <c r="AD12" s="1194"/>
      <c r="AE12" s="1195"/>
    </row>
    <row r="13" spans="1:32" x14ac:dyDescent="0.45">
      <c r="B13" s="1193"/>
      <c r="C13" s="1194"/>
      <c r="D13" s="1194"/>
      <c r="E13" s="1194"/>
      <c r="F13" s="1194"/>
      <c r="G13" s="1194"/>
      <c r="H13" s="1194"/>
      <c r="I13" s="1194"/>
      <c r="J13" s="1194"/>
      <c r="K13" s="1194"/>
      <c r="L13" s="1194"/>
      <c r="M13" s="1194"/>
      <c r="N13" s="1194"/>
      <c r="O13" s="1194"/>
      <c r="P13" s="1194"/>
      <c r="Q13" s="1195"/>
      <c r="S13" s="1193"/>
      <c r="T13" s="1194"/>
      <c r="U13" s="1194"/>
      <c r="V13" s="1194"/>
      <c r="W13" s="1194"/>
      <c r="X13" s="1194"/>
      <c r="Y13" s="1194"/>
      <c r="Z13" s="1194"/>
      <c r="AA13" s="1194"/>
      <c r="AB13" s="1194"/>
      <c r="AC13" s="1194"/>
      <c r="AD13" s="1194"/>
      <c r="AE13" s="1195"/>
    </row>
    <row r="14" spans="1:32" x14ac:dyDescent="0.45">
      <c r="B14" s="1196"/>
      <c r="C14" s="1197"/>
      <c r="D14" s="1197"/>
      <c r="E14" s="1197"/>
      <c r="F14" s="1197"/>
      <c r="G14" s="1197"/>
      <c r="H14" s="1197"/>
      <c r="I14" s="1197"/>
      <c r="J14" s="1197"/>
      <c r="K14" s="1197"/>
      <c r="L14" s="1197"/>
      <c r="M14" s="1197"/>
      <c r="N14" s="1197"/>
      <c r="O14" s="1197"/>
      <c r="P14" s="1197"/>
      <c r="Q14" s="1198"/>
      <c r="S14" s="1196"/>
      <c r="T14" s="1197"/>
      <c r="U14" s="1197"/>
      <c r="V14" s="1197"/>
      <c r="W14" s="1197"/>
      <c r="X14" s="1197"/>
      <c r="Y14" s="1197"/>
      <c r="Z14" s="1197"/>
      <c r="AA14" s="1197"/>
      <c r="AB14" s="1197"/>
      <c r="AC14" s="1197"/>
      <c r="AD14" s="1197"/>
      <c r="AE14" s="1198"/>
    </row>
    <row r="15" spans="1:32" ht="7.2" customHeight="1" x14ac:dyDescent="0.45"/>
    <row r="16" spans="1:32" x14ac:dyDescent="0.45">
      <c r="A16" s="816" t="s">
        <v>1117</v>
      </c>
      <c r="B16" s="891" t="s">
        <v>1413</v>
      </c>
      <c r="C16" s="818"/>
      <c r="D16" s="818"/>
      <c r="E16" s="818"/>
      <c r="F16" s="817"/>
      <c r="G16" s="817"/>
      <c r="H16" s="817"/>
      <c r="I16" s="817"/>
      <c r="J16" s="817" t="s">
        <v>1075</v>
      </c>
      <c r="K16" s="817"/>
      <c r="L16" s="817"/>
      <c r="M16" s="817"/>
      <c r="N16" s="817"/>
      <c r="O16" s="817"/>
      <c r="P16" s="817"/>
      <c r="Q16" s="817"/>
      <c r="R16" s="817"/>
      <c r="S16" s="817"/>
      <c r="T16" s="817"/>
      <c r="U16" s="817"/>
      <c r="V16" s="817"/>
      <c r="W16" s="817"/>
      <c r="X16" s="817"/>
      <c r="Y16" s="817"/>
      <c r="Z16" s="817"/>
      <c r="AA16" s="817"/>
      <c r="AB16" s="817"/>
      <c r="AC16" s="817"/>
      <c r="AD16" s="817"/>
      <c r="AE16" s="817"/>
    </row>
    <row r="17" spans="1:31" x14ac:dyDescent="0.45">
      <c r="B17" s="892" t="s">
        <v>1076</v>
      </c>
      <c r="C17" s="1" t="s">
        <v>1414</v>
      </c>
      <c r="X17" s="1293" t="s">
        <v>1121</v>
      </c>
      <c r="Y17" s="1294"/>
      <c r="Z17" s="1294"/>
      <c r="AA17" s="1294"/>
      <c r="AB17" s="1294"/>
      <c r="AC17" s="1294"/>
      <c r="AD17" s="1294"/>
      <c r="AE17" s="1295"/>
    </row>
    <row r="18" spans="1:31" x14ac:dyDescent="0.45">
      <c r="C18" s="894"/>
      <c r="D18" s="1188" t="s">
        <v>1415</v>
      </c>
      <c r="E18" s="1188"/>
      <c r="F18" s="1188"/>
      <c r="G18" s="1188"/>
      <c r="H18" s="1188"/>
      <c r="I18" s="894"/>
      <c r="J18" s="1188" t="s">
        <v>1416</v>
      </c>
      <c r="K18" s="1188"/>
      <c r="L18" s="1188"/>
      <c r="M18" s="1188"/>
      <c r="N18" s="1188"/>
      <c r="O18" s="894"/>
      <c r="P18" s="1218" t="s">
        <v>1417</v>
      </c>
      <c r="Q18" s="1218"/>
      <c r="R18" s="1218"/>
      <c r="S18" s="1218"/>
      <c r="T18" s="1345" t="s">
        <v>1418</v>
      </c>
      <c r="U18" s="1345"/>
      <c r="V18" s="1345"/>
      <c r="W18" s="1345"/>
      <c r="X18" s="1297"/>
      <c r="Y18" s="1298"/>
      <c r="Z18" s="1298"/>
      <c r="AA18" s="1298"/>
      <c r="AB18" s="1298"/>
      <c r="AC18" s="1298"/>
      <c r="AD18" s="1298"/>
      <c r="AE18" s="1299"/>
    </row>
    <row r="19" spans="1:31" x14ac:dyDescent="0.45">
      <c r="C19" s="894"/>
      <c r="D19" s="1" t="s">
        <v>1419</v>
      </c>
      <c r="H19" s="894"/>
      <c r="I19" s="1201" t="s">
        <v>1420</v>
      </c>
      <c r="J19" s="1201"/>
      <c r="K19" s="1201"/>
      <c r="L19" s="1201"/>
      <c r="M19" s="1201"/>
      <c r="N19" s="894"/>
      <c r="O19" s="1" t="s">
        <v>1421</v>
      </c>
      <c r="T19" s="1345"/>
      <c r="U19" s="1345"/>
      <c r="V19" s="1345"/>
      <c r="W19" s="1345"/>
      <c r="X19" s="1193"/>
      <c r="Y19" s="1194"/>
      <c r="Z19" s="1194"/>
      <c r="AA19" s="1194"/>
      <c r="AB19" s="1194"/>
      <c r="AC19" s="1194"/>
      <c r="AD19" s="1194"/>
      <c r="AE19" s="1195"/>
    </row>
    <row r="20" spans="1:31" x14ac:dyDescent="0.45">
      <c r="C20" s="894"/>
      <c r="D20" s="1188" t="s">
        <v>1422</v>
      </c>
      <c r="E20" s="1188"/>
      <c r="F20" s="1188"/>
      <c r="G20" s="1188"/>
      <c r="H20" s="1188"/>
      <c r="I20" s="1188"/>
      <c r="J20" s="1188"/>
      <c r="K20" s="1188"/>
      <c r="L20" s="894"/>
      <c r="M20" s="1188" t="s">
        <v>1423</v>
      </c>
      <c r="N20" s="1188"/>
      <c r="O20" s="1188"/>
      <c r="P20" s="1188"/>
      <c r="Q20" s="1188"/>
      <c r="R20" s="1188"/>
      <c r="S20" s="1188"/>
      <c r="T20" s="1345"/>
      <c r="U20" s="1345"/>
      <c r="V20" s="1345"/>
      <c r="W20" s="1345"/>
      <c r="X20" s="1193"/>
      <c r="Y20" s="1194"/>
      <c r="Z20" s="1194"/>
      <c r="AA20" s="1194"/>
      <c r="AB20" s="1194"/>
      <c r="AC20" s="1194"/>
      <c r="AD20" s="1194"/>
      <c r="AE20" s="1195"/>
    </row>
    <row r="21" spans="1:31" x14ac:dyDescent="0.45">
      <c r="C21" s="894"/>
      <c r="D21" s="1188" t="s">
        <v>1424</v>
      </c>
      <c r="E21" s="1188"/>
      <c r="F21" s="1188"/>
      <c r="G21" s="1188"/>
      <c r="H21" s="1188"/>
      <c r="I21" s="1188"/>
      <c r="J21" s="1188"/>
      <c r="K21" s="1188"/>
      <c r="L21" s="894"/>
      <c r="M21" s="1188" t="s">
        <v>1425</v>
      </c>
      <c r="N21" s="1188"/>
      <c r="O21" s="1188"/>
      <c r="P21" s="1188"/>
      <c r="Q21" s="1188"/>
      <c r="R21" s="1188"/>
      <c r="S21" s="1188"/>
      <c r="T21" s="1345"/>
      <c r="U21" s="1345"/>
      <c r="V21" s="1345"/>
      <c r="W21" s="1345"/>
      <c r="X21" s="1193"/>
      <c r="Y21" s="1194"/>
      <c r="Z21" s="1194"/>
      <c r="AA21" s="1194"/>
      <c r="AB21" s="1194"/>
      <c r="AC21" s="1194"/>
      <c r="AD21" s="1194"/>
      <c r="AE21" s="1195"/>
    </row>
    <row r="22" spans="1:31" x14ac:dyDescent="0.45">
      <c r="B22" s="892" t="s">
        <v>1078</v>
      </c>
      <c r="C22" s="1" t="s">
        <v>1426</v>
      </c>
      <c r="T22" s="1345"/>
      <c r="U22" s="1345"/>
      <c r="V22" s="1345"/>
      <c r="W22" s="1345"/>
      <c r="X22" s="1193"/>
      <c r="Y22" s="1194"/>
      <c r="Z22" s="1194"/>
      <c r="AA22" s="1194"/>
      <c r="AB22" s="1194"/>
      <c r="AC22" s="1194"/>
      <c r="AD22" s="1194"/>
      <c r="AE22" s="1195"/>
    </row>
    <row r="23" spans="1:31" x14ac:dyDescent="0.45">
      <c r="C23" s="1226" t="s">
        <v>1427</v>
      </c>
      <c r="D23" s="1226"/>
      <c r="E23" s="896"/>
      <c r="F23" s="1342"/>
      <c r="G23" s="1343"/>
      <c r="H23" s="1226" t="s">
        <v>1428</v>
      </c>
      <c r="I23" s="1226"/>
      <c r="J23" s="896"/>
      <c r="K23" s="1342"/>
      <c r="L23" s="1343"/>
      <c r="M23" s="1226" t="s">
        <v>1429</v>
      </c>
      <c r="N23" s="1226"/>
      <c r="O23" s="896"/>
      <c r="P23" s="1342"/>
      <c r="Q23" s="1343"/>
      <c r="R23" s="1226" t="s">
        <v>1430</v>
      </c>
      <c r="S23" s="1226"/>
      <c r="T23" s="896"/>
      <c r="U23" s="1342"/>
      <c r="V23" s="1343"/>
      <c r="X23" s="1193"/>
      <c r="Y23" s="1194"/>
      <c r="Z23" s="1194"/>
      <c r="AA23" s="1194"/>
      <c r="AB23" s="1194"/>
      <c r="AC23" s="1194"/>
      <c r="AD23" s="1194"/>
      <c r="AE23" s="1195"/>
    </row>
    <row r="24" spans="1:31" x14ac:dyDescent="0.45">
      <c r="C24" s="854" t="s">
        <v>1431</v>
      </c>
      <c r="E24" s="938"/>
      <c r="F24" s="938"/>
      <c r="G24" s="938"/>
      <c r="X24" s="1196"/>
      <c r="Y24" s="1197"/>
      <c r="Z24" s="1197"/>
      <c r="AA24" s="1197"/>
      <c r="AB24" s="1197"/>
      <c r="AC24" s="1197"/>
      <c r="AD24" s="1197"/>
      <c r="AE24" s="1198"/>
    </row>
    <row r="25" spans="1:31" ht="4.95" customHeight="1" x14ac:dyDescent="0.45"/>
    <row r="26" spans="1:31" x14ac:dyDescent="0.45">
      <c r="A26" s="816" t="s">
        <v>1127</v>
      </c>
      <c r="B26" s="891" t="s">
        <v>1432</v>
      </c>
      <c r="C26" s="818"/>
      <c r="D26" s="818"/>
      <c r="E26" s="818"/>
      <c r="F26" s="817"/>
      <c r="G26" s="817"/>
      <c r="H26" s="817"/>
      <c r="I26" s="817"/>
      <c r="J26" s="817" t="s">
        <v>1075</v>
      </c>
      <c r="K26" s="817"/>
      <c r="L26" s="817"/>
      <c r="M26" s="817"/>
      <c r="N26" s="817"/>
      <c r="O26" s="817"/>
      <c r="P26" s="817"/>
      <c r="Q26" s="817"/>
      <c r="R26" s="817"/>
      <c r="S26" s="817"/>
      <c r="T26" s="817"/>
      <c r="U26" s="817"/>
      <c r="V26" s="817"/>
      <c r="W26" s="817"/>
      <c r="X26" s="817"/>
      <c r="Y26" s="817"/>
      <c r="Z26" s="817"/>
      <c r="AA26" s="817"/>
      <c r="AB26" s="817"/>
      <c r="AC26" s="817"/>
      <c r="AD26" s="817"/>
      <c r="AE26" s="817"/>
    </row>
    <row r="27" spans="1:31" ht="4.95" customHeight="1" x14ac:dyDescent="0.45"/>
    <row r="28" spans="1:31" x14ac:dyDescent="0.45">
      <c r="B28" s="892" t="s">
        <v>1076</v>
      </c>
      <c r="C28" s="894"/>
      <c r="D28" s="1" t="s">
        <v>1433</v>
      </c>
      <c r="L28" s="887" t="s">
        <v>1322</v>
      </c>
      <c r="M28" s="887" t="s">
        <v>1092</v>
      </c>
      <c r="N28" s="1344"/>
      <c r="O28" s="1344"/>
      <c r="P28" s="1344"/>
      <c r="Q28" s="1344"/>
      <c r="R28" s="1344"/>
      <c r="S28" s="1344"/>
      <c r="T28" s="1344"/>
      <c r="U28" s="887"/>
      <c r="V28" s="1297"/>
      <c r="W28" s="1298"/>
      <c r="X28" s="1298"/>
      <c r="Y28" s="1298"/>
      <c r="Z28" s="1298"/>
      <c r="AA28" s="1298"/>
      <c r="AB28" s="1298"/>
      <c r="AC28" s="1298"/>
      <c r="AD28" s="1298"/>
      <c r="AE28" s="1299"/>
    </row>
    <row r="29" spans="1:31" ht="3.75" customHeight="1" x14ac:dyDescent="0.45">
      <c r="L29" s="887"/>
      <c r="M29" s="887"/>
      <c r="U29" s="887"/>
      <c r="V29" s="1193"/>
      <c r="W29" s="1194"/>
      <c r="X29" s="1194"/>
      <c r="Y29" s="1194"/>
      <c r="Z29" s="1194"/>
      <c r="AA29" s="1194"/>
      <c r="AB29" s="1194"/>
      <c r="AC29" s="1194"/>
      <c r="AD29" s="1194"/>
      <c r="AE29" s="1195"/>
    </row>
    <row r="30" spans="1:31" x14ac:dyDescent="0.45">
      <c r="C30" s="894"/>
      <c r="D30" s="1" t="s">
        <v>1434</v>
      </c>
      <c r="E30" s="890"/>
      <c r="F30" s="890"/>
      <c r="G30" s="890"/>
      <c r="H30" s="890"/>
      <c r="I30" s="890"/>
      <c r="J30" s="890"/>
      <c r="K30" s="890"/>
      <c r="L30" s="894"/>
      <c r="M30" s="1" t="s">
        <v>1435</v>
      </c>
      <c r="N30" s="890"/>
      <c r="O30" s="890"/>
      <c r="P30" s="890"/>
      <c r="Q30" s="890"/>
      <c r="R30" s="890"/>
      <c r="S30" s="890"/>
      <c r="V30" s="1193"/>
      <c r="W30" s="1194"/>
      <c r="X30" s="1194"/>
      <c r="Y30" s="1194"/>
      <c r="Z30" s="1194"/>
      <c r="AA30" s="1194"/>
      <c r="AB30" s="1194"/>
      <c r="AC30" s="1194"/>
      <c r="AD30" s="1194"/>
      <c r="AE30" s="1195"/>
    </row>
    <row r="31" spans="1:31" x14ac:dyDescent="0.45">
      <c r="C31" s="894"/>
      <c r="D31" s="1" t="s">
        <v>1436</v>
      </c>
      <c r="E31" s="887"/>
      <c r="F31" s="887"/>
      <c r="G31" s="887"/>
      <c r="H31" s="887"/>
      <c r="I31" s="887"/>
      <c r="J31" s="887"/>
      <c r="K31" s="887"/>
      <c r="L31" s="887"/>
      <c r="M31" s="887"/>
      <c r="N31" s="887"/>
      <c r="O31" s="887"/>
      <c r="P31" s="887"/>
      <c r="Q31" s="887"/>
      <c r="R31" s="887"/>
      <c r="S31" s="887"/>
      <c r="U31" s="887"/>
      <c r="V31" s="1193"/>
      <c r="W31" s="1194"/>
      <c r="X31" s="1194"/>
      <c r="Y31" s="1194"/>
      <c r="Z31" s="1194"/>
      <c r="AA31" s="1194"/>
      <c r="AB31" s="1194"/>
      <c r="AC31" s="1194"/>
      <c r="AD31" s="1194"/>
      <c r="AE31" s="1195"/>
    </row>
    <row r="32" spans="1:31" ht="4.5" customHeight="1" x14ac:dyDescent="0.45">
      <c r="E32" s="887"/>
      <c r="F32" s="887"/>
      <c r="G32" s="887"/>
      <c r="H32" s="887"/>
      <c r="I32" s="887"/>
      <c r="J32" s="887"/>
      <c r="K32" s="887"/>
      <c r="L32" s="887"/>
      <c r="M32" s="887"/>
      <c r="N32" s="887"/>
      <c r="O32" s="887"/>
      <c r="P32" s="887"/>
      <c r="Q32" s="887"/>
      <c r="R32" s="887"/>
      <c r="S32" s="887"/>
      <c r="U32" s="887"/>
      <c r="V32" s="1193"/>
      <c r="W32" s="1194"/>
      <c r="X32" s="1194"/>
      <c r="Y32" s="1194"/>
      <c r="Z32" s="1194"/>
      <c r="AA32" s="1194"/>
      <c r="AB32" s="1194"/>
      <c r="AC32" s="1194"/>
      <c r="AD32" s="1194"/>
      <c r="AE32" s="1195"/>
    </row>
    <row r="33" spans="1:31" x14ac:dyDescent="0.45">
      <c r="A33" s="1"/>
      <c r="B33" s="892" t="s">
        <v>1078</v>
      </c>
      <c r="C33" s="894"/>
      <c r="D33" s="1" t="s">
        <v>1437</v>
      </c>
      <c r="E33" s="890"/>
      <c r="F33" s="890"/>
      <c r="G33" s="890"/>
      <c r="H33" s="890"/>
      <c r="I33" s="890"/>
      <c r="V33" s="1193"/>
      <c r="W33" s="1194"/>
      <c r="X33" s="1194"/>
      <c r="Y33" s="1194"/>
      <c r="Z33" s="1194"/>
      <c r="AA33" s="1194"/>
      <c r="AB33" s="1194"/>
      <c r="AC33" s="1194"/>
      <c r="AD33" s="1194"/>
      <c r="AE33" s="1195"/>
    </row>
    <row r="34" spans="1:31" x14ac:dyDescent="0.45">
      <c r="L34" s="887" t="s">
        <v>1322</v>
      </c>
      <c r="M34" s="887" t="s">
        <v>1092</v>
      </c>
      <c r="N34" s="1344"/>
      <c r="O34" s="1344"/>
      <c r="P34" s="1344"/>
      <c r="Q34" s="1344"/>
      <c r="R34" s="1344"/>
      <c r="S34" s="1344"/>
      <c r="T34" s="1344"/>
      <c r="U34" s="887"/>
      <c r="V34" s="1193"/>
      <c r="W34" s="1194"/>
      <c r="X34" s="1194"/>
      <c r="Y34" s="1194"/>
      <c r="Z34" s="1194"/>
      <c r="AA34" s="1194"/>
      <c r="AB34" s="1194"/>
      <c r="AC34" s="1194"/>
      <c r="AD34" s="1194"/>
      <c r="AE34" s="1195"/>
    </row>
    <row r="35" spans="1:31" x14ac:dyDescent="0.45">
      <c r="C35" s="854" t="s">
        <v>1438</v>
      </c>
      <c r="I35" s="854"/>
      <c r="J35" s="854"/>
      <c r="K35" s="854"/>
      <c r="L35" s="854"/>
      <c r="M35" s="854"/>
      <c r="N35" s="854"/>
      <c r="O35" s="854"/>
      <c r="P35" s="854"/>
      <c r="Q35" s="854"/>
      <c r="R35" s="854"/>
      <c r="S35" s="854"/>
      <c r="V35" s="1196"/>
      <c r="W35" s="1197"/>
      <c r="X35" s="1197"/>
      <c r="Y35" s="1197"/>
      <c r="Z35" s="1197"/>
      <c r="AA35" s="1197"/>
      <c r="AB35" s="1197"/>
      <c r="AC35" s="1197"/>
      <c r="AD35" s="1197"/>
      <c r="AE35" s="1198"/>
    </row>
    <row r="36" spans="1:31" ht="4.95" customHeight="1" x14ac:dyDescent="0.45">
      <c r="A36" s="1"/>
      <c r="H36" s="854"/>
      <c r="I36" s="854"/>
      <c r="J36" s="854"/>
      <c r="K36" s="854"/>
      <c r="L36" s="854"/>
      <c r="M36" s="854"/>
      <c r="N36" s="854"/>
      <c r="O36" s="854"/>
      <c r="P36" s="854"/>
      <c r="Q36" s="854"/>
      <c r="R36" s="854"/>
      <c r="S36" s="854"/>
    </row>
    <row r="37" spans="1:31" x14ac:dyDescent="0.45">
      <c r="A37" s="1"/>
      <c r="B37" s="892" t="s">
        <v>1105</v>
      </c>
      <c r="C37" s="894"/>
      <c r="D37" s="1" t="s">
        <v>1439</v>
      </c>
      <c r="P37" s="1340" t="s">
        <v>1440</v>
      </c>
      <c r="Q37" s="1341"/>
      <c r="R37" s="1297"/>
      <c r="S37" s="1298"/>
      <c r="T37" s="1298"/>
      <c r="U37" s="1298"/>
      <c r="V37" s="1298"/>
      <c r="W37" s="1298"/>
      <c r="X37" s="1298"/>
      <c r="Y37" s="1298"/>
      <c r="Z37" s="1298"/>
      <c r="AA37" s="1298"/>
      <c r="AB37" s="1298"/>
      <c r="AC37" s="1298"/>
      <c r="AD37" s="1298"/>
      <c r="AE37" s="1299"/>
    </row>
    <row r="38" spans="1:31" x14ac:dyDescent="0.45">
      <c r="A38" s="1"/>
      <c r="C38" s="892"/>
      <c r="D38" s="1188" t="s">
        <v>1441</v>
      </c>
      <c r="E38" s="1188"/>
      <c r="F38" s="1188"/>
      <c r="G38" s="1188"/>
      <c r="H38" s="1188"/>
      <c r="I38" s="1188"/>
      <c r="J38" s="1188"/>
      <c r="K38" s="1188"/>
      <c r="L38" s="1188"/>
      <c r="M38" s="1188"/>
      <c r="N38" s="1188"/>
      <c r="O38" s="1188"/>
      <c r="P38" s="1340"/>
      <c r="Q38" s="1341"/>
      <c r="R38" s="1193"/>
      <c r="S38" s="1194"/>
      <c r="T38" s="1194"/>
      <c r="U38" s="1194"/>
      <c r="V38" s="1194"/>
      <c r="W38" s="1194"/>
      <c r="X38" s="1194"/>
      <c r="Y38" s="1194"/>
      <c r="Z38" s="1194"/>
      <c r="AA38" s="1194"/>
      <c r="AB38" s="1194"/>
      <c r="AC38" s="1194"/>
      <c r="AD38" s="1194"/>
      <c r="AE38" s="1195"/>
    </row>
    <row r="39" spans="1:31" x14ac:dyDescent="0.45">
      <c r="A39" s="1"/>
      <c r="B39" s="892" t="s">
        <v>1107</v>
      </c>
      <c r="C39" s="894"/>
      <c r="D39" s="1" t="s">
        <v>1442</v>
      </c>
      <c r="P39" s="1340"/>
      <c r="Q39" s="1341"/>
      <c r="R39" s="1196"/>
      <c r="S39" s="1197"/>
      <c r="T39" s="1197"/>
      <c r="U39" s="1197"/>
      <c r="V39" s="1197"/>
      <c r="W39" s="1197"/>
      <c r="X39" s="1197"/>
      <c r="Y39" s="1197"/>
      <c r="Z39" s="1197"/>
      <c r="AA39" s="1197"/>
      <c r="AB39" s="1197"/>
      <c r="AC39" s="1197"/>
      <c r="AD39" s="1197"/>
      <c r="AE39" s="1198"/>
    </row>
    <row r="40" spans="1:31" ht="6" customHeight="1" x14ac:dyDescent="0.45">
      <c r="A40" s="1"/>
    </row>
    <row r="41" spans="1:31" x14ac:dyDescent="0.45">
      <c r="A41" s="1"/>
      <c r="C41" s="892"/>
      <c r="D41" s="892"/>
      <c r="E41" s="892"/>
      <c r="F41" s="892"/>
      <c r="G41" s="892"/>
      <c r="H41" s="892"/>
      <c r="I41" s="892"/>
      <c r="J41" s="892"/>
      <c r="K41" s="892"/>
      <c r="L41" s="892"/>
      <c r="M41" s="892"/>
      <c r="N41" s="892"/>
      <c r="O41" s="892"/>
      <c r="P41" s="892"/>
      <c r="Q41" s="892"/>
      <c r="R41" s="892"/>
      <c r="S41" s="892"/>
    </row>
    <row r="42" spans="1:31" ht="5.25" customHeight="1" x14ac:dyDescent="0.45">
      <c r="A42" s="1"/>
      <c r="C42" s="892"/>
    </row>
  </sheetData>
  <sheetProtection algorithmName="SHA-512" hashValue="VVLqxnUncn8kjwKixrMD9q8ffMEzZV+l1H7hF6+0dbQ4Sqmzl/A1tMMEbxYejS1RW/H63+ENxhfEAOXcizjycw==" saltValue="uVyyxMnp8BWyywRJ/COHlw==" spinCount="100000" sheet="1" objects="1" scenarios="1"/>
  <mergeCells count="33">
    <mergeCell ref="R1:S1"/>
    <mergeCell ref="S5:AE5"/>
    <mergeCell ref="S6:AE14"/>
    <mergeCell ref="C9:D9"/>
    <mergeCell ref="E9:F9"/>
    <mergeCell ref="E10:F10"/>
    <mergeCell ref="B11:G11"/>
    <mergeCell ref="B12:Q14"/>
    <mergeCell ref="X17:AE17"/>
    <mergeCell ref="D18:H18"/>
    <mergeCell ref="J18:N18"/>
    <mergeCell ref="P18:S18"/>
    <mergeCell ref="T18:W22"/>
    <mergeCell ref="X18:AE24"/>
    <mergeCell ref="I19:M19"/>
    <mergeCell ref="D20:K20"/>
    <mergeCell ref="M20:S20"/>
    <mergeCell ref="D21:K21"/>
    <mergeCell ref="M21:S21"/>
    <mergeCell ref="C23:D23"/>
    <mergeCell ref="F23:G23"/>
    <mergeCell ref="H23:I23"/>
    <mergeCell ref="K23:L23"/>
    <mergeCell ref="M23:N23"/>
    <mergeCell ref="P37:Q39"/>
    <mergeCell ref="R37:AE39"/>
    <mergeCell ref="D38:O38"/>
    <mergeCell ref="P23:Q23"/>
    <mergeCell ref="R23:S23"/>
    <mergeCell ref="U23:V23"/>
    <mergeCell ref="N28:T28"/>
    <mergeCell ref="V28:AE35"/>
    <mergeCell ref="N34:T34"/>
  </mergeCells>
  <phoneticPr fontId="2"/>
  <conditionalFormatting sqref="S6:AE14 E9:F10">
    <cfRule type="expression" dxfId="125" priority="30">
      <formula>E6&lt;&gt;""</formula>
    </cfRule>
  </conditionalFormatting>
  <conditionalFormatting sqref="B12">
    <cfRule type="expression" dxfId="124" priority="29">
      <formula>B12&lt;&gt;""</formula>
    </cfRule>
  </conditionalFormatting>
  <conditionalFormatting sqref="X18:AE24">
    <cfRule type="expression" dxfId="123" priority="28">
      <formula>X18&lt;&gt;""</formula>
    </cfRule>
  </conditionalFormatting>
  <conditionalFormatting sqref="V28:V29">
    <cfRule type="expression" dxfId="122" priority="27">
      <formula>V28&lt;&gt;""</formula>
    </cfRule>
  </conditionalFormatting>
  <conditionalFormatting sqref="R37">
    <cfRule type="expression" dxfId="121" priority="26">
      <formula>R37&lt;&gt;""</formula>
    </cfRule>
  </conditionalFormatting>
  <conditionalFormatting sqref="E23:G23">
    <cfRule type="expression" dxfId="120" priority="25">
      <formula>E23&lt;&gt;""</formula>
    </cfRule>
  </conditionalFormatting>
  <conditionalFormatting sqref="C6">
    <cfRule type="expression" dxfId="119" priority="24">
      <formula>C6&lt;&gt;""</formula>
    </cfRule>
  </conditionalFormatting>
  <conditionalFormatting sqref="C7">
    <cfRule type="expression" dxfId="118" priority="23">
      <formula>C7&lt;&gt;""</formula>
    </cfRule>
  </conditionalFormatting>
  <conditionalFormatting sqref="H9">
    <cfRule type="expression" dxfId="117" priority="22">
      <formula>H9&lt;&gt;""</formula>
    </cfRule>
  </conditionalFormatting>
  <conditionalFormatting sqref="J9">
    <cfRule type="expression" dxfId="116" priority="21">
      <formula>J9&lt;&gt;""</formula>
    </cfRule>
  </conditionalFormatting>
  <conditionalFormatting sqref="H10">
    <cfRule type="expression" dxfId="115" priority="20">
      <formula>H10&lt;&gt;""</formula>
    </cfRule>
  </conditionalFormatting>
  <conditionalFormatting sqref="J10">
    <cfRule type="expression" dxfId="114" priority="19">
      <formula>J10&lt;&gt;""</formula>
    </cfRule>
  </conditionalFormatting>
  <conditionalFormatting sqref="C18:C21">
    <cfRule type="expression" dxfId="113" priority="18">
      <formula>C18&lt;&gt;""</formula>
    </cfRule>
  </conditionalFormatting>
  <conditionalFormatting sqref="I18">
    <cfRule type="expression" dxfId="112" priority="17">
      <formula>I18&lt;&gt;""</formula>
    </cfRule>
  </conditionalFormatting>
  <conditionalFormatting sqref="O18">
    <cfRule type="expression" dxfId="111" priority="16">
      <formula>O18&lt;&gt;""</formula>
    </cfRule>
  </conditionalFormatting>
  <conditionalFormatting sqref="H19">
    <cfRule type="expression" dxfId="110" priority="15">
      <formula>H19&lt;&gt;""</formula>
    </cfRule>
  </conditionalFormatting>
  <conditionalFormatting sqref="N19">
    <cfRule type="expression" dxfId="109" priority="14">
      <formula>N19&lt;&gt;""</formula>
    </cfRule>
  </conditionalFormatting>
  <conditionalFormatting sqref="L20:L21">
    <cfRule type="expression" dxfId="108" priority="13">
      <formula>L20&lt;&gt;""</formula>
    </cfRule>
  </conditionalFormatting>
  <conditionalFormatting sqref="C33">
    <cfRule type="expression" dxfId="107" priority="12">
      <formula>C33&lt;&gt;""</formula>
    </cfRule>
  </conditionalFormatting>
  <conditionalFormatting sqref="C37">
    <cfRule type="expression" dxfId="106" priority="11">
      <formula>C37&lt;&gt;""</formula>
    </cfRule>
  </conditionalFormatting>
  <conditionalFormatting sqref="C41">
    <cfRule type="expression" dxfId="105" priority="10">
      <formula>C41&lt;&gt;""</formula>
    </cfRule>
  </conditionalFormatting>
  <conditionalFormatting sqref="C39">
    <cfRule type="expression" dxfId="104" priority="9">
      <formula>C39&lt;&gt;""</formula>
    </cfRule>
  </conditionalFormatting>
  <conditionalFormatting sqref="L30">
    <cfRule type="expression" dxfId="103" priority="8">
      <formula>L30&lt;&gt;""</formula>
    </cfRule>
  </conditionalFormatting>
  <conditionalFormatting sqref="J23:L23">
    <cfRule type="expression" dxfId="102" priority="7">
      <formula>J23&lt;&gt;""</formula>
    </cfRule>
  </conditionalFormatting>
  <conditionalFormatting sqref="O23:Q23">
    <cfRule type="expression" dxfId="101" priority="6">
      <formula>O23&lt;&gt;""</formula>
    </cfRule>
  </conditionalFormatting>
  <conditionalFormatting sqref="T23:V23">
    <cfRule type="expression" dxfId="100" priority="5">
      <formula>T23&lt;&gt;""</formula>
    </cfRule>
  </conditionalFormatting>
  <conditionalFormatting sqref="C30:C31">
    <cfRule type="expression" dxfId="99" priority="4">
      <formula>C30&lt;&gt;""</formula>
    </cfRule>
  </conditionalFormatting>
  <conditionalFormatting sqref="N28:T28">
    <cfRule type="expression" dxfId="98" priority="3">
      <formula>N28&lt;&gt;""</formula>
    </cfRule>
  </conditionalFormatting>
  <conditionalFormatting sqref="N34:T34">
    <cfRule type="expression" dxfId="97" priority="2">
      <formula>N34&lt;&gt;""</formula>
    </cfRule>
  </conditionalFormatting>
  <conditionalFormatting sqref="C28">
    <cfRule type="expression" dxfId="96" priority="1">
      <formula>C28&lt;&gt;""</formula>
    </cfRule>
  </conditionalFormatting>
  <dataValidations count="6">
    <dataValidation type="list" allowBlank="1" showInputMessage="1" showErrorMessage="1" sqref="H9:H10" xr:uid="{00000000-0002-0000-1A00-000000000000}">
      <formula1>"1,2,3,4,5,6,7,8,9,10,11,12"</formula1>
    </dataValidation>
    <dataValidation type="list" allowBlank="1" showInputMessage="1" showErrorMessage="1" sqref="J9:J10" xr:uid="{00000000-0002-0000-1A00-000001000000}">
      <formula1>"1,2,3,4,5,6,7,8,9,10,11,12,13,14,15,16,17,18,19,20,21,22,23,24,25,26,27,28,29,30,31"</formula1>
    </dataValidation>
    <dataValidation type="list" allowBlank="1" showInputMessage="1" showErrorMessage="1" sqref="C18:C21 N19 I18 H19 C6:C7 O18 C30:C31 L20:L21 C39 C37 L30 C33 C28" xr:uid="{00000000-0002-0000-1A00-000002000000}">
      <formula1>"□,☑"</formula1>
    </dataValidation>
    <dataValidation type="list" allowBlank="1" showInputMessage="1" showErrorMessage="1" sqref="N34:T34 N28:T28" xr:uid="{00000000-0002-0000-1A00-000003000000}">
      <formula1>"毎日,週に1～2回,月に2～3回,月に1回,未実施"</formula1>
    </dataValidation>
    <dataValidation type="list" allowBlank="1" showInputMessage="1" showErrorMessage="1" sqref="E23 J23 O23 T23" xr:uid="{00000000-0002-0000-1A00-000004000000}">
      <formula1>"1,2,3,4,5,6,7,8,9,10,11,12,13,14,15,16,17,18,19,20,21,22,23,24,25,26,27,28,29,30,適宜,未"</formula1>
    </dataValidation>
    <dataValidation type="list" allowBlank="1" showInputMessage="1" showErrorMessage="1" sqref="F23:G23 K23:L23 P23:Q23 U23:V23" xr:uid="{00000000-0002-0000-1A00-000005000000}">
      <formula1>"分間隔,対応,記録なし"</formula1>
    </dataValidation>
  </dataValidations>
  <pageMargins left="0.59055118110236227" right="0.59055118110236227" top="0.59055118110236227" bottom="0.59055118110236227" header="0.31496062992125984" footer="0.31496062992125984"/>
  <pageSetup paperSize="9" orientation="landscape" r:id="rId1"/>
  <headerFooter>
    <oddFooter>&amp;C&amp;A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CCCC"/>
    <pageSetUpPr fitToPage="1"/>
  </sheetPr>
  <dimension ref="A1:AF44"/>
  <sheetViews>
    <sheetView view="pageBreakPreview" zoomScaleNormal="100" zoomScaleSheetLayoutView="100" workbookViewId="0">
      <selection activeCell="T8" sqref="T8:AE14"/>
    </sheetView>
  </sheetViews>
  <sheetFormatPr defaultColWidth="8.69921875" defaultRowHeight="13.2" x14ac:dyDescent="0.45"/>
  <cols>
    <col min="1" max="2" width="3.8984375" style="892" customWidth="1"/>
    <col min="3" max="31" width="3.8984375" style="1" customWidth="1"/>
    <col min="32" max="32" width="0.69921875" style="1" customWidth="1"/>
    <col min="33" max="39" width="3.8984375" style="1" customWidth="1"/>
    <col min="40" max="16384" width="8.69921875" style="1"/>
  </cols>
  <sheetData>
    <row r="1" spans="1:32" x14ac:dyDescent="0.45">
      <c r="A1" s="1"/>
      <c r="B1" s="1"/>
      <c r="R1" s="1217" t="s">
        <v>1070</v>
      </c>
      <c r="S1" s="1217"/>
      <c r="T1" s="814" t="str">
        <f>+保P1!U1</f>
        <v/>
      </c>
      <c r="U1" s="814"/>
      <c r="V1" s="814"/>
      <c r="W1" s="814"/>
      <c r="X1" s="814"/>
      <c r="Y1" s="814"/>
      <c r="Z1" s="814"/>
      <c r="AA1" s="814"/>
      <c r="AB1" s="814"/>
      <c r="AC1" s="814"/>
      <c r="AD1" s="814"/>
      <c r="AE1" s="814"/>
      <c r="AF1" s="814"/>
    </row>
    <row r="2" spans="1:32" x14ac:dyDescent="0.45">
      <c r="A2" s="831" t="s">
        <v>1050</v>
      </c>
      <c r="B2" s="832" t="s">
        <v>1051</v>
      </c>
      <c r="C2" s="833"/>
      <c r="D2" s="833"/>
      <c r="E2" s="833"/>
      <c r="F2" s="833"/>
      <c r="G2" s="833"/>
      <c r="H2" s="834"/>
      <c r="I2" s="831">
        <v>3</v>
      </c>
      <c r="J2" s="832" t="s">
        <v>1357</v>
      </c>
      <c r="K2" s="833"/>
      <c r="L2" s="833"/>
      <c r="M2" s="835"/>
      <c r="N2" s="835"/>
      <c r="O2" s="835"/>
      <c r="P2" s="836"/>
      <c r="R2" s="815" t="s">
        <v>1071</v>
      </c>
    </row>
    <row r="3" spans="1:32" x14ac:dyDescent="0.45">
      <c r="A3" s="1"/>
      <c r="B3" s="1"/>
      <c r="R3" s="815" t="s">
        <v>1072</v>
      </c>
    </row>
    <row r="4" spans="1:32" x14ac:dyDescent="0.45">
      <c r="A4" s="816" t="s">
        <v>1127</v>
      </c>
      <c r="B4" s="891" t="s">
        <v>1432</v>
      </c>
      <c r="C4" s="818"/>
      <c r="D4" s="818"/>
      <c r="E4" s="818"/>
      <c r="F4" s="817"/>
      <c r="G4" s="817"/>
      <c r="H4" s="817"/>
      <c r="I4" s="817"/>
      <c r="J4" s="817" t="s">
        <v>1075</v>
      </c>
      <c r="K4" s="817"/>
      <c r="L4" s="817"/>
      <c r="M4" s="817"/>
      <c r="N4" s="817"/>
      <c r="O4" s="817"/>
      <c r="P4" s="817"/>
      <c r="Q4" s="817"/>
      <c r="R4" s="817"/>
      <c r="S4" s="817"/>
      <c r="T4" s="817"/>
      <c r="U4" s="817"/>
      <c r="V4" s="817"/>
      <c r="W4" s="817"/>
      <c r="X4" s="817"/>
      <c r="Y4" s="817"/>
      <c r="Z4" s="817"/>
      <c r="AA4" s="817"/>
      <c r="AB4" s="817"/>
      <c r="AC4" s="817"/>
      <c r="AD4" s="817"/>
      <c r="AE4" s="817"/>
    </row>
    <row r="5" spans="1:32" ht="4.2" customHeight="1" x14ac:dyDescent="0.45">
      <c r="B5" s="1"/>
    </row>
    <row r="6" spans="1:32" ht="12.6" customHeight="1" x14ac:dyDescent="0.45">
      <c r="B6" s="892" t="s">
        <v>1109</v>
      </c>
      <c r="C6" s="894"/>
      <c r="D6" s="1" t="s">
        <v>1443</v>
      </c>
    </row>
    <row r="7" spans="1:32" ht="10.95" customHeight="1" x14ac:dyDescent="0.45">
      <c r="B7" s="1"/>
      <c r="C7" s="1352" t="s">
        <v>1445</v>
      </c>
      <c r="D7" s="894"/>
      <c r="E7" s="1" t="s">
        <v>1561</v>
      </c>
      <c r="T7" s="892" t="s">
        <v>1092</v>
      </c>
      <c r="U7" s="854" t="s">
        <v>1444</v>
      </c>
    </row>
    <row r="8" spans="1:32" ht="13.2" customHeight="1" x14ac:dyDescent="0.45">
      <c r="C8" s="1353"/>
      <c r="D8" s="894"/>
      <c r="E8" s="1188" t="s">
        <v>1446</v>
      </c>
      <c r="F8" s="1188"/>
      <c r="G8" s="1188"/>
      <c r="H8" s="1188"/>
      <c r="I8" s="1188"/>
      <c r="J8" s="1188"/>
      <c r="K8" s="894"/>
      <c r="L8" s="1" t="s">
        <v>1447</v>
      </c>
      <c r="T8" s="1297"/>
      <c r="U8" s="1298"/>
      <c r="V8" s="1298"/>
      <c r="W8" s="1298"/>
      <c r="X8" s="1298"/>
      <c r="Y8" s="1298"/>
      <c r="Z8" s="1298"/>
      <c r="AA8" s="1298"/>
      <c r="AB8" s="1298"/>
      <c r="AC8" s="1298"/>
      <c r="AD8" s="1298"/>
      <c r="AE8" s="1299"/>
    </row>
    <row r="9" spans="1:32" x14ac:dyDescent="0.45">
      <c r="C9" s="1353"/>
      <c r="D9" s="894"/>
      <c r="E9" s="1188" t="s">
        <v>1448</v>
      </c>
      <c r="F9" s="1188"/>
      <c r="G9" s="1188"/>
      <c r="H9" s="1188"/>
      <c r="I9" s="1188"/>
      <c r="J9" s="1188"/>
      <c r="K9" s="1188"/>
      <c r="L9" s="894"/>
      <c r="M9" s="1188" t="s">
        <v>1562</v>
      </c>
      <c r="N9" s="1188"/>
      <c r="O9" s="1188"/>
      <c r="P9" s="1188"/>
      <c r="Q9" s="1188"/>
      <c r="R9" s="1188"/>
      <c r="T9" s="1193"/>
      <c r="U9" s="1194"/>
      <c r="V9" s="1194"/>
      <c r="W9" s="1194"/>
      <c r="X9" s="1194"/>
      <c r="Y9" s="1194"/>
      <c r="Z9" s="1194"/>
      <c r="AA9" s="1194"/>
      <c r="AB9" s="1194"/>
      <c r="AC9" s="1194"/>
      <c r="AD9" s="1194"/>
      <c r="AE9" s="1195"/>
    </row>
    <row r="10" spans="1:32" x14ac:dyDescent="0.45">
      <c r="C10" s="1353"/>
      <c r="D10" s="894"/>
      <c r="E10" s="1" t="s">
        <v>1449</v>
      </c>
      <c r="T10" s="1193"/>
      <c r="U10" s="1194"/>
      <c r="V10" s="1194"/>
      <c r="W10" s="1194"/>
      <c r="X10" s="1194"/>
      <c r="Y10" s="1194"/>
      <c r="Z10" s="1194"/>
      <c r="AA10" s="1194"/>
      <c r="AB10" s="1194"/>
      <c r="AC10" s="1194"/>
      <c r="AD10" s="1194"/>
      <c r="AE10" s="1195"/>
    </row>
    <row r="11" spans="1:32" x14ac:dyDescent="0.45">
      <c r="C11" s="1353"/>
      <c r="D11" s="894"/>
      <c r="E11" s="877" t="s">
        <v>1563</v>
      </c>
      <c r="F11" s="877"/>
      <c r="G11" s="877"/>
      <c r="H11" s="877"/>
      <c r="I11" s="877"/>
      <c r="J11" s="877"/>
      <c r="K11" s="877"/>
      <c r="T11" s="1193"/>
      <c r="U11" s="1194"/>
      <c r="V11" s="1194"/>
      <c r="W11" s="1194"/>
      <c r="X11" s="1194"/>
      <c r="Y11" s="1194"/>
      <c r="Z11" s="1194"/>
      <c r="AA11" s="1194"/>
      <c r="AB11" s="1194"/>
      <c r="AC11" s="1194"/>
      <c r="AD11" s="1194"/>
      <c r="AE11" s="1195"/>
    </row>
    <row r="12" spans="1:32" x14ac:dyDescent="0.45">
      <c r="C12" s="1354"/>
      <c r="D12" s="894"/>
      <c r="E12" s="1" t="s">
        <v>1450</v>
      </c>
      <c r="I12" s="894"/>
      <c r="J12" s="1" t="s">
        <v>1451</v>
      </c>
      <c r="T12" s="1193"/>
      <c r="U12" s="1194"/>
      <c r="V12" s="1194"/>
      <c r="W12" s="1194"/>
      <c r="X12" s="1194"/>
      <c r="Y12" s="1194"/>
      <c r="Z12" s="1194"/>
      <c r="AA12" s="1194"/>
      <c r="AB12" s="1194"/>
      <c r="AC12" s="1194"/>
      <c r="AD12" s="1194"/>
      <c r="AE12" s="1195"/>
    </row>
    <row r="13" spans="1:32" ht="13.5" customHeight="1" x14ac:dyDescent="0.45">
      <c r="C13" s="1355" t="s">
        <v>1166</v>
      </c>
      <c r="D13" s="1355"/>
      <c r="E13" s="1356" t="s">
        <v>1452</v>
      </c>
      <c r="F13" s="1356"/>
      <c r="G13" s="1356"/>
      <c r="H13" s="1356"/>
      <c r="I13" s="1356"/>
      <c r="J13" s="1356"/>
      <c r="K13" s="1356"/>
      <c r="L13" s="1356"/>
      <c r="M13" s="1356"/>
      <c r="N13" s="1356"/>
      <c r="O13" s="1356"/>
      <c r="P13" s="1356"/>
      <c r="Q13" s="1356"/>
      <c r="R13" s="1356"/>
      <c r="S13" s="1357"/>
      <c r="T13" s="1193"/>
      <c r="U13" s="1194"/>
      <c r="V13" s="1194"/>
      <c r="W13" s="1194"/>
      <c r="X13" s="1194"/>
      <c r="Y13" s="1194"/>
      <c r="Z13" s="1194"/>
      <c r="AA13" s="1194"/>
      <c r="AB13" s="1194"/>
      <c r="AC13" s="1194"/>
      <c r="AD13" s="1194"/>
      <c r="AE13" s="1195"/>
    </row>
    <row r="14" spans="1:32" x14ac:dyDescent="0.45">
      <c r="E14" s="1356"/>
      <c r="F14" s="1356"/>
      <c r="G14" s="1356"/>
      <c r="H14" s="1356"/>
      <c r="I14" s="1356"/>
      <c r="J14" s="1356"/>
      <c r="K14" s="1356"/>
      <c r="L14" s="1356"/>
      <c r="M14" s="1356"/>
      <c r="N14" s="1356"/>
      <c r="O14" s="1356"/>
      <c r="P14" s="1356"/>
      <c r="Q14" s="1356"/>
      <c r="R14" s="1356"/>
      <c r="S14" s="1357"/>
      <c r="T14" s="1196"/>
      <c r="U14" s="1197"/>
      <c r="V14" s="1197"/>
      <c r="W14" s="1197"/>
      <c r="X14" s="1197"/>
      <c r="Y14" s="1197"/>
      <c r="Z14" s="1197"/>
      <c r="AA14" s="1197"/>
      <c r="AB14" s="1197"/>
      <c r="AC14" s="1197"/>
      <c r="AD14" s="1197"/>
      <c r="AE14" s="1198"/>
    </row>
    <row r="15" spans="1:32" ht="6.75" customHeight="1" x14ac:dyDescent="0.45"/>
    <row r="16" spans="1:32" ht="12.6" customHeight="1" x14ac:dyDescent="0.45">
      <c r="B16" s="892" t="s">
        <v>1111</v>
      </c>
      <c r="C16" s="1" t="s">
        <v>1453</v>
      </c>
      <c r="O16" s="1297"/>
      <c r="P16" s="1298"/>
      <c r="Q16" s="1298"/>
      <c r="R16" s="1298"/>
      <c r="S16" s="1298"/>
      <c r="T16" s="1298"/>
      <c r="U16" s="1298"/>
      <c r="V16" s="1298"/>
      <c r="W16" s="1298"/>
      <c r="X16" s="1298"/>
      <c r="Y16" s="1298"/>
      <c r="Z16" s="1298"/>
      <c r="AA16" s="1298"/>
      <c r="AB16" s="1298"/>
      <c r="AC16" s="1298"/>
      <c r="AD16" s="1298"/>
      <c r="AE16" s="1299"/>
    </row>
    <row r="17" spans="2:32" ht="12.6" customHeight="1" x14ac:dyDescent="0.45">
      <c r="C17" s="894"/>
      <c r="D17" s="1" t="s">
        <v>1454</v>
      </c>
      <c r="O17" s="1193"/>
      <c r="P17" s="1194"/>
      <c r="Q17" s="1194"/>
      <c r="R17" s="1194"/>
      <c r="S17" s="1194"/>
      <c r="T17" s="1194"/>
      <c r="U17" s="1194"/>
      <c r="V17" s="1194"/>
      <c r="W17" s="1194"/>
      <c r="X17" s="1194"/>
      <c r="Y17" s="1194"/>
      <c r="Z17" s="1194"/>
      <c r="AA17" s="1194"/>
      <c r="AB17" s="1194"/>
      <c r="AC17" s="1194"/>
      <c r="AD17" s="1194"/>
      <c r="AE17" s="1195"/>
    </row>
    <row r="18" spans="2:32" ht="12.6" customHeight="1" x14ac:dyDescent="0.45">
      <c r="D18" s="854" t="s">
        <v>1455</v>
      </c>
      <c r="O18" s="1196"/>
      <c r="P18" s="1197"/>
      <c r="Q18" s="1197"/>
      <c r="R18" s="1197"/>
      <c r="S18" s="1197"/>
      <c r="T18" s="1197"/>
      <c r="U18" s="1197"/>
      <c r="V18" s="1197"/>
      <c r="W18" s="1197"/>
      <c r="X18" s="1197"/>
      <c r="Y18" s="1197"/>
      <c r="Z18" s="1197"/>
      <c r="AA18" s="1197"/>
      <c r="AB18" s="1197"/>
      <c r="AC18" s="1197"/>
      <c r="AD18" s="1197"/>
      <c r="AE18" s="1198"/>
    </row>
    <row r="19" spans="2:32" ht="4.5" customHeight="1" x14ac:dyDescent="0.45">
      <c r="D19" s="854"/>
    </row>
    <row r="20" spans="2:32" ht="12.6" customHeight="1" x14ac:dyDescent="0.45">
      <c r="C20" s="1352" t="s">
        <v>1445</v>
      </c>
      <c r="D20" s="894"/>
      <c r="E20" s="1188" t="s">
        <v>1564</v>
      </c>
      <c r="F20" s="1188"/>
      <c r="G20" s="1188"/>
      <c r="H20" s="1188"/>
      <c r="I20" s="1188"/>
      <c r="J20" s="894"/>
      <c r="K20" s="1201" t="s">
        <v>1565</v>
      </c>
      <c r="L20" s="1201"/>
      <c r="M20" s="1201"/>
      <c r="N20" s="1201"/>
      <c r="O20" s="1201"/>
      <c r="P20" s="1201"/>
      <c r="Q20" s="1201"/>
      <c r="R20" s="894"/>
      <c r="S20" s="1188" t="s">
        <v>1566</v>
      </c>
      <c r="T20" s="1188"/>
      <c r="U20" s="1188"/>
      <c r="V20" s="1188"/>
      <c r="W20" s="1188"/>
      <c r="X20"/>
      <c r="Y20" s="1201"/>
      <c r="Z20" s="1201"/>
      <c r="AA20" s="1201"/>
      <c r="AB20" s="1201"/>
      <c r="AC20" s="1201"/>
      <c r="AD20" s="1201"/>
      <c r="AE20" s="1201"/>
    </row>
    <row r="21" spans="2:32" ht="12.6" customHeight="1" x14ac:dyDescent="0.45">
      <c r="B21" s="1"/>
      <c r="C21" s="1353"/>
      <c r="D21" s="894"/>
      <c r="E21" s="1188" t="s">
        <v>1456</v>
      </c>
      <c r="F21" s="1188"/>
      <c r="G21" s="1188"/>
      <c r="H21" s="1188"/>
      <c r="I21" s="1188"/>
      <c r="J21" s="894"/>
      <c r="K21" s="1201" t="s">
        <v>1457</v>
      </c>
      <c r="L21" s="1201"/>
      <c r="M21" s="1201"/>
      <c r="N21" s="1201"/>
      <c r="O21" s="1201"/>
      <c r="P21" s="1201"/>
      <c r="Q21" s="1201"/>
      <c r="R21" s="894"/>
      <c r="S21" s="1188" t="s">
        <v>1567</v>
      </c>
      <c r="T21" s="1188"/>
      <c r="U21" s="1188"/>
      <c r="V21" s="894"/>
      <c r="W21" s="1188" t="s">
        <v>1568</v>
      </c>
      <c r="X21" s="1188"/>
      <c r="Y21" s="1188"/>
      <c r="Z21" s="1188"/>
      <c r="AA21" s="1188"/>
      <c r="AB21" s="1188"/>
      <c r="AC21" s="1188"/>
      <c r="AD21" s="1188"/>
      <c r="AE21" s="1188"/>
    </row>
    <row r="22" spans="2:32" ht="12.6" customHeight="1" x14ac:dyDescent="0.45">
      <c r="B22" s="1"/>
      <c r="C22" s="1353"/>
      <c r="D22" s="894"/>
      <c r="E22" s="1188" t="s">
        <v>1569</v>
      </c>
      <c r="F22" s="1188"/>
      <c r="G22" s="1188"/>
      <c r="H22" s="1188"/>
      <c r="I22" s="1188"/>
      <c r="J22" s="894"/>
      <c r="K22" s="1201" t="s">
        <v>1458</v>
      </c>
      <c r="L22" s="1201"/>
      <c r="M22" s="1201"/>
      <c r="N22" s="1201"/>
      <c r="O22" s="1201"/>
      <c r="P22" s="1201"/>
      <c r="Q22" s="1201"/>
      <c r="R22" s="894"/>
      <c r="S22" s="1188" t="s">
        <v>1570</v>
      </c>
      <c r="T22" s="1188"/>
      <c r="U22" s="1188"/>
      <c r="V22" s="894"/>
      <c r="W22" s="1188" t="s">
        <v>1459</v>
      </c>
      <c r="X22" s="1188"/>
      <c r="Y22" s="1188"/>
      <c r="Z22" s="1188"/>
      <c r="AA22" s="1188"/>
      <c r="AB22" s="1188"/>
      <c r="AC22" s="1188"/>
      <c r="AD22" s="1188"/>
      <c r="AE22" s="1188"/>
    </row>
    <row r="23" spans="2:32" ht="12.6" customHeight="1" x14ac:dyDescent="0.45">
      <c r="B23" s="1"/>
      <c r="C23" s="1354"/>
      <c r="D23" s="894"/>
      <c r="E23" s="1188" t="s">
        <v>1571</v>
      </c>
      <c r="F23" s="1188"/>
      <c r="G23" s="1188"/>
      <c r="H23" s="1188"/>
      <c r="I23" s="1188"/>
      <c r="J23" s="894"/>
      <c r="K23" s="1201" t="s">
        <v>1460</v>
      </c>
      <c r="L23" s="1201"/>
      <c r="M23" s="1201"/>
      <c r="N23" s="1201"/>
      <c r="O23" s="1201"/>
      <c r="P23" s="1201"/>
      <c r="Q23" s="1201"/>
      <c r="R23" s="894"/>
      <c r="S23" s="1188" t="s">
        <v>1461</v>
      </c>
      <c r="T23" s="1188"/>
      <c r="U23" s="1188"/>
      <c r="V23" s="1188"/>
      <c r="W23" s="1188"/>
      <c r="X23" s="1188"/>
      <c r="Y23" s="1188"/>
      <c r="Z23" s="1188"/>
      <c r="AA23" s="1188"/>
      <c r="AB23" s="1188"/>
      <c r="AC23" s="1188"/>
      <c r="AD23" s="1188"/>
      <c r="AE23" s="1188"/>
    </row>
    <row r="24" spans="2:32" ht="12.6" customHeight="1" x14ac:dyDescent="0.45">
      <c r="B24" s="1"/>
      <c r="C24" s="1347" t="s">
        <v>1166</v>
      </c>
      <c r="D24" s="1347"/>
      <c r="E24" s="858" t="s">
        <v>1462</v>
      </c>
      <c r="F24" s="824"/>
      <c r="G24" s="824"/>
      <c r="H24" s="824"/>
      <c r="I24" s="824"/>
      <c r="J24" s="824"/>
      <c r="K24" s="824"/>
      <c r="L24" s="824"/>
      <c r="M24" s="824"/>
      <c r="N24" s="824"/>
      <c r="AE24" s="859"/>
    </row>
    <row r="25" spans="2:32" ht="12.6" customHeight="1" x14ac:dyDescent="0.45">
      <c r="B25" s="1"/>
      <c r="D25" s="903"/>
      <c r="E25" s="858"/>
      <c r="F25" s="824"/>
      <c r="G25" s="824"/>
      <c r="H25" s="824"/>
      <c r="I25" s="824"/>
      <c r="K25" s="824"/>
      <c r="L25" s="824"/>
      <c r="M25" s="824"/>
      <c r="N25" s="824"/>
      <c r="AE25" s="859"/>
    </row>
    <row r="26" spans="2:32" ht="12.6" customHeight="1" x14ac:dyDescent="0.45">
      <c r="B26" s="892" t="s">
        <v>1113</v>
      </c>
      <c r="C26" s="1" t="s">
        <v>1572</v>
      </c>
      <c r="D26" s="903"/>
      <c r="E26" s="858"/>
      <c r="F26" s="824"/>
      <c r="G26" s="824"/>
      <c r="H26" s="824"/>
      <c r="I26" s="824"/>
      <c r="K26" s="824"/>
      <c r="L26" s="824"/>
      <c r="M26" s="824"/>
      <c r="N26" s="824"/>
      <c r="AE26" s="859"/>
    </row>
    <row r="27" spans="2:32" ht="12.6" customHeight="1" x14ac:dyDescent="0.45">
      <c r="C27" s="894"/>
      <c r="D27" s="830" t="s">
        <v>1573</v>
      </c>
      <c r="V27" s="889"/>
      <c r="X27" s="830"/>
      <c r="AB27" s="890"/>
      <c r="AC27" s="890"/>
      <c r="AD27" s="857"/>
      <c r="AE27" s="857"/>
      <c r="AF27" s="857"/>
    </row>
    <row r="28" spans="2:32" ht="12.6" customHeight="1" x14ac:dyDescent="0.45">
      <c r="C28" s="892" t="s">
        <v>1092</v>
      </c>
      <c r="D28" s="830" t="s">
        <v>1169</v>
      </c>
    </row>
    <row r="29" spans="2:32" ht="26.25" customHeight="1" x14ac:dyDescent="0.45">
      <c r="C29" s="939"/>
      <c r="D29" s="1348"/>
      <c r="E29" s="1349"/>
      <c r="F29" s="1349"/>
      <c r="G29" s="1349"/>
      <c r="H29" s="1349"/>
      <c r="I29" s="1349"/>
      <c r="J29" s="1349"/>
      <c r="K29" s="1349"/>
      <c r="L29" s="1349"/>
      <c r="M29" s="1349"/>
      <c r="N29" s="1349"/>
      <c r="O29" s="1349"/>
      <c r="P29" s="1349"/>
      <c r="Q29" s="1349"/>
      <c r="R29" s="1349"/>
      <c r="S29" s="1349"/>
      <c r="T29" s="1349"/>
      <c r="U29" s="1349"/>
      <c r="V29" s="1349"/>
      <c r="W29" s="1349"/>
      <c r="X29" s="1349"/>
      <c r="Y29" s="1349"/>
      <c r="Z29" s="1349"/>
      <c r="AA29" s="1349"/>
      <c r="AB29" s="1349"/>
      <c r="AC29" s="1349"/>
      <c r="AD29" s="1349"/>
      <c r="AE29" s="1350"/>
      <c r="AF29" s="940"/>
    </row>
    <row r="30" spans="2:32" customFormat="1" ht="11.25" customHeight="1" x14ac:dyDescent="0.45"/>
    <row r="31" spans="2:32" x14ac:dyDescent="0.45">
      <c r="B31" s="892" t="s">
        <v>1115</v>
      </c>
      <c r="C31" s="894"/>
      <c r="D31" s="1" t="s">
        <v>1463</v>
      </c>
    </row>
    <row r="32" spans="2:32" x14ac:dyDescent="0.45">
      <c r="C32" s="892" t="s">
        <v>1092</v>
      </c>
      <c r="D32" s="894"/>
      <c r="E32" s="1188" t="s">
        <v>1464</v>
      </c>
      <c r="F32" s="1188"/>
      <c r="G32" s="1188"/>
      <c r="H32" s="1188"/>
      <c r="I32" s="1188"/>
      <c r="J32" s="1188"/>
      <c r="K32" s="894"/>
      <c r="L32" s="1188" t="s">
        <v>1465</v>
      </c>
      <c r="M32" s="1188"/>
      <c r="N32" s="1188"/>
      <c r="O32" s="1188"/>
      <c r="P32" s="1188"/>
      <c r="Q32" s="1188"/>
      <c r="S32" s="1297"/>
      <c r="T32" s="1298"/>
      <c r="U32" s="1298"/>
      <c r="V32" s="1298"/>
      <c r="W32" s="1298"/>
      <c r="X32" s="1298"/>
      <c r="Y32" s="1298"/>
      <c r="Z32" s="1298"/>
      <c r="AA32" s="1298"/>
      <c r="AB32" s="1298"/>
      <c r="AC32" s="1298"/>
      <c r="AD32" s="1298"/>
      <c r="AE32" s="1299"/>
    </row>
    <row r="33" spans="2:31" x14ac:dyDescent="0.45">
      <c r="D33" s="894"/>
      <c r="E33" s="1" t="s">
        <v>1466</v>
      </c>
      <c r="K33" s="894"/>
      <c r="L33" s="1188" t="s">
        <v>1467</v>
      </c>
      <c r="M33" s="1188"/>
      <c r="N33" s="1188"/>
      <c r="O33" s="1188"/>
      <c r="P33" s="1188"/>
      <c r="Q33" s="1188"/>
      <c r="S33" s="1193"/>
      <c r="T33" s="1194"/>
      <c r="U33" s="1194"/>
      <c r="V33" s="1194"/>
      <c r="W33" s="1194"/>
      <c r="X33" s="1194"/>
      <c r="Y33" s="1194"/>
      <c r="Z33" s="1194"/>
      <c r="AA33" s="1194"/>
      <c r="AB33" s="1194"/>
      <c r="AC33" s="1194"/>
      <c r="AD33" s="1194"/>
      <c r="AE33" s="1195"/>
    </row>
    <row r="34" spans="2:31" x14ac:dyDescent="0.45">
      <c r="D34" s="894"/>
      <c r="E34" s="1226" t="s">
        <v>1468</v>
      </c>
      <c r="F34" s="1226"/>
      <c r="G34" s="1226"/>
      <c r="H34" s="1226"/>
      <c r="I34" s="1226"/>
      <c r="J34" s="1226"/>
      <c r="K34" s="1226"/>
      <c r="S34" s="1193"/>
      <c r="T34" s="1194"/>
      <c r="U34" s="1194"/>
      <c r="V34" s="1194"/>
      <c r="W34" s="1194"/>
      <c r="X34" s="1194"/>
      <c r="Y34" s="1194"/>
      <c r="Z34" s="1194"/>
      <c r="AA34" s="1194"/>
      <c r="AB34" s="1194"/>
      <c r="AC34" s="1194"/>
      <c r="AD34" s="1194"/>
      <c r="AE34" s="1195"/>
    </row>
    <row r="35" spans="2:31" x14ac:dyDescent="0.45">
      <c r="G35" s="1351" t="s">
        <v>1469</v>
      </c>
      <c r="H35" s="1351"/>
      <c r="I35" s="1351"/>
      <c r="J35" s="1351"/>
      <c r="K35" s="1351"/>
      <c r="L35" s="1351"/>
      <c r="M35" s="1351"/>
      <c r="N35" s="1351"/>
      <c r="O35" s="1351"/>
      <c r="P35" s="1351"/>
      <c r="Q35" s="1351"/>
      <c r="R35" s="1351"/>
      <c r="S35" s="1196"/>
      <c r="T35" s="1197"/>
      <c r="U35" s="1197"/>
      <c r="V35" s="1197"/>
      <c r="W35" s="1197"/>
      <c r="X35" s="1197"/>
      <c r="Y35" s="1197"/>
      <c r="Z35" s="1197"/>
      <c r="AA35" s="1197"/>
      <c r="AB35" s="1197"/>
      <c r="AC35" s="1197"/>
      <c r="AD35" s="1197"/>
      <c r="AE35" s="1198"/>
    </row>
    <row r="36" spans="2:31" ht="4.95" customHeight="1" x14ac:dyDescent="0.45">
      <c r="G36" s="860"/>
      <c r="H36" s="860"/>
      <c r="I36" s="860"/>
      <c r="J36" s="860"/>
      <c r="K36" s="860"/>
      <c r="L36" s="860"/>
      <c r="M36" s="860"/>
      <c r="N36" s="860"/>
      <c r="O36" s="860"/>
      <c r="P36" s="860"/>
      <c r="Q36" s="860"/>
      <c r="R36" s="860"/>
      <c r="S36" s="860"/>
      <c r="T36" s="860"/>
      <c r="U36" s="860"/>
      <c r="V36" s="860"/>
      <c r="W36" s="860"/>
      <c r="X36" s="860"/>
      <c r="Y36" s="860"/>
      <c r="Z36" s="860"/>
      <c r="AA36" s="860"/>
      <c r="AB36" s="860"/>
      <c r="AC36" s="860"/>
      <c r="AD36" s="860"/>
      <c r="AE36" s="860"/>
    </row>
    <row r="37" spans="2:31" x14ac:dyDescent="0.45">
      <c r="B37" s="892" t="s">
        <v>1096</v>
      </c>
      <c r="C37" s="1" t="s">
        <v>1470</v>
      </c>
    </row>
    <row r="38" spans="2:31" x14ac:dyDescent="0.45">
      <c r="C38" s="894"/>
      <c r="D38" s="1" t="s">
        <v>1471</v>
      </c>
    </row>
    <row r="39" spans="2:31" ht="13.2" customHeight="1" x14ac:dyDescent="0.45">
      <c r="C39" s="892" t="s">
        <v>1092</v>
      </c>
      <c r="D39" s="1" t="s">
        <v>1472</v>
      </c>
    </row>
    <row r="40" spans="2:31" x14ac:dyDescent="0.45">
      <c r="C40" s="892"/>
      <c r="D40" s="1346" t="s">
        <v>1473</v>
      </c>
      <c r="E40" s="1346"/>
      <c r="F40" s="1256"/>
      <c r="G40" s="1256"/>
      <c r="H40" s="1346" t="s">
        <v>1474</v>
      </c>
      <c r="I40" s="1346"/>
      <c r="J40" s="1346" t="s">
        <v>1473</v>
      </c>
      <c r="K40" s="1346"/>
      <c r="L40" s="1256"/>
      <c r="M40" s="1256"/>
      <c r="N40" s="1346" t="s">
        <v>1475</v>
      </c>
      <c r="O40" s="1346"/>
    </row>
    <row r="41" spans="2:31" x14ac:dyDescent="0.45">
      <c r="C41" s="892" t="s">
        <v>1092</v>
      </c>
      <c r="D41" s="1" t="s">
        <v>1476</v>
      </c>
    </row>
    <row r="42" spans="2:31" x14ac:dyDescent="0.45">
      <c r="D42" s="892"/>
      <c r="E42" s="892"/>
      <c r="F42" s="892"/>
      <c r="G42" s="892"/>
      <c r="H42" s="892"/>
      <c r="I42" s="892"/>
      <c r="J42" s="1346" t="s">
        <v>1473</v>
      </c>
      <c r="K42" s="1346"/>
      <c r="L42" s="1256"/>
      <c r="M42" s="1256"/>
      <c r="N42" s="1346" t="s">
        <v>1474</v>
      </c>
      <c r="O42" s="1346"/>
    </row>
    <row r="43" spans="2:31" ht="4.5" customHeight="1" x14ac:dyDescent="0.45">
      <c r="D43" s="854"/>
    </row>
    <row r="44" spans="2:31" ht="9.6" customHeight="1" x14ac:dyDescent="0.45"/>
  </sheetData>
  <sheetProtection algorithmName="SHA-512" hashValue="lxgRSGJF0prNnXkIk5jiBdqCrSWO3XAUoICYTMRUKi2JxNEeTywT3PEk8MOjT33AI7kSWk7TArvU4+4m2hmIYw==" saltValue="8z6W+exmECbxBVvFd+Hp/g==" spinCount="100000" sheet="1" objects="1" scenarios="1"/>
  <mergeCells count="42">
    <mergeCell ref="R1:S1"/>
    <mergeCell ref="C7:C12"/>
    <mergeCell ref="E8:J8"/>
    <mergeCell ref="T8:AE14"/>
    <mergeCell ref="E9:K9"/>
    <mergeCell ref="M9:R9"/>
    <mergeCell ref="C13:D13"/>
    <mergeCell ref="E13:S14"/>
    <mergeCell ref="O16:AE18"/>
    <mergeCell ref="C20:C23"/>
    <mergeCell ref="E20:I20"/>
    <mergeCell ref="K20:Q20"/>
    <mergeCell ref="S20:W20"/>
    <mergeCell ref="Y20:AE20"/>
    <mergeCell ref="E21:I21"/>
    <mergeCell ref="K21:Q21"/>
    <mergeCell ref="S21:U21"/>
    <mergeCell ref="W21:AE21"/>
    <mergeCell ref="E22:I22"/>
    <mergeCell ref="K22:Q22"/>
    <mergeCell ref="S22:U22"/>
    <mergeCell ref="W22:AE22"/>
    <mergeCell ref="E23:I23"/>
    <mergeCell ref="K23:Q23"/>
    <mergeCell ref="S23:AE23"/>
    <mergeCell ref="C24:D24"/>
    <mergeCell ref="D29:AE29"/>
    <mergeCell ref="E32:J32"/>
    <mergeCell ref="L32:Q32"/>
    <mergeCell ref="S32:AE35"/>
    <mergeCell ref="L33:Q33"/>
    <mergeCell ref="E34:K34"/>
    <mergeCell ref="G35:R35"/>
    <mergeCell ref="J42:K42"/>
    <mergeCell ref="L42:M42"/>
    <mergeCell ref="N42:O42"/>
    <mergeCell ref="D40:E40"/>
    <mergeCell ref="F40:G40"/>
    <mergeCell ref="H40:I40"/>
    <mergeCell ref="J40:K40"/>
    <mergeCell ref="L40:M40"/>
    <mergeCell ref="N40:O40"/>
  </mergeCells>
  <phoneticPr fontId="2"/>
  <conditionalFormatting sqref="C6 R20:R23 D20:D23">
    <cfRule type="expression" dxfId="95" priority="22">
      <formula>C6&lt;&gt;""</formula>
    </cfRule>
  </conditionalFormatting>
  <conditionalFormatting sqref="D8:D12">
    <cfRule type="expression" dxfId="94" priority="21">
      <formula>D8&lt;&gt;""</formula>
    </cfRule>
  </conditionalFormatting>
  <conditionalFormatting sqref="T8:AE14">
    <cfRule type="expression" dxfId="93" priority="20">
      <formula>T8&lt;&gt;""</formula>
    </cfRule>
  </conditionalFormatting>
  <conditionalFormatting sqref="S32:AE35">
    <cfRule type="expression" dxfId="92" priority="19">
      <formula>S32&lt;&gt;""</formula>
    </cfRule>
  </conditionalFormatting>
  <conditionalFormatting sqref="F40:G40">
    <cfRule type="expression" dxfId="91" priority="18">
      <formula>F40&lt;&gt;""</formula>
    </cfRule>
  </conditionalFormatting>
  <conditionalFormatting sqref="L40:M40">
    <cfRule type="expression" dxfId="90" priority="17">
      <formula>L40&lt;&gt;""</formula>
    </cfRule>
  </conditionalFormatting>
  <conditionalFormatting sqref="L42:M42">
    <cfRule type="expression" dxfId="89" priority="16">
      <formula>L42&lt;&gt;""</formula>
    </cfRule>
  </conditionalFormatting>
  <conditionalFormatting sqref="J20:J21">
    <cfRule type="expression" dxfId="88" priority="15">
      <formula>J20&lt;&gt;""</formula>
    </cfRule>
  </conditionalFormatting>
  <conditionalFormatting sqref="V21:V22">
    <cfRule type="expression" dxfId="87" priority="14">
      <formula>V21&lt;&gt;""</formula>
    </cfRule>
  </conditionalFormatting>
  <conditionalFormatting sqref="J22:J23">
    <cfRule type="expression" dxfId="86" priority="13">
      <formula>J22&lt;&gt;""</formula>
    </cfRule>
  </conditionalFormatting>
  <conditionalFormatting sqref="C31">
    <cfRule type="expression" dxfId="85" priority="12">
      <formula>C31&lt;&gt;""</formula>
    </cfRule>
  </conditionalFormatting>
  <conditionalFormatting sqref="D32:D34">
    <cfRule type="expression" dxfId="84" priority="11">
      <formula>D32&lt;&gt;""</formula>
    </cfRule>
  </conditionalFormatting>
  <conditionalFormatting sqref="K32:K33">
    <cfRule type="expression" dxfId="83" priority="10">
      <formula>K32&lt;&gt;""</formula>
    </cfRule>
  </conditionalFormatting>
  <conditionalFormatting sqref="C38">
    <cfRule type="expression" dxfId="82" priority="9">
      <formula>C38&lt;&gt;""</formula>
    </cfRule>
  </conditionalFormatting>
  <conditionalFormatting sqref="I12">
    <cfRule type="expression" dxfId="81" priority="8">
      <formula>I12&lt;&gt;""</formula>
    </cfRule>
  </conditionalFormatting>
  <conditionalFormatting sqref="C17">
    <cfRule type="expression" dxfId="80" priority="7">
      <formula>C17&lt;&gt;""</formula>
    </cfRule>
  </conditionalFormatting>
  <conditionalFormatting sqref="C29:D29">
    <cfRule type="expression" dxfId="79" priority="6">
      <formula>C29&lt;&gt;""</formula>
    </cfRule>
  </conditionalFormatting>
  <conditionalFormatting sqref="AD27:AF27">
    <cfRule type="expression" dxfId="78" priority="5">
      <formula>AD27&lt;&gt;""</formula>
    </cfRule>
  </conditionalFormatting>
  <conditionalFormatting sqref="D7">
    <cfRule type="expression" dxfId="77" priority="4">
      <formula>D7&lt;&gt;""</formula>
    </cfRule>
  </conditionalFormatting>
  <conditionalFormatting sqref="K8">
    <cfRule type="expression" dxfId="76" priority="3">
      <formula>K8&lt;&gt;""</formula>
    </cfRule>
  </conditionalFormatting>
  <conditionalFormatting sqref="L9">
    <cfRule type="expression" dxfId="75" priority="2">
      <formula>L9&lt;&gt;""</formula>
    </cfRule>
  </conditionalFormatting>
  <conditionalFormatting sqref="C27">
    <cfRule type="expression" dxfId="74" priority="1">
      <formula>C27&lt;&gt;""</formula>
    </cfRule>
  </conditionalFormatting>
  <dataValidations count="1">
    <dataValidation type="list" allowBlank="1" showInputMessage="1" showErrorMessage="1" sqref="V21:V22 C6 D7:D12 D32:D34 K8 C31 I12 C38 K32:K33 J20:J23 C17 D20:D23 R20:R23 L9 C27" xr:uid="{00000000-0002-0000-1B00-000000000000}">
      <formula1>"□,☑"</formula1>
    </dataValidation>
  </dataValidations>
  <pageMargins left="0.59055118110236227" right="0.59055118110236227" top="0.59055118110236227" bottom="0.59055118110236227" header="0.31496062992125984" footer="0.31496062992125984"/>
  <pageSetup paperSize="9" scale="92" orientation="landscape" r:id="rId1"/>
  <headerFooter>
    <oddFooter>&amp;C&amp;A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CCCC"/>
  </sheetPr>
  <dimension ref="A1:AF30"/>
  <sheetViews>
    <sheetView view="pageBreakPreview" zoomScaleNormal="100" zoomScaleSheetLayoutView="100" workbookViewId="0">
      <selection activeCell="AE1" sqref="AE1"/>
    </sheetView>
  </sheetViews>
  <sheetFormatPr defaultColWidth="8.69921875" defaultRowHeight="13.2" x14ac:dyDescent="0.45"/>
  <cols>
    <col min="1" max="2" width="3.8984375" style="892" customWidth="1"/>
    <col min="3" max="31" width="3.8984375" style="1" customWidth="1"/>
    <col min="32" max="32" width="0.69921875" style="1" customWidth="1"/>
    <col min="33" max="39" width="3.8984375" style="1" customWidth="1"/>
    <col min="40" max="16384" width="8.69921875" style="1"/>
  </cols>
  <sheetData>
    <row r="1" spans="1:32" x14ac:dyDescent="0.45">
      <c r="A1" s="1"/>
      <c r="B1" s="1"/>
      <c r="R1" s="1217" t="s">
        <v>1070</v>
      </c>
      <c r="S1" s="1217"/>
      <c r="T1" s="814" t="str">
        <f>+保P1!U1</f>
        <v/>
      </c>
      <c r="U1" s="814"/>
      <c r="V1" s="814"/>
      <c r="W1" s="814"/>
      <c r="X1" s="814"/>
      <c r="Y1" s="814"/>
      <c r="Z1" s="814"/>
      <c r="AA1" s="814"/>
      <c r="AB1" s="814"/>
      <c r="AC1" s="814"/>
      <c r="AD1" s="814"/>
      <c r="AE1" s="814"/>
      <c r="AF1" s="814"/>
    </row>
    <row r="2" spans="1:32" x14ac:dyDescent="0.45">
      <c r="A2" s="831" t="s">
        <v>1050</v>
      </c>
      <c r="B2" s="808" t="s">
        <v>1051</v>
      </c>
      <c r="C2" s="809"/>
      <c r="D2" s="809"/>
      <c r="E2" s="809"/>
      <c r="F2" s="809"/>
      <c r="G2" s="809"/>
      <c r="H2" s="834"/>
      <c r="I2" s="831">
        <v>3</v>
      </c>
      <c r="J2" s="808" t="s">
        <v>1357</v>
      </c>
      <c r="K2" s="809"/>
      <c r="L2" s="809"/>
      <c r="M2" s="807"/>
      <c r="N2" s="807"/>
      <c r="O2" s="807"/>
      <c r="P2" s="836"/>
      <c r="R2" s="815" t="s">
        <v>1071</v>
      </c>
    </row>
    <row r="3" spans="1:32" x14ac:dyDescent="0.45">
      <c r="A3" s="1"/>
      <c r="B3" s="1"/>
      <c r="R3" s="815" t="s">
        <v>1072</v>
      </c>
    </row>
    <row r="4" spans="1:32" x14ac:dyDescent="0.45">
      <c r="A4" s="816" t="s">
        <v>1127</v>
      </c>
      <c r="B4" s="891" t="s">
        <v>1477</v>
      </c>
      <c r="C4" s="818"/>
      <c r="D4" s="818"/>
      <c r="E4" s="818"/>
      <c r="F4" s="817"/>
      <c r="G4" s="817"/>
      <c r="H4" s="817"/>
      <c r="I4" s="817"/>
      <c r="J4" s="817" t="s">
        <v>1075</v>
      </c>
      <c r="K4" s="817"/>
      <c r="L4" s="817"/>
      <c r="M4" s="817"/>
      <c r="N4" s="817"/>
      <c r="O4" s="817"/>
      <c r="P4" s="817"/>
      <c r="Q4" s="817"/>
      <c r="R4" s="817"/>
      <c r="S4" s="817"/>
      <c r="T4" s="817"/>
      <c r="U4" s="817"/>
      <c r="V4" s="817"/>
      <c r="W4" s="817"/>
      <c r="X4" s="817"/>
      <c r="Y4" s="817"/>
      <c r="Z4" s="817"/>
      <c r="AA4" s="817"/>
      <c r="AB4" s="817"/>
      <c r="AC4" s="817"/>
      <c r="AD4" s="817"/>
      <c r="AE4" s="817"/>
    </row>
    <row r="5" spans="1:32" x14ac:dyDescent="0.45">
      <c r="B5" s="892" t="s">
        <v>1478</v>
      </c>
      <c r="C5" s="1" t="s">
        <v>1479</v>
      </c>
    </row>
    <row r="6" spans="1:32" x14ac:dyDescent="0.45">
      <c r="C6" s="894"/>
      <c r="D6" s="1" t="s">
        <v>1480</v>
      </c>
      <c r="K6" s="854"/>
      <c r="R6" s="1293" t="s">
        <v>1121</v>
      </c>
      <c r="S6" s="1359"/>
      <c r="T6" s="1359"/>
      <c r="U6" s="1359"/>
      <c r="V6" s="1359"/>
      <c r="W6" s="1359"/>
      <c r="X6" s="1359"/>
      <c r="Y6" s="1359"/>
      <c r="Z6" s="1359"/>
      <c r="AA6" s="1359"/>
      <c r="AB6" s="1359"/>
      <c r="AC6" s="1359"/>
      <c r="AD6" s="1359"/>
      <c r="AE6" s="1295"/>
    </row>
    <row r="7" spans="1:32" x14ac:dyDescent="0.45">
      <c r="C7" s="892" t="s">
        <v>1092</v>
      </c>
      <c r="D7" s="894"/>
      <c r="E7" s="1188" t="s">
        <v>1481</v>
      </c>
      <c r="F7" s="1188"/>
      <c r="G7" s="1188"/>
      <c r="H7" s="1188"/>
      <c r="I7" s="894"/>
      <c r="J7" s="1188" t="s">
        <v>1482</v>
      </c>
      <c r="K7" s="1188"/>
      <c r="L7" s="1188"/>
      <c r="M7" s="1188"/>
      <c r="N7" s="1188"/>
      <c r="O7" s="1188"/>
      <c r="P7" s="1188"/>
      <c r="R7" s="1297"/>
      <c r="S7" s="1298"/>
      <c r="T7" s="1298"/>
      <c r="U7" s="1298"/>
      <c r="V7" s="1298"/>
      <c r="W7" s="1298"/>
      <c r="X7" s="1298"/>
      <c r="Y7" s="1298"/>
      <c r="Z7" s="1298"/>
      <c r="AA7" s="1298"/>
      <c r="AB7" s="1298"/>
      <c r="AC7" s="1298"/>
      <c r="AD7" s="1298"/>
      <c r="AE7" s="1299"/>
    </row>
    <row r="8" spans="1:32" x14ac:dyDescent="0.45">
      <c r="D8" s="894"/>
      <c r="E8" s="1218" t="s">
        <v>1483</v>
      </c>
      <c r="F8" s="1218"/>
      <c r="G8" s="1218"/>
      <c r="H8" s="1218"/>
      <c r="I8" s="894"/>
      <c r="J8" s="1188" t="s">
        <v>1484</v>
      </c>
      <c r="K8" s="1188"/>
      <c r="L8" s="1188"/>
      <c r="M8" s="1188"/>
      <c r="N8" s="1188"/>
      <c r="O8" s="1188"/>
      <c r="P8" s="1188"/>
      <c r="R8" s="1193"/>
      <c r="S8" s="1194"/>
      <c r="T8" s="1194"/>
      <c r="U8" s="1194"/>
      <c r="V8" s="1194"/>
      <c r="W8" s="1194"/>
      <c r="X8" s="1194"/>
      <c r="Y8" s="1194"/>
      <c r="Z8" s="1194"/>
      <c r="AA8" s="1194"/>
      <c r="AB8" s="1194"/>
      <c r="AC8" s="1194"/>
      <c r="AD8" s="1194"/>
      <c r="AE8" s="1195"/>
    </row>
    <row r="9" spans="1:32" x14ac:dyDescent="0.45">
      <c r="D9" s="894"/>
      <c r="E9" s="1188" t="s">
        <v>1485</v>
      </c>
      <c r="F9" s="1188"/>
      <c r="G9" s="1188"/>
      <c r="H9" s="1188"/>
      <c r="I9" s="894"/>
      <c r="J9" s="1188" t="s">
        <v>1486</v>
      </c>
      <c r="K9" s="1188"/>
      <c r="L9" s="1188"/>
      <c r="M9" s="1188"/>
      <c r="N9" s="1188"/>
      <c r="O9" s="1188"/>
      <c r="P9" s="1188"/>
      <c r="R9" s="1193"/>
      <c r="S9" s="1194"/>
      <c r="T9" s="1194"/>
      <c r="U9" s="1194"/>
      <c r="V9" s="1194"/>
      <c r="W9" s="1194"/>
      <c r="X9" s="1194"/>
      <c r="Y9" s="1194"/>
      <c r="Z9" s="1194"/>
      <c r="AA9" s="1194"/>
      <c r="AB9" s="1194"/>
      <c r="AC9" s="1194"/>
      <c r="AD9" s="1194"/>
      <c r="AE9" s="1195"/>
    </row>
    <row r="10" spans="1:32" x14ac:dyDescent="0.45">
      <c r="D10" s="894"/>
      <c r="E10" s="1188" t="s">
        <v>1487</v>
      </c>
      <c r="F10" s="1188"/>
      <c r="G10" s="1188"/>
      <c r="H10" s="1188"/>
      <c r="I10" s="894"/>
      <c r="J10" s="1188" t="s">
        <v>1488</v>
      </c>
      <c r="K10" s="1188"/>
      <c r="L10" s="1188"/>
      <c r="M10" s="1188"/>
      <c r="N10" s="1188"/>
      <c r="O10" s="1188"/>
      <c r="P10" s="1188"/>
      <c r="R10" s="1193"/>
      <c r="S10" s="1194"/>
      <c r="T10" s="1194"/>
      <c r="U10" s="1194"/>
      <c r="V10" s="1194"/>
      <c r="W10" s="1194"/>
      <c r="X10" s="1194"/>
      <c r="Y10" s="1194"/>
      <c r="Z10" s="1194"/>
      <c r="AA10" s="1194"/>
      <c r="AB10" s="1194"/>
      <c r="AC10" s="1194"/>
      <c r="AD10" s="1194"/>
      <c r="AE10" s="1195"/>
    </row>
    <row r="11" spans="1:32" x14ac:dyDescent="0.45">
      <c r="D11" s="894"/>
      <c r="E11" s="1188" t="s">
        <v>1489</v>
      </c>
      <c r="F11" s="1188"/>
      <c r="G11" s="1188"/>
      <c r="H11" s="1188"/>
      <c r="I11" s="894"/>
      <c r="J11" s="1188" t="s">
        <v>1490</v>
      </c>
      <c r="K11" s="1188"/>
      <c r="L11" s="1188"/>
      <c r="M11" s="1188"/>
      <c r="N11" s="1188"/>
      <c r="O11" s="1188"/>
      <c r="P11" s="1188"/>
      <c r="R11" s="1193"/>
      <c r="S11" s="1194"/>
      <c r="T11" s="1194"/>
      <c r="U11" s="1194"/>
      <c r="V11" s="1194"/>
      <c r="W11" s="1194"/>
      <c r="X11" s="1194"/>
      <c r="Y11" s="1194"/>
      <c r="Z11" s="1194"/>
      <c r="AA11" s="1194"/>
      <c r="AB11" s="1194"/>
      <c r="AC11" s="1194"/>
      <c r="AD11" s="1194"/>
      <c r="AE11" s="1195"/>
    </row>
    <row r="12" spans="1:32" x14ac:dyDescent="0.45">
      <c r="D12" s="894"/>
      <c r="E12" s="1188" t="s">
        <v>1491</v>
      </c>
      <c r="F12" s="1188"/>
      <c r="G12" s="1188"/>
      <c r="H12" s="1188"/>
      <c r="I12" s="894"/>
      <c r="J12" s="1188" t="s">
        <v>1492</v>
      </c>
      <c r="K12" s="1188"/>
      <c r="L12" s="1188"/>
      <c r="M12" s="1188"/>
      <c r="N12" s="1188"/>
      <c r="O12" s="1188"/>
      <c r="P12" s="1188"/>
      <c r="R12" s="1193"/>
      <c r="S12" s="1194"/>
      <c r="T12" s="1194"/>
      <c r="U12" s="1194"/>
      <c r="V12" s="1194"/>
      <c r="W12" s="1194"/>
      <c r="X12" s="1194"/>
      <c r="Y12" s="1194"/>
      <c r="Z12" s="1194"/>
      <c r="AA12" s="1194"/>
      <c r="AB12" s="1194"/>
      <c r="AC12" s="1194"/>
      <c r="AD12" s="1194"/>
      <c r="AE12" s="1195"/>
    </row>
    <row r="13" spans="1:32" x14ac:dyDescent="0.45">
      <c r="D13" s="1351" t="s">
        <v>1493</v>
      </c>
      <c r="E13" s="1351"/>
      <c r="F13" s="1351"/>
      <c r="G13" s="1351"/>
      <c r="H13" s="1351"/>
      <c r="I13" s="1351"/>
      <c r="J13" s="1351"/>
      <c r="K13" s="1351"/>
      <c r="L13" s="1351"/>
      <c r="M13" s="1351"/>
      <c r="N13" s="1351"/>
      <c r="O13" s="1351"/>
      <c r="P13" s="1351"/>
      <c r="Q13" s="1358"/>
      <c r="R13" s="1196"/>
      <c r="S13" s="1197"/>
      <c r="T13" s="1197"/>
      <c r="U13" s="1197"/>
      <c r="V13" s="1197"/>
      <c r="W13" s="1197"/>
      <c r="X13" s="1197"/>
      <c r="Y13" s="1197"/>
      <c r="Z13" s="1197"/>
      <c r="AA13" s="1197"/>
      <c r="AB13" s="1197"/>
      <c r="AC13" s="1197"/>
      <c r="AD13" s="1197"/>
      <c r="AE13" s="1198"/>
    </row>
    <row r="14" spans="1:32" ht="9" customHeight="1" x14ac:dyDescent="0.45"/>
    <row r="15" spans="1:32" x14ac:dyDescent="0.45">
      <c r="B15" s="892" t="s">
        <v>1494</v>
      </c>
      <c r="C15" s="1201" t="s">
        <v>1495</v>
      </c>
      <c r="D15" s="1201"/>
      <c r="E15" s="1201"/>
      <c r="F15" s="1201"/>
      <c r="G15" s="1201"/>
      <c r="H15" s="1201"/>
      <c r="I15" s="1201"/>
      <c r="J15" s="1201"/>
      <c r="K15" s="1201"/>
      <c r="L15" s="1201"/>
      <c r="M15" s="1201"/>
      <c r="N15" s="1201"/>
      <c r="O15" s="1201"/>
      <c r="P15" s="1201"/>
      <c r="Q15" s="1201"/>
      <c r="R15" s="1256"/>
      <c r="S15" s="1256"/>
      <c r="T15" s="897" t="s">
        <v>1496</v>
      </c>
      <c r="U15" s="892"/>
      <c r="V15" s="892"/>
      <c r="W15" s="892"/>
      <c r="X15" s="892"/>
      <c r="Y15" s="892"/>
      <c r="Z15" s="892"/>
      <c r="AA15" s="892"/>
      <c r="AB15" s="892"/>
      <c r="AC15" s="892"/>
      <c r="AD15" s="892"/>
    </row>
    <row r="16" spans="1:32" ht="7.95" customHeight="1" x14ac:dyDescent="0.45">
      <c r="C16" s="892"/>
      <c r="D16" s="889"/>
      <c r="E16" s="892"/>
      <c r="F16" s="892"/>
      <c r="G16" s="892"/>
      <c r="H16" s="892"/>
      <c r="I16" s="892"/>
      <c r="J16" s="892"/>
      <c r="K16" s="892"/>
      <c r="L16" s="892"/>
      <c r="M16" s="892"/>
      <c r="N16" s="892"/>
      <c r="O16" s="892"/>
      <c r="P16" s="892"/>
      <c r="Q16" s="892"/>
      <c r="R16" s="892"/>
      <c r="S16" s="892"/>
      <c r="T16" s="892"/>
      <c r="U16" s="892"/>
      <c r="V16" s="892"/>
      <c r="W16" s="892"/>
      <c r="X16" s="892"/>
      <c r="Y16" s="892"/>
      <c r="Z16" s="892"/>
      <c r="AA16" s="892"/>
      <c r="AB16" s="892"/>
      <c r="AC16" s="892"/>
      <c r="AD16" s="892"/>
      <c r="AE16" s="892"/>
    </row>
    <row r="17" spans="2:31" x14ac:dyDescent="0.45">
      <c r="C17" s="1" t="s">
        <v>1497</v>
      </c>
      <c r="V17" s="892"/>
      <c r="W17" s="892"/>
      <c r="X17" s="892"/>
      <c r="Y17" s="892"/>
      <c r="Z17" s="892"/>
      <c r="AA17" s="892"/>
      <c r="AB17" s="892"/>
      <c r="AC17" s="892"/>
      <c r="AD17" s="892"/>
      <c r="AE17" s="892"/>
    </row>
    <row r="18" spans="2:31" x14ac:dyDescent="0.45">
      <c r="C18" s="1297"/>
      <c r="D18" s="1298"/>
      <c r="E18" s="1298"/>
      <c r="F18" s="1298"/>
      <c r="G18" s="1298"/>
      <c r="H18" s="1298"/>
      <c r="I18" s="1298"/>
      <c r="J18" s="1298"/>
      <c r="K18" s="1298"/>
      <c r="L18" s="1298"/>
      <c r="M18" s="1298"/>
      <c r="N18" s="1298"/>
      <c r="O18" s="1298"/>
      <c r="P18" s="1298"/>
      <c r="Q18" s="1298"/>
      <c r="R18" s="1298"/>
      <c r="S18" s="1298"/>
      <c r="T18" s="1298"/>
      <c r="U18" s="1298"/>
      <c r="V18" s="1298"/>
      <c r="W18" s="1298"/>
      <c r="X18" s="1298"/>
      <c r="Y18" s="1298"/>
      <c r="Z18" s="1298"/>
      <c r="AA18" s="1298"/>
      <c r="AB18" s="1298"/>
      <c r="AC18" s="1298"/>
      <c r="AD18" s="1298"/>
      <c r="AE18" s="1299"/>
    </row>
    <row r="19" spans="2:31" x14ac:dyDescent="0.45">
      <c r="C19" s="1193"/>
      <c r="D19" s="1194"/>
      <c r="E19" s="1194"/>
      <c r="F19" s="1194"/>
      <c r="G19" s="1194"/>
      <c r="H19" s="1194"/>
      <c r="I19" s="1194"/>
      <c r="J19" s="1194"/>
      <c r="K19" s="1194"/>
      <c r="L19" s="1194"/>
      <c r="M19" s="1194"/>
      <c r="N19" s="1194"/>
      <c r="O19" s="1194"/>
      <c r="P19" s="1194"/>
      <c r="Q19" s="1194"/>
      <c r="R19" s="1194"/>
      <c r="S19" s="1194"/>
      <c r="T19" s="1194"/>
      <c r="U19" s="1194"/>
      <c r="V19" s="1194"/>
      <c r="W19" s="1194"/>
      <c r="X19" s="1194"/>
      <c r="Y19" s="1194"/>
      <c r="Z19" s="1194"/>
      <c r="AA19" s="1194"/>
      <c r="AB19" s="1194"/>
      <c r="AC19" s="1194"/>
      <c r="AD19" s="1194"/>
      <c r="AE19" s="1195"/>
    </row>
    <row r="20" spans="2:31" x14ac:dyDescent="0.45">
      <c r="C20" s="1193"/>
      <c r="D20" s="1194"/>
      <c r="E20" s="1194"/>
      <c r="F20" s="1194"/>
      <c r="G20" s="1194"/>
      <c r="H20" s="1194"/>
      <c r="I20" s="1194"/>
      <c r="J20" s="1194"/>
      <c r="K20" s="1194"/>
      <c r="L20" s="1194"/>
      <c r="M20" s="1194"/>
      <c r="N20" s="1194"/>
      <c r="O20" s="1194"/>
      <c r="P20" s="1194"/>
      <c r="Q20" s="1194"/>
      <c r="R20" s="1194"/>
      <c r="S20" s="1194"/>
      <c r="T20" s="1194"/>
      <c r="U20" s="1194"/>
      <c r="V20" s="1194"/>
      <c r="W20" s="1194"/>
      <c r="X20" s="1194"/>
      <c r="Y20" s="1194"/>
      <c r="Z20" s="1194"/>
      <c r="AA20" s="1194"/>
      <c r="AB20" s="1194"/>
      <c r="AC20" s="1194"/>
      <c r="AD20" s="1194"/>
      <c r="AE20" s="1195"/>
    </row>
    <row r="21" spans="2:31" x14ac:dyDescent="0.45">
      <c r="C21" s="1196"/>
      <c r="D21" s="1197"/>
      <c r="E21" s="1197"/>
      <c r="F21" s="1197"/>
      <c r="G21" s="1197"/>
      <c r="H21" s="1197"/>
      <c r="I21" s="1197"/>
      <c r="J21" s="1197"/>
      <c r="K21" s="1197"/>
      <c r="L21" s="1197"/>
      <c r="M21" s="1197"/>
      <c r="N21" s="1197"/>
      <c r="O21" s="1197"/>
      <c r="P21" s="1197"/>
      <c r="Q21" s="1197"/>
      <c r="R21" s="1197"/>
      <c r="S21" s="1197"/>
      <c r="T21" s="1197"/>
      <c r="U21" s="1197"/>
      <c r="V21" s="1197"/>
      <c r="W21" s="1197"/>
      <c r="X21" s="1197"/>
      <c r="Y21" s="1197"/>
      <c r="Z21" s="1197"/>
      <c r="AA21" s="1197"/>
      <c r="AB21" s="1197"/>
      <c r="AC21" s="1197"/>
      <c r="AD21" s="1197"/>
      <c r="AE21" s="1198"/>
    </row>
    <row r="22" spans="2:31" ht="7.2" customHeight="1" x14ac:dyDescent="0.45"/>
    <row r="23" spans="2:31" x14ac:dyDescent="0.45">
      <c r="B23" s="892" t="s">
        <v>1498</v>
      </c>
      <c r="C23" s="1" t="s">
        <v>1499</v>
      </c>
    </row>
    <row r="24" spans="2:31" x14ac:dyDescent="0.45">
      <c r="C24" s="894"/>
      <c r="D24" s="1" t="s">
        <v>1500</v>
      </c>
    </row>
    <row r="25" spans="2:31" x14ac:dyDescent="0.45">
      <c r="C25" s="894"/>
      <c r="D25" s="1" t="s">
        <v>1501</v>
      </c>
    </row>
    <row r="26" spans="2:31" ht="4.5" customHeight="1" x14ac:dyDescent="0.45"/>
    <row r="27" spans="2:31" ht="13.5" customHeight="1" x14ac:dyDescent="0.45">
      <c r="B27" s="892" t="s">
        <v>1502</v>
      </c>
      <c r="C27" s="1" t="s">
        <v>1503</v>
      </c>
      <c r="R27" s="1297"/>
      <c r="S27" s="1298"/>
      <c r="T27" s="1298"/>
      <c r="U27" s="1298"/>
      <c r="V27" s="1298"/>
      <c r="W27" s="1298"/>
      <c r="X27" s="1298"/>
      <c r="Y27" s="1298"/>
      <c r="Z27" s="1298"/>
      <c r="AA27" s="1298"/>
      <c r="AB27" s="1298"/>
      <c r="AC27" s="1298"/>
      <c r="AD27" s="1298"/>
      <c r="AE27" s="1299"/>
    </row>
    <row r="28" spans="2:31" x14ac:dyDescent="0.45">
      <c r="C28" s="894"/>
      <c r="D28" s="1" t="s">
        <v>1504</v>
      </c>
      <c r="R28" s="1193"/>
      <c r="S28" s="1194"/>
      <c r="T28" s="1194"/>
      <c r="U28" s="1194"/>
      <c r="V28" s="1194"/>
      <c r="W28" s="1194"/>
      <c r="X28" s="1194"/>
      <c r="Y28" s="1194"/>
      <c r="Z28" s="1194"/>
      <c r="AA28" s="1194"/>
      <c r="AB28" s="1194"/>
      <c r="AC28" s="1194"/>
      <c r="AD28" s="1194"/>
      <c r="AE28" s="1195"/>
    </row>
    <row r="29" spans="2:31" x14ac:dyDescent="0.45">
      <c r="C29" s="894"/>
      <c r="D29" s="1" t="s">
        <v>1505</v>
      </c>
      <c r="R29" s="1193"/>
      <c r="S29" s="1194"/>
      <c r="T29" s="1194"/>
      <c r="U29" s="1194"/>
      <c r="V29" s="1194"/>
      <c r="W29" s="1194"/>
      <c r="X29" s="1194"/>
      <c r="Y29" s="1194"/>
      <c r="Z29" s="1194"/>
      <c r="AA29" s="1194"/>
      <c r="AB29" s="1194"/>
      <c r="AC29" s="1194"/>
      <c r="AD29" s="1194"/>
      <c r="AE29" s="1195"/>
    </row>
    <row r="30" spans="2:31" x14ac:dyDescent="0.45">
      <c r="C30" s="894"/>
      <c r="D30" s="1" t="s">
        <v>1189</v>
      </c>
      <c r="F30" s="1351" t="s">
        <v>1506</v>
      </c>
      <c r="G30" s="1351"/>
      <c r="H30" s="1351"/>
      <c r="I30" s="1351"/>
      <c r="J30" s="1351"/>
      <c r="K30" s="1351"/>
      <c r="L30" s="1351"/>
      <c r="M30" s="1351"/>
      <c r="N30" s="1351"/>
      <c r="O30" s="1351"/>
      <c r="P30" s="1351"/>
      <c r="Q30" s="1351"/>
      <c r="R30" s="1196"/>
      <c r="S30" s="1197"/>
      <c r="T30" s="1197"/>
      <c r="U30" s="1197"/>
      <c r="V30" s="1197"/>
      <c r="W30" s="1197"/>
      <c r="X30" s="1197"/>
      <c r="Y30" s="1197"/>
      <c r="Z30" s="1197"/>
      <c r="AA30" s="1197"/>
      <c r="AB30" s="1197"/>
      <c r="AC30" s="1197"/>
      <c r="AD30" s="1197"/>
      <c r="AE30" s="1198"/>
    </row>
  </sheetData>
  <sheetProtection algorithmName="SHA-512" hashValue="1dWOYuhmgr1HBnFlUWLLVSFydKimrjyXjX0yxSv+Guq8pkASAWlBeSDRJmJxeE5ftud4YgnU9Hrwwx+8Pj+PAQ==" saltValue="wMjYulFyYFSqJwkG8s23nw==" spinCount="100000" sheet="1" objects="1" scenarios="1"/>
  <mergeCells count="21">
    <mergeCell ref="D13:Q13"/>
    <mergeCell ref="R1:S1"/>
    <mergeCell ref="R6:AE6"/>
    <mergeCell ref="E7:H7"/>
    <mergeCell ref="J7:P7"/>
    <mergeCell ref="R7:AE13"/>
    <mergeCell ref="E8:H8"/>
    <mergeCell ref="J8:P8"/>
    <mergeCell ref="E9:H9"/>
    <mergeCell ref="J9:P9"/>
    <mergeCell ref="E10:H10"/>
    <mergeCell ref="J10:P10"/>
    <mergeCell ref="E11:H11"/>
    <mergeCell ref="J11:P11"/>
    <mergeCell ref="E12:H12"/>
    <mergeCell ref="J12:P12"/>
    <mergeCell ref="C15:Q15"/>
    <mergeCell ref="R15:S15"/>
    <mergeCell ref="C18:AE21"/>
    <mergeCell ref="R27:AE30"/>
    <mergeCell ref="F30:Q30"/>
  </mergeCells>
  <phoneticPr fontId="2"/>
  <conditionalFormatting sqref="C18 R27:AE30 C28:C30">
    <cfRule type="expression" dxfId="73" priority="7">
      <formula>C18&lt;&gt;""</formula>
    </cfRule>
  </conditionalFormatting>
  <conditionalFormatting sqref="R15:S15">
    <cfRule type="expression" dxfId="72" priority="6">
      <formula>R15&lt;&gt;""</formula>
    </cfRule>
  </conditionalFormatting>
  <conditionalFormatting sqref="R7:AE13">
    <cfRule type="expression" dxfId="71" priority="5">
      <formula>R7&lt;&gt;""</formula>
    </cfRule>
  </conditionalFormatting>
  <conditionalFormatting sqref="C6">
    <cfRule type="expression" dxfId="70" priority="4">
      <formula>C6&lt;&gt;""</formula>
    </cfRule>
  </conditionalFormatting>
  <conditionalFormatting sqref="C24:C25">
    <cfRule type="expression" dxfId="69" priority="3">
      <formula>C24&lt;&gt;""</formula>
    </cfRule>
  </conditionalFormatting>
  <conditionalFormatting sqref="D7:D12">
    <cfRule type="expression" dxfId="68" priority="2">
      <formula>D7&lt;&gt;""</formula>
    </cfRule>
  </conditionalFormatting>
  <conditionalFormatting sqref="I7:I12">
    <cfRule type="expression" dxfId="67" priority="1">
      <formula>I7&lt;&gt;""</formula>
    </cfRule>
  </conditionalFormatting>
  <dataValidations count="1">
    <dataValidation type="list" allowBlank="1" showInputMessage="1" showErrorMessage="1" sqref="C6 I7:I12 D7:D12 C24:C25 C28:C30" xr:uid="{00000000-0002-0000-1C00-000000000000}">
      <formula1>"□,☑"</formula1>
    </dataValidation>
  </dataValidations>
  <pageMargins left="0.59055118110236227" right="0.59055118110236227" top="0.59055118110236227" bottom="0.59055118110236227" header="0.31496062992125984" footer="0.31496062992125984"/>
  <pageSetup paperSize="9" orientation="landscape" r:id="rId1"/>
  <headerFooter>
    <oddFooter>&amp;C&amp;A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9" tint="0.59999389629810485"/>
    <pageSetUpPr fitToPage="1"/>
  </sheetPr>
  <dimension ref="A1:I25"/>
  <sheetViews>
    <sheetView showGridLines="0" view="pageBreakPreview" topLeftCell="A13" zoomScale="85" zoomScaleNormal="85" zoomScaleSheetLayoutView="85" workbookViewId="0">
      <selection activeCell="G7" sqref="G7"/>
    </sheetView>
  </sheetViews>
  <sheetFormatPr defaultColWidth="8.09765625" defaultRowHeight="13.2" x14ac:dyDescent="0.45"/>
  <cols>
    <col min="1" max="1" width="3.69921875" style="35" customWidth="1"/>
    <col min="2" max="2" width="5.09765625" style="35" customWidth="1"/>
    <col min="3" max="3" width="43.69921875" style="36" customWidth="1"/>
    <col min="4" max="4" width="9.59765625" style="36" customWidth="1"/>
    <col min="5" max="5" width="5.09765625" style="35" customWidth="1"/>
    <col min="6" max="6" width="41.09765625" style="36" customWidth="1"/>
    <col min="7" max="7" width="9.59765625" style="36" customWidth="1"/>
    <col min="8" max="256" width="8.09765625" style="36"/>
    <col min="257" max="257" width="3.69921875" style="36" customWidth="1"/>
    <col min="258" max="258" width="5.09765625" style="36" customWidth="1"/>
    <col min="259" max="259" width="43.69921875" style="36" customWidth="1"/>
    <col min="260" max="260" width="9.59765625" style="36" customWidth="1"/>
    <col min="261" max="261" width="5.09765625" style="36" customWidth="1"/>
    <col min="262" max="262" width="41.09765625" style="36" customWidth="1"/>
    <col min="263" max="263" width="9.59765625" style="36" customWidth="1"/>
    <col min="264" max="512" width="8.09765625" style="36"/>
    <col min="513" max="513" width="3.69921875" style="36" customWidth="1"/>
    <col min="514" max="514" width="5.09765625" style="36" customWidth="1"/>
    <col min="515" max="515" width="43.69921875" style="36" customWidth="1"/>
    <col min="516" max="516" width="9.59765625" style="36" customWidth="1"/>
    <col min="517" max="517" width="5.09765625" style="36" customWidth="1"/>
    <col min="518" max="518" width="41.09765625" style="36" customWidth="1"/>
    <col min="519" max="519" width="9.59765625" style="36" customWidth="1"/>
    <col min="520" max="768" width="8.09765625" style="36"/>
    <col min="769" max="769" width="3.69921875" style="36" customWidth="1"/>
    <col min="770" max="770" width="5.09765625" style="36" customWidth="1"/>
    <col min="771" max="771" width="43.69921875" style="36" customWidth="1"/>
    <col min="772" max="772" width="9.59765625" style="36" customWidth="1"/>
    <col min="773" max="773" width="5.09765625" style="36" customWidth="1"/>
    <col min="774" max="774" width="41.09765625" style="36" customWidth="1"/>
    <col min="775" max="775" width="9.59765625" style="36" customWidth="1"/>
    <col min="776" max="1024" width="8.09765625" style="36"/>
    <col min="1025" max="1025" width="3.69921875" style="36" customWidth="1"/>
    <col min="1026" max="1026" width="5.09765625" style="36" customWidth="1"/>
    <col min="1027" max="1027" width="43.69921875" style="36" customWidth="1"/>
    <col min="1028" max="1028" width="9.59765625" style="36" customWidth="1"/>
    <col min="1029" max="1029" width="5.09765625" style="36" customWidth="1"/>
    <col min="1030" max="1030" width="41.09765625" style="36" customWidth="1"/>
    <col min="1031" max="1031" width="9.59765625" style="36" customWidth="1"/>
    <col min="1032" max="1280" width="8.09765625" style="36"/>
    <col min="1281" max="1281" width="3.69921875" style="36" customWidth="1"/>
    <col min="1282" max="1282" width="5.09765625" style="36" customWidth="1"/>
    <col min="1283" max="1283" width="43.69921875" style="36" customWidth="1"/>
    <col min="1284" max="1284" width="9.59765625" style="36" customWidth="1"/>
    <col min="1285" max="1285" width="5.09765625" style="36" customWidth="1"/>
    <col min="1286" max="1286" width="41.09765625" style="36" customWidth="1"/>
    <col min="1287" max="1287" width="9.59765625" style="36" customWidth="1"/>
    <col min="1288" max="1536" width="8.09765625" style="36"/>
    <col min="1537" max="1537" width="3.69921875" style="36" customWidth="1"/>
    <col min="1538" max="1538" width="5.09765625" style="36" customWidth="1"/>
    <col min="1539" max="1539" width="43.69921875" style="36" customWidth="1"/>
    <col min="1540" max="1540" width="9.59765625" style="36" customWidth="1"/>
    <col min="1541" max="1541" width="5.09765625" style="36" customWidth="1"/>
    <col min="1542" max="1542" width="41.09765625" style="36" customWidth="1"/>
    <col min="1543" max="1543" width="9.59765625" style="36" customWidth="1"/>
    <col min="1544" max="1792" width="8.09765625" style="36"/>
    <col min="1793" max="1793" width="3.69921875" style="36" customWidth="1"/>
    <col min="1794" max="1794" width="5.09765625" style="36" customWidth="1"/>
    <col min="1795" max="1795" width="43.69921875" style="36" customWidth="1"/>
    <col min="1796" max="1796" width="9.59765625" style="36" customWidth="1"/>
    <col min="1797" max="1797" width="5.09765625" style="36" customWidth="1"/>
    <col min="1798" max="1798" width="41.09765625" style="36" customWidth="1"/>
    <col min="1799" max="1799" width="9.59765625" style="36" customWidth="1"/>
    <col min="1800" max="2048" width="8.09765625" style="36"/>
    <col min="2049" max="2049" width="3.69921875" style="36" customWidth="1"/>
    <col min="2050" max="2050" width="5.09765625" style="36" customWidth="1"/>
    <col min="2051" max="2051" width="43.69921875" style="36" customWidth="1"/>
    <col min="2052" max="2052" width="9.59765625" style="36" customWidth="1"/>
    <col min="2053" max="2053" width="5.09765625" style="36" customWidth="1"/>
    <col min="2054" max="2054" width="41.09765625" style="36" customWidth="1"/>
    <col min="2055" max="2055" width="9.59765625" style="36" customWidth="1"/>
    <col min="2056" max="2304" width="8.09765625" style="36"/>
    <col min="2305" max="2305" width="3.69921875" style="36" customWidth="1"/>
    <col min="2306" max="2306" width="5.09765625" style="36" customWidth="1"/>
    <col min="2307" max="2307" width="43.69921875" style="36" customWidth="1"/>
    <col min="2308" max="2308" width="9.59765625" style="36" customWidth="1"/>
    <col min="2309" max="2309" width="5.09765625" style="36" customWidth="1"/>
    <col min="2310" max="2310" width="41.09765625" style="36" customWidth="1"/>
    <col min="2311" max="2311" width="9.59765625" style="36" customWidth="1"/>
    <col min="2312" max="2560" width="8.09765625" style="36"/>
    <col min="2561" max="2561" width="3.69921875" style="36" customWidth="1"/>
    <col min="2562" max="2562" width="5.09765625" style="36" customWidth="1"/>
    <col min="2563" max="2563" width="43.69921875" style="36" customWidth="1"/>
    <col min="2564" max="2564" width="9.59765625" style="36" customWidth="1"/>
    <col min="2565" max="2565" width="5.09765625" style="36" customWidth="1"/>
    <col min="2566" max="2566" width="41.09765625" style="36" customWidth="1"/>
    <col min="2567" max="2567" width="9.59765625" style="36" customWidth="1"/>
    <col min="2568" max="2816" width="8.09765625" style="36"/>
    <col min="2817" max="2817" width="3.69921875" style="36" customWidth="1"/>
    <col min="2818" max="2818" width="5.09765625" style="36" customWidth="1"/>
    <col min="2819" max="2819" width="43.69921875" style="36" customWidth="1"/>
    <col min="2820" max="2820" width="9.59765625" style="36" customWidth="1"/>
    <col min="2821" max="2821" width="5.09765625" style="36" customWidth="1"/>
    <col min="2822" max="2822" width="41.09765625" style="36" customWidth="1"/>
    <col min="2823" max="2823" width="9.59765625" style="36" customWidth="1"/>
    <col min="2824" max="3072" width="8.09765625" style="36"/>
    <col min="3073" max="3073" width="3.69921875" style="36" customWidth="1"/>
    <col min="3074" max="3074" width="5.09765625" style="36" customWidth="1"/>
    <col min="3075" max="3075" width="43.69921875" style="36" customWidth="1"/>
    <col min="3076" max="3076" width="9.59765625" style="36" customWidth="1"/>
    <col min="3077" max="3077" width="5.09765625" style="36" customWidth="1"/>
    <col min="3078" max="3078" width="41.09765625" style="36" customWidth="1"/>
    <col min="3079" max="3079" width="9.59765625" style="36" customWidth="1"/>
    <col min="3080" max="3328" width="8.09765625" style="36"/>
    <col min="3329" max="3329" width="3.69921875" style="36" customWidth="1"/>
    <col min="3330" max="3330" width="5.09765625" style="36" customWidth="1"/>
    <col min="3331" max="3331" width="43.69921875" style="36" customWidth="1"/>
    <col min="3332" max="3332" width="9.59765625" style="36" customWidth="1"/>
    <col min="3333" max="3333" width="5.09765625" style="36" customWidth="1"/>
    <col min="3334" max="3334" width="41.09765625" style="36" customWidth="1"/>
    <col min="3335" max="3335" width="9.59765625" style="36" customWidth="1"/>
    <col min="3336" max="3584" width="8.09765625" style="36"/>
    <col min="3585" max="3585" width="3.69921875" style="36" customWidth="1"/>
    <col min="3586" max="3586" width="5.09765625" style="36" customWidth="1"/>
    <col min="3587" max="3587" width="43.69921875" style="36" customWidth="1"/>
    <col min="3588" max="3588" width="9.59765625" style="36" customWidth="1"/>
    <col min="3589" max="3589" width="5.09765625" style="36" customWidth="1"/>
    <col min="3590" max="3590" width="41.09765625" style="36" customWidth="1"/>
    <col min="3591" max="3591" width="9.59765625" style="36" customWidth="1"/>
    <col min="3592" max="3840" width="8.09765625" style="36"/>
    <col min="3841" max="3841" width="3.69921875" style="36" customWidth="1"/>
    <col min="3842" max="3842" width="5.09765625" style="36" customWidth="1"/>
    <col min="3843" max="3843" width="43.69921875" style="36" customWidth="1"/>
    <col min="3844" max="3844" width="9.59765625" style="36" customWidth="1"/>
    <col min="3845" max="3845" width="5.09765625" style="36" customWidth="1"/>
    <col min="3846" max="3846" width="41.09765625" style="36" customWidth="1"/>
    <col min="3847" max="3847" width="9.59765625" style="36" customWidth="1"/>
    <col min="3848" max="4096" width="8.09765625" style="36"/>
    <col min="4097" max="4097" width="3.69921875" style="36" customWidth="1"/>
    <col min="4098" max="4098" width="5.09765625" style="36" customWidth="1"/>
    <col min="4099" max="4099" width="43.69921875" style="36" customWidth="1"/>
    <col min="4100" max="4100" width="9.59765625" style="36" customWidth="1"/>
    <col min="4101" max="4101" width="5.09765625" style="36" customWidth="1"/>
    <col min="4102" max="4102" width="41.09765625" style="36" customWidth="1"/>
    <col min="4103" max="4103" width="9.59765625" style="36" customWidth="1"/>
    <col min="4104" max="4352" width="8.09765625" style="36"/>
    <col min="4353" max="4353" width="3.69921875" style="36" customWidth="1"/>
    <col min="4354" max="4354" width="5.09765625" style="36" customWidth="1"/>
    <col min="4355" max="4355" width="43.69921875" style="36" customWidth="1"/>
    <col min="4356" max="4356" width="9.59765625" style="36" customWidth="1"/>
    <col min="4357" max="4357" width="5.09765625" style="36" customWidth="1"/>
    <col min="4358" max="4358" width="41.09765625" style="36" customWidth="1"/>
    <col min="4359" max="4359" width="9.59765625" style="36" customWidth="1"/>
    <col min="4360" max="4608" width="8.09765625" style="36"/>
    <col min="4609" max="4609" width="3.69921875" style="36" customWidth="1"/>
    <col min="4610" max="4610" width="5.09765625" style="36" customWidth="1"/>
    <col min="4611" max="4611" width="43.69921875" style="36" customWidth="1"/>
    <col min="4612" max="4612" width="9.59765625" style="36" customWidth="1"/>
    <col min="4613" max="4613" width="5.09765625" style="36" customWidth="1"/>
    <col min="4614" max="4614" width="41.09765625" style="36" customWidth="1"/>
    <col min="4615" max="4615" width="9.59765625" style="36" customWidth="1"/>
    <col min="4616" max="4864" width="8.09765625" style="36"/>
    <col min="4865" max="4865" width="3.69921875" style="36" customWidth="1"/>
    <col min="4866" max="4866" width="5.09765625" style="36" customWidth="1"/>
    <col min="4867" max="4867" width="43.69921875" style="36" customWidth="1"/>
    <col min="4868" max="4868" width="9.59765625" style="36" customWidth="1"/>
    <col min="4869" max="4869" width="5.09765625" style="36" customWidth="1"/>
    <col min="4870" max="4870" width="41.09765625" style="36" customWidth="1"/>
    <col min="4871" max="4871" width="9.59765625" style="36" customWidth="1"/>
    <col min="4872" max="5120" width="8.09765625" style="36"/>
    <col min="5121" max="5121" width="3.69921875" style="36" customWidth="1"/>
    <col min="5122" max="5122" width="5.09765625" style="36" customWidth="1"/>
    <col min="5123" max="5123" width="43.69921875" style="36" customWidth="1"/>
    <col min="5124" max="5124" width="9.59765625" style="36" customWidth="1"/>
    <col min="5125" max="5125" width="5.09765625" style="36" customWidth="1"/>
    <col min="5126" max="5126" width="41.09765625" style="36" customWidth="1"/>
    <col min="5127" max="5127" width="9.59765625" style="36" customWidth="1"/>
    <col min="5128" max="5376" width="8.09765625" style="36"/>
    <col min="5377" max="5377" width="3.69921875" style="36" customWidth="1"/>
    <col min="5378" max="5378" width="5.09765625" style="36" customWidth="1"/>
    <col min="5379" max="5379" width="43.69921875" style="36" customWidth="1"/>
    <col min="5380" max="5380" width="9.59765625" style="36" customWidth="1"/>
    <col min="5381" max="5381" width="5.09765625" style="36" customWidth="1"/>
    <col min="5382" max="5382" width="41.09765625" style="36" customWidth="1"/>
    <col min="5383" max="5383" width="9.59765625" style="36" customWidth="1"/>
    <col min="5384" max="5632" width="8.09765625" style="36"/>
    <col min="5633" max="5633" width="3.69921875" style="36" customWidth="1"/>
    <col min="5634" max="5634" width="5.09765625" style="36" customWidth="1"/>
    <col min="5635" max="5635" width="43.69921875" style="36" customWidth="1"/>
    <col min="5636" max="5636" width="9.59765625" style="36" customWidth="1"/>
    <col min="5637" max="5637" width="5.09765625" style="36" customWidth="1"/>
    <col min="5638" max="5638" width="41.09765625" style="36" customWidth="1"/>
    <col min="5639" max="5639" width="9.59765625" style="36" customWidth="1"/>
    <col min="5640" max="5888" width="8.09765625" style="36"/>
    <col min="5889" max="5889" width="3.69921875" style="36" customWidth="1"/>
    <col min="5890" max="5890" width="5.09765625" style="36" customWidth="1"/>
    <col min="5891" max="5891" width="43.69921875" style="36" customWidth="1"/>
    <col min="5892" max="5892" width="9.59765625" style="36" customWidth="1"/>
    <col min="5893" max="5893" width="5.09765625" style="36" customWidth="1"/>
    <col min="5894" max="5894" width="41.09765625" style="36" customWidth="1"/>
    <col min="5895" max="5895" width="9.59765625" style="36" customWidth="1"/>
    <col min="5896" max="6144" width="8.09765625" style="36"/>
    <col min="6145" max="6145" width="3.69921875" style="36" customWidth="1"/>
    <col min="6146" max="6146" width="5.09765625" style="36" customWidth="1"/>
    <col min="6147" max="6147" width="43.69921875" style="36" customWidth="1"/>
    <col min="6148" max="6148" width="9.59765625" style="36" customWidth="1"/>
    <col min="6149" max="6149" width="5.09765625" style="36" customWidth="1"/>
    <col min="6150" max="6150" width="41.09765625" style="36" customWidth="1"/>
    <col min="6151" max="6151" width="9.59765625" style="36" customWidth="1"/>
    <col min="6152" max="6400" width="8.09765625" style="36"/>
    <col min="6401" max="6401" width="3.69921875" style="36" customWidth="1"/>
    <col min="6402" max="6402" width="5.09765625" style="36" customWidth="1"/>
    <col min="6403" max="6403" width="43.69921875" style="36" customWidth="1"/>
    <col min="6404" max="6404" width="9.59765625" style="36" customWidth="1"/>
    <col min="6405" max="6405" width="5.09765625" style="36" customWidth="1"/>
    <col min="6406" max="6406" width="41.09765625" style="36" customWidth="1"/>
    <col min="6407" max="6407" width="9.59765625" style="36" customWidth="1"/>
    <col min="6408" max="6656" width="8.09765625" style="36"/>
    <col min="6657" max="6657" width="3.69921875" style="36" customWidth="1"/>
    <col min="6658" max="6658" width="5.09765625" style="36" customWidth="1"/>
    <col min="6659" max="6659" width="43.69921875" style="36" customWidth="1"/>
    <col min="6660" max="6660" width="9.59765625" style="36" customWidth="1"/>
    <col min="6661" max="6661" width="5.09765625" style="36" customWidth="1"/>
    <col min="6662" max="6662" width="41.09765625" style="36" customWidth="1"/>
    <col min="6663" max="6663" width="9.59765625" style="36" customWidth="1"/>
    <col min="6664" max="6912" width="8.09765625" style="36"/>
    <col min="6913" max="6913" width="3.69921875" style="36" customWidth="1"/>
    <col min="6914" max="6914" width="5.09765625" style="36" customWidth="1"/>
    <col min="6915" max="6915" width="43.69921875" style="36" customWidth="1"/>
    <col min="6916" max="6916" width="9.59765625" style="36" customWidth="1"/>
    <col min="6917" max="6917" width="5.09765625" style="36" customWidth="1"/>
    <col min="6918" max="6918" width="41.09765625" style="36" customWidth="1"/>
    <col min="6919" max="6919" width="9.59765625" style="36" customWidth="1"/>
    <col min="6920" max="7168" width="8.09765625" style="36"/>
    <col min="7169" max="7169" width="3.69921875" style="36" customWidth="1"/>
    <col min="7170" max="7170" width="5.09765625" style="36" customWidth="1"/>
    <col min="7171" max="7171" width="43.69921875" style="36" customWidth="1"/>
    <col min="7172" max="7172" width="9.59765625" style="36" customWidth="1"/>
    <col min="7173" max="7173" width="5.09765625" style="36" customWidth="1"/>
    <col min="7174" max="7174" width="41.09765625" style="36" customWidth="1"/>
    <col min="7175" max="7175" width="9.59765625" style="36" customWidth="1"/>
    <col min="7176" max="7424" width="8.09765625" style="36"/>
    <col min="7425" max="7425" width="3.69921875" style="36" customWidth="1"/>
    <col min="7426" max="7426" width="5.09765625" style="36" customWidth="1"/>
    <col min="7427" max="7427" width="43.69921875" style="36" customWidth="1"/>
    <col min="7428" max="7428" width="9.59765625" style="36" customWidth="1"/>
    <col min="7429" max="7429" width="5.09765625" style="36" customWidth="1"/>
    <col min="7430" max="7430" width="41.09765625" style="36" customWidth="1"/>
    <col min="7431" max="7431" width="9.59765625" style="36" customWidth="1"/>
    <col min="7432" max="7680" width="8.09765625" style="36"/>
    <col min="7681" max="7681" width="3.69921875" style="36" customWidth="1"/>
    <col min="7682" max="7682" width="5.09765625" style="36" customWidth="1"/>
    <col min="7683" max="7683" width="43.69921875" style="36" customWidth="1"/>
    <col min="7684" max="7684" width="9.59765625" style="36" customWidth="1"/>
    <col min="7685" max="7685" width="5.09765625" style="36" customWidth="1"/>
    <col min="7686" max="7686" width="41.09765625" style="36" customWidth="1"/>
    <col min="7687" max="7687" width="9.59765625" style="36" customWidth="1"/>
    <col min="7688" max="7936" width="8.09765625" style="36"/>
    <col min="7937" max="7937" width="3.69921875" style="36" customWidth="1"/>
    <col min="7938" max="7938" width="5.09765625" style="36" customWidth="1"/>
    <col min="7939" max="7939" width="43.69921875" style="36" customWidth="1"/>
    <col min="7940" max="7940" width="9.59765625" style="36" customWidth="1"/>
    <col min="7941" max="7941" width="5.09765625" style="36" customWidth="1"/>
    <col min="7942" max="7942" width="41.09765625" style="36" customWidth="1"/>
    <col min="7943" max="7943" width="9.59765625" style="36" customWidth="1"/>
    <col min="7944" max="8192" width="8.09765625" style="36"/>
    <col min="8193" max="8193" width="3.69921875" style="36" customWidth="1"/>
    <col min="8194" max="8194" width="5.09765625" style="36" customWidth="1"/>
    <col min="8195" max="8195" width="43.69921875" style="36" customWidth="1"/>
    <col min="8196" max="8196" width="9.59765625" style="36" customWidth="1"/>
    <col min="8197" max="8197" width="5.09765625" style="36" customWidth="1"/>
    <col min="8198" max="8198" width="41.09765625" style="36" customWidth="1"/>
    <col min="8199" max="8199" width="9.59765625" style="36" customWidth="1"/>
    <col min="8200" max="8448" width="8.09765625" style="36"/>
    <col min="8449" max="8449" width="3.69921875" style="36" customWidth="1"/>
    <col min="8450" max="8450" width="5.09765625" style="36" customWidth="1"/>
    <col min="8451" max="8451" width="43.69921875" style="36" customWidth="1"/>
    <col min="8452" max="8452" width="9.59765625" style="36" customWidth="1"/>
    <col min="8453" max="8453" width="5.09765625" style="36" customWidth="1"/>
    <col min="8454" max="8454" width="41.09765625" style="36" customWidth="1"/>
    <col min="8455" max="8455" width="9.59765625" style="36" customWidth="1"/>
    <col min="8456" max="8704" width="8.09765625" style="36"/>
    <col min="8705" max="8705" width="3.69921875" style="36" customWidth="1"/>
    <col min="8706" max="8706" width="5.09765625" style="36" customWidth="1"/>
    <col min="8707" max="8707" width="43.69921875" style="36" customWidth="1"/>
    <col min="8708" max="8708" width="9.59765625" style="36" customWidth="1"/>
    <col min="8709" max="8709" width="5.09765625" style="36" customWidth="1"/>
    <col min="8710" max="8710" width="41.09765625" style="36" customWidth="1"/>
    <col min="8711" max="8711" width="9.59765625" style="36" customWidth="1"/>
    <col min="8712" max="8960" width="8.09765625" style="36"/>
    <col min="8961" max="8961" width="3.69921875" style="36" customWidth="1"/>
    <col min="8962" max="8962" width="5.09765625" style="36" customWidth="1"/>
    <col min="8963" max="8963" width="43.69921875" style="36" customWidth="1"/>
    <col min="8964" max="8964" width="9.59765625" style="36" customWidth="1"/>
    <col min="8965" max="8965" width="5.09765625" style="36" customWidth="1"/>
    <col min="8966" max="8966" width="41.09765625" style="36" customWidth="1"/>
    <col min="8967" max="8967" width="9.59765625" style="36" customWidth="1"/>
    <col min="8968" max="9216" width="8.09765625" style="36"/>
    <col min="9217" max="9217" width="3.69921875" style="36" customWidth="1"/>
    <col min="9218" max="9218" width="5.09765625" style="36" customWidth="1"/>
    <col min="9219" max="9219" width="43.69921875" style="36" customWidth="1"/>
    <col min="9220" max="9220" width="9.59765625" style="36" customWidth="1"/>
    <col min="9221" max="9221" width="5.09765625" style="36" customWidth="1"/>
    <col min="9222" max="9222" width="41.09765625" style="36" customWidth="1"/>
    <col min="9223" max="9223" width="9.59765625" style="36" customWidth="1"/>
    <col min="9224" max="9472" width="8.09765625" style="36"/>
    <col min="9473" max="9473" width="3.69921875" style="36" customWidth="1"/>
    <col min="9474" max="9474" width="5.09765625" style="36" customWidth="1"/>
    <col min="9475" max="9475" width="43.69921875" style="36" customWidth="1"/>
    <col min="9476" max="9476" width="9.59765625" style="36" customWidth="1"/>
    <col min="9477" max="9477" width="5.09765625" style="36" customWidth="1"/>
    <col min="9478" max="9478" width="41.09765625" style="36" customWidth="1"/>
    <col min="9479" max="9479" width="9.59765625" style="36" customWidth="1"/>
    <col min="9480" max="9728" width="8.09765625" style="36"/>
    <col min="9729" max="9729" width="3.69921875" style="36" customWidth="1"/>
    <col min="9730" max="9730" width="5.09765625" style="36" customWidth="1"/>
    <col min="9731" max="9731" width="43.69921875" style="36" customWidth="1"/>
    <col min="9732" max="9732" width="9.59765625" style="36" customWidth="1"/>
    <col min="9733" max="9733" width="5.09765625" style="36" customWidth="1"/>
    <col min="9734" max="9734" width="41.09765625" style="36" customWidth="1"/>
    <col min="9735" max="9735" width="9.59765625" style="36" customWidth="1"/>
    <col min="9736" max="9984" width="8.09765625" style="36"/>
    <col min="9985" max="9985" width="3.69921875" style="36" customWidth="1"/>
    <col min="9986" max="9986" width="5.09765625" style="36" customWidth="1"/>
    <col min="9987" max="9987" width="43.69921875" style="36" customWidth="1"/>
    <col min="9988" max="9988" width="9.59765625" style="36" customWidth="1"/>
    <col min="9989" max="9989" width="5.09765625" style="36" customWidth="1"/>
    <col min="9990" max="9990" width="41.09765625" style="36" customWidth="1"/>
    <col min="9991" max="9991" width="9.59765625" style="36" customWidth="1"/>
    <col min="9992" max="10240" width="8.09765625" style="36"/>
    <col min="10241" max="10241" width="3.69921875" style="36" customWidth="1"/>
    <col min="10242" max="10242" width="5.09765625" style="36" customWidth="1"/>
    <col min="10243" max="10243" width="43.69921875" style="36" customWidth="1"/>
    <col min="10244" max="10244" width="9.59765625" style="36" customWidth="1"/>
    <col min="10245" max="10245" width="5.09765625" style="36" customWidth="1"/>
    <col min="10246" max="10246" width="41.09765625" style="36" customWidth="1"/>
    <col min="10247" max="10247" width="9.59765625" style="36" customWidth="1"/>
    <col min="10248" max="10496" width="8.09765625" style="36"/>
    <col min="10497" max="10497" width="3.69921875" style="36" customWidth="1"/>
    <col min="10498" max="10498" width="5.09765625" style="36" customWidth="1"/>
    <col min="10499" max="10499" width="43.69921875" style="36" customWidth="1"/>
    <col min="10500" max="10500" width="9.59765625" style="36" customWidth="1"/>
    <col min="10501" max="10501" width="5.09765625" style="36" customWidth="1"/>
    <col min="10502" max="10502" width="41.09765625" style="36" customWidth="1"/>
    <col min="10503" max="10503" width="9.59765625" style="36" customWidth="1"/>
    <col min="10504" max="10752" width="8.09765625" style="36"/>
    <col min="10753" max="10753" width="3.69921875" style="36" customWidth="1"/>
    <col min="10754" max="10754" width="5.09765625" style="36" customWidth="1"/>
    <col min="10755" max="10755" width="43.69921875" style="36" customWidth="1"/>
    <col min="10756" max="10756" width="9.59765625" style="36" customWidth="1"/>
    <col min="10757" max="10757" width="5.09765625" style="36" customWidth="1"/>
    <col min="10758" max="10758" width="41.09765625" style="36" customWidth="1"/>
    <col min="10759" max="10759" width="9.59765625" style="36" customWidth="1"/>
    <col min="10760" max="11008" width="8.09765625" style="36"/>
    <col min="11009" max="11009" width="3.69921875" style="36" customWidth="1"/>
    <col min="11010" max="11010" width="5.09765625" style="36" customWidth="1"/>
    <col min="11011" max="11011" width="43.69921875" style="36" customWidth="1"/>
    <col min="11012" max="11012" width="9.59765625" style="36" customWidth="1"/>
    <col min="11013" max="11013" width="5.09765625" style="36" customWidth="1"/>
    <col min="11014" max="11014" width="41.09765625" style="36" customWidth="1"/>
    <col min="11015" max="11015" width="9.59765625" style="36" customWidth="1"/>
    <col min="11016" max="11264" width="8.09765625" style="36"/>
    <col min="11265" max="11265" width="3.69921875" style="36" customWidth="1"/>
    <col min="11266" max="11266" width="5.09765625" style="36" customWidth="1"/>
    <col min="11267" max="11267" width="43.69921875" style="36" customWidth="1"/>
    <col min="11268" max="11268" width="9.59765625" style="36" customWidth="1"/>
    <col min="11269" max="11269" width="5.09765625" style="36" customWidth="1"/>
    <col min="11270" max="11270" width="41.09765625" style="36" customWidth="1"/>
    <col min="11271" max="11271" width="9.59765625" style="36" customWidth="1"/>
    <col min="11272" max="11520" width="8.09765625" style="36"/>
    <col min="11521" max="11521" width="3.69921875" style="36" customWidth="1"/>
    <col min="11522" max="11522" width="5.09765625" style="36" customWidth="1"/>
    <col min="11523" max="11523" width="43.69921875" style="36" customWidth="1"/>
    <col min="11524" max="11524" width="9.59765625" style="36" customWidth="1"/>
    <col min="11525" max="11525" width="5.09765625" style="36" customWidth="1"/>
    <col min="11526" max="11526" width="41.09765625" style="36" customWidth="1"/>
    <col min="11527" max="11527" width="9.59765625" style="36" customWidth="1"/>
    <col min="11528" max="11776" width="8.09765625" style="36"/>
    <col min="11777" max="11777" width="3.69921875" style="36" customWidth="1"/>
    <col min="11778" max="11778" width="5.09765625" style="36" customWidth="1"/>
    <col min="11779" max="11779" width="43.69921875" style="36" customWidth="1"/>
    <col min="11780" max="11780" width="9.59765625" style="36" customWidth="1"/>
    <col min="11781" max="11781" width="5.09765625" style="36" customWidth="1"/>
    <col min="11782" max="11782" width="41.09765625" style="36" customWidth="1"/>
    <col min="11783" max="11783" width="9.59765625" style="36" customWidth="1"/>
    <col min="11784" max="12032" width="8.09765625" style="36"/>
    <col min="12033" max="12033" width="3.69921875" style="36" customWidth="1"/>
    <col min="12034" max="12034" width="5.09765625" style="36" customWidth="1"/>
    <col min="12035" max="12035" width="43.69921875" style="36" customWidth="1"/>
    <col min="12036" max="12036" width="9.59765625" style="36" customWidth="1"/>
    <col min="12037" max="12037" width="5.09765625" style="36" customWidth="1"/>
    <col min="12038" max="12038" width="41.09765625" style="36" customWidth="1"/>
    <col min="12039" max="12039" width="9.59765625" style="36" customWidth="1"/>
    <col min="12040" max="12288" width="8.09765625" style="36"/>
    <col min="12289" max="12289" width="3.69921875" style="36" customWidth="1"/>
    <col min="12290" max="12290" width="5.09765625" style="36" customWidth="1"/>
    <col min="12291" max="12291" width="43.69921875" style="36" customWidth="1"/>
    <col min="12292" max="12292" width="9.59765625" style="36" customWidth="1"/>
    <col min="12293" max="12293" width="5.09765625" style="36" customWidth="1"/>
    <col min="12294" max="12294" width="41.09765625" style="36" customWidth="1"/>
    <col min="12295" max="12295" width="9.59765625" style="36" customWidth="1"/>
    <col min="12296" max="12544" width="8.09765625" style="36"/>
    <col min="12545" max="12545" width="3.69921875" style="36" customWidth="1"/>
    <col min="12546" max="12546" width="5.09765625" style="36" customWidth="1"/>
    <col min="12547" max="12547" width="43.69921875" style="36" customWidth="1"/>
    <col min="12548" max="12548" width="9.59765625" style="36" customWidth="1"/>
    <col min="12549" max="12549" width="5.09765625" style="36" customWidth="1"/>
    <col min="12550" max="12550" width="41.09765625" style="36" customWidth="1"/>
    <col min="12551" max="12551" width="9.59765625" style="36" customWidth="1"/>
    <col min="12552" max="12800" width="8.09765625" style="36"/>
    <col min="12801" max="12801" width="3.69921875" style="36" customWidth="1"/>
    <col min="12802" max="12802" width="5.09765625" style="36" customWidth="1"/>
    <col min="12803" max="12803" width="43.69921875" style="36" customWidth="1"/>
    <col min="12804" max="12804" width="9.59765625" style="36" customWidth="1"/>
    <col min="12805" max="12805" width="5.09765625" style="36" customWidth="1"/>
    <col min="12806" max="12806" width="41.09765625" style="36" customWidth="1"/>
    <col min="12807" max="12807" width="9.59765625" style="36" customWidth="1"/>
    <col min="12808" max="13056" width="8.09765625" style="36"/>
    <col min="13057" max="13057" width="3.69921875" style="36" customWidth="1"/>
    <col min="13058" max="13058" width="5.09765625" style="36" customWidth="1"/>
    <col min="13059" max="13059" width="43.69921875" style="36" customWidth="1"/>
    <col min="13060" max="13060" width="9.59765625" style="36" customWidth="1"/>
    <col min="13061" max="13061" width="5.09765625" style="36" customWidth="1"/>
    <col min="13062" max="13062" width="41.09765625" style="36" customWidth="1"/>
    <col min="13063" max="13063" width="9.59765625" style="36" customWidth="1"/>
    <col min="13064" max="13312" width="8.09765625" style="36"/>
    <col min="13313" max="13313" width="3.69921875" style="36" customWidth="1"/>
    <col min="13314" max="13314" width="5.09765625" style="36" customWidth="1"/>
    <col min="13315" max="13315" width="43.69921875" style="36" customWidth="1"/>
    <col min="13316" max="13316" width="9.59765625" style="36" customWidth="1"/>
    <col min="13317" max="13317" width="5.09765625" style="36" customWidth="1"/>
    <col min="13318" max="13318" width="41.09765625" style="36" customWidth="1"/>
    <col min="13319" max="13319" width="9.59765625" style="36" customWidth="1"/>
    <col min="13320" max="13568" width="8.09765625" style="36"/>
    <col min="13569" max="13569" width="3.69921875" style="36" customWidth="1"/>
    <col min="13570" max="13570" width="5.09765625" style="36" customWidth="1"/>
    <col min="13571" max="13571" width="43.69921875" style="36" customWidth="1"/>
    <col min="13572" max="13572" width="9.59765625" style="36" customWidth="1"/>
    <col min="13573" max="13573" width="5.09765625" style="36" customWidth="1"/>
    <col min="13574" max="13574" width="41.09765625" style="36" customWidth="1"/>
    <col min="13575" max="13575" width="9.59765625" style="36" customWidth="1"/>
    <col min="13576" max="13824" width="8.09765625" style="36"/>
    <col min="13825" max="13825" width="3.69921875" style="36" customWidth="1"/>
    <col min="13826" max="13826" width="5.09765625" style="36" customWidth="1"/>
    <col min="13827" max="13827" width="43.69921875" style="36" customWidth="1"/>
    <col min="13828" max="13828" width="9.59765625" style="36" customWidth="1"/>
    <col min="13829" max="13829" width="5.09765625" style="36" customWidth="1"/>
    <col min="13830" max="13830" width="41.09765625" style="36" customWidth="1"/>
    <col min="13831" max="13831" width="9.59765625" style="36" customWidth="1"/>
    <col min="13832" max="14080" width="8.09765625" style="36"/>
    <col min="14081" max="14081" width="3.69921875" style="36" customWidth="1"/>
    <col min="14082" max="14082" width="5.09765625" style="36" customWidth="1"/>
    <col min="14083" max="14083" width="43.69921875" style="36" customWidth="1"/>
    <col min="14084" max="14084" width="9.59765625" style="36" customWidth="1"/>
    <col min="14085" max="14085" width="5.09765625" style="36" customWidth="1"/>
    <col min="14086" max="14086" width="41.09765625" style="36" customWidth="1"/>
    <col min="14087" max="14087" width="9.59765625" style="36" customWidth="1"/>
    <col min="14088" max="14336" width="8.09765625" style="36"/>
    <col min="14337" max="14337" width="3.69921875" style="36" customWidth="1"/>
    <col min="14338" max="14338" width="5.09765625" style="36" customWidth="1"/>
    <col min="14339" max="14339" width="43.69921875" style="36" customWidth="1"/>
    <col min="14340" max="14340" width="9.59765625" style="36" customWidth="1"/>
    <col min="14341" max="14341" width="5.09765625" style="36" customWidth="1"/>
    <col min="14342" max="14342" width="41.09765625" style="36" customWidth="1"/>
    <col min="14343" max="14343" width="9.59765625" style="36" customWidth="1"/>
    <col min="14344" max="14592" width="8.09765625" style="36"/>
    <col min="14593" max="14593" width="3.69921875" style="36" customWidth="1"/>
    <col min="14594" max="14594" width="5.09765625" style="36" customWidth="1"/>
    <col min="14595" max="14595" width="43.69921875" style="36" customWidth="1"/>
    <col min="14596" max="14596" width="9.59765625" style="36" customWidth="1"/>
    <col min="14597" max="14597" width="5.09765625" style="36" customWidth="1"/>
    <col min="14598" max="14598" width="41.09765625" style="36" customWidth="1"/>
    <col min="14599" max="14599" width="9.59765625" style="36" customWidth="1"/>
    <col min="14600" max="14848" width="8.09765625" style="36"/>
    <col min="14849" max="14849" width="3.69921875" style="36" customWidth="1"/>
    <col min="14850" max="14850" width="5.09765625" style="36" customWidth="1"/>
    <col min="14851" max="14851" width="43.69921875" style="36" customWidth="1"/>
    <col min="14852" max="14852" width="9.59765625" style="36" customWidth="1"/>
    <col min="14853" max="14853" width="5.09765625" style="36" customWidth="1"/>
    <col min="14854" max="14854" width="41.09765625" style="36" customWidth="1"/>
    <col min="14855" max="14855" width="9.59765625" style="36" customWidth="1"/>
    <col min="14856" max="15104" width="8.09765625" style="36"/>
    <col min="15105" max="15105" width="3.69921875" style="36" customWidth="1"/>
    <col min="15106" max="15106" width="5.09765625" style="36" customWidth="1"/>
    <col min="15107" max="15107" width="43.69921875" style="36" customWidth="1"/>
    <col min="15108" max="15108" width="9.59765625" style="36" customWidth="1"/>
    <col min="15109" max="15109" width="5.09765625" style="36" customWidth="1"/>
    <col min="15110" max="15110" width="41.09765625" style="36" customWidth="1"/>
    <col min="15111" max="15111" width="9.59765625" style="36" customWidth="1"/>
    <col min="15112" max="15360" width="8.09765625" style="36"/>
    <col min="15361" max="15361" width="3.69921875" style="36" customWidth="1"/>
    <col min="15362" max="15362" width="5.09765625" style="36" customWidth="1"/>
    <col min="15363" max="15363" width="43.69921875" style="36" customWidth="1"/>
    <col min="15364" max="15364" width="9.59765625" style="36" customWidth="1"/>
    <col min="15365" max="15365" width="5.09765625" style="36" customWidth="1"/>
    <col min="15366" max="15366" width="41.09765625" style="36" customWidth="1"/>
    <col min="15367" max="15367" width="9.59765625" style="36" customWidth="1"/>
    <col min="15368" max="15616" width="8.09765625" style="36"/>
    <col min="15617" max="15617" width="3.69921875" style="36" customWidth="1"/>
    <col min="15618" max="15618" width="5.09765625" style="36" customWidth="1"/>
    <col min="15619" max="15619" width="43.69921875" style="36" customWidth="1"/>
    <col min="15620" max="15620" width="9.59765625" style="36" customWidth="1"/>
    <col min="15621" max="15621" width="5.09765625" style="36" customWidth="1"/>
    <col min="15622" max="15622" width="41.09765625" style="36" customWidth="1"/>
    <col min="15623" max="15623" width="9.59765625" style="36" customWidth="1"/>
    <col min="15624" max="15872" width="8.09765625" style="36"/>
    <col min="15873" max="15873" width="3.69921875" style="36" customWidth="1"/>
    <col min="15874" max="15874" width="5.09765625" style="36" customWidth="1"/>
    <col min="15875" max="15875" width="43.69921875" style="36" customWidth="1"/>
    <col min="15876" max="15876" width="9.59765625" style="36" customWidth="1"/>
    <col min="15877" max="15877" width="5.09765625" style="36" customWidth="1"/>
    <col min="15878" max="15878" width="41.09765625" style="36" customWidth="1"/>
    <col min="15879" max="15879" width="9.59765625" style="36" customWidth="1"/>
    <col min="15880" max="16128" width="8.09765625" style="36"/>
    <col min="16129" max="16129" width="3.69921875" style="36" customWidth="1"/>
    <col min="16130" max="16130" width="5.09765625" style="36" customWidth="1"/>
    <col min="16131" max="16131" width="43.69921875" style="36" customWidth="1"/>
    <col min="16132" max="16132" width="9.59765625" style="36" customWidth="1"/>
    <col min="16133" max="16133" width="5.09765625" style="36" customWidth="1"/>
    <col min="16134" max="16134" width="41.09765625" style="36" customWidth="1"/>
    <col min="16135" max="16135" width="9.59765625" style="36" customWidth="1"/>
    <col min="16136" max="16384" width="8.09765625" style="36"/>
  </cols>
  <sheetData>
    <row r="1" spans="1:8" ht="25.2" customHeight="1" x14ac:dyDescent="0.45">
      <c r="A1" s="451" t="s">
        <v>921</v>
      </c>
      <c r="D1" s="37" t="s">
        <v>0</v>
      </c>
      <c r="E1" s="38"/>
      <c r="F1" s="956" t="str">
        <f>IF(共通!$C$5&lt;&gt;"",共通!$C$5,"")</f>
        <v/>
      </c>
      <c r="G1" s="956"/>
    </row>
    <row r="2" spans="1:8" ht="25.2" customHeight="1" x14ac:dyDescent="0.45">
      <c r="A2" s="39" t="s">
        <v>27</v>
      </c>
      <c r="B2" s="39"/>
      <c r="C2" s="39"/>
      <c r="F2" s="40"/>
    </row>
    <row r="3" spans="1:8" ht="25.2" customHeight="1" x14ac:dyDescent="0.45">
      <c r="A3" s="2"/>
      <c r="B3" s="41"/>
      <c r="C3" s="39"/>
      <c r="D3" s="42"/>
      <c r="F3" s="40"/>
      <c r="G3" s="37" t="s">
        <v>28</v>
      </c>
    </row>
    <row r="4" spans="1:8" ht="25.2" customHeight="1" x14ac:dyDescent="0.45">
      <c r="A4" s="22" t="s">
        <v>29</v>
      </c>
      <c r="B4" s="43"/>
      <c r="C4" s="13" t="s">
        <v>1</v>
      </c>
      <c r="D4" s="13" t="s">
        <v>30</v>
      </c>
      <c r="E4" s="13"/>
      <c r="F4" s="13" t="s">
        <v>1</v>
      </c>
      <c r="G4" s="13" t="s">
        <v>30</v>
      </c>
      <c r="H4" s="44"/>
    </row>
    <row r="5" spans="1:8" ht="25.2" customHeight="1" x14ac:dyDescent="0.45">
      <c r="A5" s="45"/>
      <c r="B5" s="13">
        <v>1</v>
      </c>
      <c r="C5" s="46" t="s">
        <v>31</v>
      </c>
      <c r="D5" s="47"/>
      <c r="E5" s="48">
        <v>17</v>
      </c>
      <c r="F5" s="764" t="s">
        <v>34</v>
      </c>
      <c r="G5" s="47"/>
      <c r="H5" s="44"/>
    </row>
    <row r="6" spans="1:8" ht="25.2" customHeight="1" x14ac:dyDescent="0.45">
      <c r="A6" s="49"/>
      <c r="B6" s="50">
        <v>2</v>
      </c>
      <c r="C6" s="51" t="s">
        <v>33</v>
      </c>
      <c r="D6" s="47"/>
      <c r="E6" s="48">
        <v>18</v>
      </c>
      <c r="F6" s="764" t="s">
        <v>37</v>
      </c>
      <c r="G6" s="47"/>
      <c r="H6" s="44"/>
    </row>
    <row r="7" spans="1:8" ht="25.2" customHeight="1" x14ac:dyDescent="0.45">
      <c r="A7" s="49" t="s">
        <v>35</v>
      </c>
      <c r="B7" s="13">
        <v>3</v>
      </c>
      <c r="C7" s="46" t="s">
        <v>36</v>
      </c>
      <c r="D7" s="47"/>
      <c r="E7" s="48">
        <v>19</v>
      </c>
      <c r="F7" s="764" t="s">
        <v>39</v>
      </c>
      <c r="G7" s="47"/>
      <c r="H7" s="44"/>
    </row>
    <row r="8" spans="1:8" ht="25.2" customHeight="1" x14ac:dyDescent="0.45">
      <c r="A8" s="49"/>
      <c r="B8" s="50">
        <v>4</v>
      </c>
      <c r="C8" s="46" t="s">
        <v>38</v>
      </c>
      <c r="D8" s="47"/>
      <c r="E8" s="48">
        <v>20</v>
      </c>
      <c r="F8" s="764" t="s">
        <v>41</v>
      </c>
      <c r="G8" s="47"/>
      <c r="H8" s="44"/>
    </row>
    <row r="9" spans="1:8" ht="25.2" customHeight="1" x14ac:dyDescent="0.45">
      <c r="A9" s="49"/>
      <c r="B9" s="13">
        <v>5</v>
      </c>
      <c r="C9" s="46" t="s">
        <v>40</v>
      </c>
      <c r="D9" s="47"/>
      <c r="E9" s="48">
        <v>21</v>
      </c>
      <c r="F9" s="764" t="s">
        <v>44</v>
      </c>
      <c r="G9" s="47"/>
      <c r="H9" s="44"/>
    </row>
    <row r="10" spans="1:8" ht="25.2" customHeight="1" x14ac:dyDescent="0.45">
      <c r="A10" s="49" t="s">
        <v>42</v>
      </c>
      <c r="B10" s="50">
        <v>6</v>
      </c>
      <c r="C10" s="46" t="s">
        <v>43</v>
      </c>
      <c r="D10" s="47"/>
      <c r="E10" s="48">
        <v>22</v>
      </c>
      <c r="F10" s="764" t="s">
        <v>46</v>
      </c>
      <c r="G10" s="47"/>
      <c r="H10" s="44"/>
    </row>
    <row r="11" spans="1:8" ht="25.2" customHeight="1" x14ac:dyDescent="0.45">
      <c r="A11" s="49"/>
      <c r="B11" s="13">
        <v>7</v>
      </c>
      <c r="C11" s="46" t="s">
        <v>45</v>
      </c>
      <c r="D11" s="558"/>
      <c r="E11" s="48">
        <v>23</v>
      </c>
      <c r="F11" s="764" t="s">
        <v>48</v>
      </c>
      <c r="G11" s="47"/>
      <c r="H11" s="44"/>
    </row>
    <row r="12" spans="1:8" ht="25.2" customHeight="1" x14ac:dyDescent="0.45">
      <c r="A12" s="49"/>
      <c r="B12" s="50">
        <v>8</v>
      </c>
      <c r="C12" s="46" t="s">
        <v>47</v>
      </c>
      <c r="D12" s="47"/>
      <c r="E12" s="48">
        <v>24</v>
      </c>
      <c r="F12" s="764" t="s">
        <v>51</v>
      </c>
      <c r="G12" s="47"/>
      <c r="H12" s="44"/>
    </row>
    <row r="13" spans="1:8" ht="25.2" customHeight="1" x14ac:dyDescent="0.45">
      <c r="A13" s="49" t="s">
        <v>49</v>
      </c>
      <c r="B13" s="13">
        <v>9</v>
      </c>
      <c r="C13" s="46" t="s">
        <v>50</v>
      </c>
      <c r="D13" s="47"/>
      <c r="E13" s="48">
        <v>25</v>
      </c>
      <c r="F13" s="51" t="s">
        <v>53</v>
      </c>
      <c r="G13" s="47"/>
      <c r="H13" s="44"/>
    </row>
    <row r="14" spans="1:8" ht="25.2" customHeight="1" x14ac:dyDescent="0.45">
      <c r="A14" s="49"/>
      <c r="B14" s="50">
        <v>10</v>
      </c>
      <c r="C14" s="46" t="s">
        <v>52</v>
      </c>
      <c r="D14" s="47"/>
      <c r="E14" s="48">
        <v>26</v>
      </c>
      <c r="F14" s="764" t="s">
        <v>55</v>
      </c>
      <c r="G14" s="47"/>
      <c r="H14" s="44"/>
    </row>
    <row r="15" spans="1:8" ht="25.2" customHeight="1" x14ac:dyDescent="0.45">
      <c r="A15" s="49"/>
      <c r="B15" s="13">
        <v>11</v>
      </c>
      <c r="C15" s="46" t="s">
        <v>54</v>
      </c>
      <c r="D15" s="47"/>
      <c r="E15" s="48">
        <v>27</v>
      </c>
      <c r="F15" s="52" t="s">
        <v>58</v>
      </c>
      <c r="G15" s="47"/>
      <c r="H15" s="44"/>
    </row>
    <row r="16" spans="1:8" ht="25.2" customHeight="1" x14ac:dyDescent="0.45">
      <c r="A16" s="49" t="s">
        <v>56</v>
      </c>
      <c r="B16" s="50">
        <v>12</v>
      </c>
      <c r="C16" s="46" t="s">
        <v>57</v>
      </c>
      <c r="D16" s="47"/>
      <c r="E16" s="48">
        <v>28</v>
      </c>
      <c r="F16" s="53" t="s">
        <v>943</v>
      </c>
      <c r="G16" s="47"/>
      <c r="H16" s="44"/>
    </row>
    <row r="17" spans="1:9" ht="25.2" customHeight="1" x14ac:dyDescent="0.45">
      <c r="A17" s="49"/>
      <c r="B17" s="13">
        <v>13</v>
      </c>
      <c r="C17" s="46" t="s">
        <v>59</v>
      </c>
      <c r="D17" s="47"/>
      <c r="E17" s="48">
        <v>29</v>
      </c>
      <c r="F17" s="53" t="s">
        <v>60</v>
      </c>
      <c r="G17" s="47"/>
      <c r="H17" s="44"/>
    </row>
    <row r="18" spans="1:9" ht="25.2" customHeight="1" x14ac:dyDescent="0.45">
      <c r="A18" s="49"/>
      <c r="B18" s="50">
        <v>14</v>
      </c>
      <c r="C18" s="46" t="s">
        <v>61</v>
      </c>
      <c r="D18" s="47"/>
      <c r="E18" s="48">
        <v>30</v>
      </c>
      <c r="F18" s="54" t="s">
        <v>62</v>
      </c>
      <c r="G18" s="47"/>
      <c r="H18" s="44"/>
    </row>
    <row r="19" spans="1:9" ht="25.2" customHeight="1" x14ac:dyDescent="0.45">
      <c r="A19" s="49"/>
      <c r="B19" s="48">
        <v>15</v>
      </c>
      <c r="C19" s="764" t="s">
        <v>63</v>
      </c>
      <c r="D19" s="47"/>
      <c r="E19" s="48">
        <v>31</v>
      </c>
      <c r="F19" s="56" t="s">
        <v>64</v>
      </c>
      <c r="G19" s="47"/>
      <c r="H19" s="44"/>
    </row>
    <row r="20" spans="1:9" ht="25.2" customHeight="1" x14ac:dyDescent="0.45">
      <c r="A20" s="55"/>
      <c r="B20" s="768">
        <v>16</v>
      </c>
      <c r="C20" s="762" t="s">
        <v>32</v>
      </c>
      <c r="D20" s="47"/>
      <c r="E20" s="768"/>
      <c r="F20" s="769"/>
      <c r="G20" s="770"/>
      <c r="H20" s="44"/>
    </row>
    <row r="21" spans="1:9" x14ac:dyDescent="0.45">
      <c r="I21" s="475"/>
    </row>
    <row r="22" spans="1:9" x14ac:dyDescent="0.45">
      <c r="I22" s="475"/>
    </row>
    <row r="25" spans="1:9" ht="25.5" customHeight="1" x14ac:dyDescent="0.45"/>
  </sheetData>
  <sheetProtection algorithmName="SHA-512" hashValue="wUmZFlB2XU8aIdbCA8Mw7tO5cjnWC4t0CQIaUnq/kseeDHxyP7V8y/H4kThiQ08KUwXfJ9LWBZ+SvZRCS/+znQ==" saltValue="sKKaQ7mntSNr0JCAasYLoQ==" spinCount="100000" sheet="1" objects="1" scenarios="1"/>
  <mergeCells count="1">
    <mergeCell ref="F1:G1"/>
  </mergeCells>
  <phoneticPr fontId="2"/>
  <conditionalFormatting sqref="F1 G5:G20 D5:D18">
    <cfRule type="notContainsBlanks" dxfId="382" priority="3" stopIfTrue="1">
      <formula>LEN(TRIM(D1))&gt;0</formula>
    </cfRule>
  </conditionalFormatting>
  <conditionalFormatting sqref="D19">
    <cfRule type="notContainsBlanks" dxfId="381" priority="2" stopIfTrue="1">
      <formula>LEN(TRIM(D19))&gt;0</formula>
    </cfRule>
  </conditionalFormatting>
  <conditionalFormatting sqref="D20">
    <cfRule type="notContainsBlanks" dxfId="380" priority="1" stopIfTrue="1">
      <formula>LEN(TRIM(D20))&gt;0</formula>
    </cfRule>
  </conditionalFormatting>
  <dataValidations count="2">
    <dataValidation type="list" allowBlank="1" showErrorMessage="1" errorTitle="入力規則違反" error="リストから選択してください" sqref="D5:D20 JC5:JC20 SY5:SY20 ACU5:ACU20 AMQ5:AMQ20 AWM5:AWM20 BGI5:BGI20 BQE5:BQE20 CAA5:CAA20 CJW5:CJW20 CTS5:CTS20 DDO5:DDO20 DNK5:DNK20 DXG5:DXG20 EHC5:EHC20 EQY5:EQY20 FAU5:FAU20 FKQ5:FKQ20 FUM5:FUM20 GEI5:GEI20 GOE5:GOE20 GYA5:GYA20 HHW5:HHW20 HRS5:HRS20 IBO5:IBO20 ILK5:ILK20 IVG5:IVG20 JFC5:JFC20 JOY5:JOY20 JYU5:JYU20 KIQ5:KIQ20 KSM5:KSM20 LCI5:LCI20 LME5:LME20 LWA5:LWA20 MFW5:MFW20 MPS5:MPS20 MZO5:MZO20 NJK5:NJK20 NTG5:NTG20 ODC5:ODC20 OMY5:OMY20 OWU5:OWU20 PGQ5:PGQ20 PQM5:PQM20 QAI5:QAI20 QKE5:QKE20 QUA5:QUA20 RDW5:RDW20 RNS5:RNS20 RXO5:RXO20 SHK5:SHK20 SRG5:SRG20 TBC5:TBC20 TKY5:TKY20 TUU5:TUU20 UEQ5:UEQ20 UOM5:UOM20 UYI5:UYI20 VIE5:VIE20 VSA5:VSA20 WBW5:WBW20 WLS5:WLS20 WVO5:WVO20 G65542:G65556 JC65542:JC65556 SY65542:SY65556 ACU65542:ACU65556 AMQ65542:AMQ65556 AWM65542:AWM65556 BGI65542:BGI65556 BQE65542:BQE65556 CAA65542:CAA65556 CJW65542:CJW65556 CTS65542:CTS65556 DDO65542:DDO65556 DNK65542:DNK65556 DXG65542:DXG65556 EHC65542:EHC65556 EQY65542:EQY65556 FAU65542:FAU65556 FKQ65542:FKQ65556 FUM65542:FUM65556 GEI65542:GEI65556 GOE65542:GOE65556 GYA65542:GYA65556 HHW65542:HHW65556 HRS65542:HRS65556 IBO65542:IBO65556 ILK65542:ILK65556 IVG65542:IVG65556 JFC65542:JFC65556 JOY65542:JOY65556 JYU65542:JYU65556 KIQ65542:KIQ65556 KSM65542:KSM65556 LCI65542:LCI65556 LME65542:LME65556 LWA65542:LWA65556 MFW65542:MFW65556 MPS65542:MPS65556 MZO65542:MZO65556 NJK65542:NJK65556 NTG65542:NTG65556 ODC65542:ODC65556 OMY65542:OMY65556 OWU65542:OWU65556 PGQ65542:PGQ65556 PQM65542:PQM65556 QAI65542:QAI65556 QKE65542:QKE65556 QUA65542:QUA65556 RDW65542:RDW65556 RNS65542:RNS65556 RXO65542:RXO65556 SHK65542:SHK65556 SRG65542:SRG65556 TBC65542:TBC65556 TKY65542:TKY65556 TUU65542:TUU65556 UEQ65542:UEQ65556 UOM65542:UOM65556 UYI65542:UYI65556 VIE65542:VIE65556 VSA65542:VSA65556 WBW65542:WBW65556 WLS65542:WLS65556 WVO65542:WVO65556 G131078:G131092 JC131078:JC131092 SY131078:SY131092 ACU131078:ACU131092 AMQ131078:AMQ131092 AWM131078:AWM131092 BGI131078:BGI131092 BQE131078:BQE131092 CAA131078:CAA131092 CJW131078:CJW131092 CTS131078:CTS131092 DDO131078:DDO131092 DNK131078:DNK131092 DXG131078:DXG131092 EHC131078:EHC131092 EQY131078:EQY131092 FAU131078:FAU131092 FKQ131078:FKQ131092 FUM131078:FUM131092 GEI131078:GEI131092 GOE131078:GOE131092 GYA131078:GYA131092 HHW131078:HHW131092 HRS131078:HRS131092 IBO131078:IBO131092 ILK131078:ILK131092 IVG131078:IVG131092 JFC131078:JFC131092 JOY131078:JOY131092 JYU131078:JYU131092 KIQ131078:KIQ131092 KSM131078:KSM131092 LCI131078:LCI131092 LME131078:LME131092 LWA131078:LWA131092 MFW131078:MFW131092 MPS131078:MPS131092 MZO131078:MZO131092 NJK131078:NJK131092 NTG131078:NTG131092 ODC131078:ODC131092 OMY131078:OMY131092 OWU131078:OWU131092 PGQ131078:PGQ131092 PQM131078:PQM131092 QAI131078:QAI131092 QKE131078:QKE131092 QUA131078:QUA131092 RDW131078:RDW131092 RNS131078:RNS131092 RXO131078:RXO131092 SHK131078:SHK131092 SRG131078:SRG131092 TBC131078:TBC131092 TKY131078:TKY131092 TUU131078:TUU131092 UEQ131078:UEQ131092 UOM131078:UOM131092 UYI131078:UYI131092 VIE131078:VIE131092 VSA131078:VSA131092 WBW131078:WBW131092 WLS131078:WLS131092 WVO131078:WVO131092 G196614:G196628 JC196614:JC196628 SY196614:SY196628 ACU196614:ACU196628 AMQ196614:AMQ196628 AWM196614:AWM196628 BGI196614:BGI196628 BQE196614:BQE196628 CAA196614:CAA196628 CJW196614:CJW196628 CTS196614:CTS196628 DDO196614:DDO196628 DNK196614:DNK196628 DXG196614:DXG196628 EHC196614:EHC196628 EQY196614:EQY196628 FAU196614:FAU196628 FKQ196614:FKQ196628 FUM196614:FUM196628 GEI196614:GEI196628 GOE196614:GOE196628 GYA196614:GYA196628 HHW196614:HHW196628 HRS196614:HRS196628 IBO196614:IBO196628 ILK196614:ILK196628 IVG196614:IVG196628 JFC196614:JFC196628 JOY196614:JOY196628 JYU196614:JYU196628 KIQ196614:KIQ196628 KSM196614:KSM196628 LCI196614:LCI196628 LME196614:LME196628 LWA196614:LWA196628 MFW196614:MFW196628 MPS196614:MPS196628 MZO196614:MZO196628 NJK196614:NJK196628 NTG196614:NTG196628 ODC196614:ODC196628 OMY196614:OMY196628 OWU196614:OWU196628 PGQ196614:PGQ196628 PQM196614:PQM196628 QAI196614:QAI196628 QKE196614:QKE196628 QUA196614:QUA196628 RDW196614:RDW196628 RNS196614:RNS196628 RXO196614:RXO196628 SHK196614:SHK196628 SRG196614:SRG196628 TBC196614:TBC196628 TKY196614:TKY196628 TUU196614:TUU196628 UEQ196614:UEQ196628 UOM196614:UOM196628 UYI196614:UYI196628 VIE196614:VIE196628 VSA196614:VSA196628 WBW196614:WBW196628 WLS196614:WLS196628 WVO196614:WVO196628 G262150:G262164 JC262150:JC262164 SY262150:SY262164 ACU262150:ACU262164 AMQ262150:AMQ262164 AWM262150:AWM262164 BGI262150:BGI262164 BQE262150:BQE262164 CAA262150:CAA262164 CJW262150:CJW262164 CTS262150:CTS262164 DDO262150:DDO262164 DNK262150:DNK262164 DXG262150:DXG262164 EHC262150:EHC262164 EQY262150:EQY262164 FAU262150:FAU262164 FKQ262150:FKQ262164 FUM262150:FUM262164 GEI262150:GEI262164 GOE262150:GOE262164 GYA262150:GYA262164 HHW262150:HHW262164 HRS262150:HRS262164 IBO262150:IBO262164 ILK262150:ILK262164 IVG262150:IVG262164 JFC262150:JFC262164 JOY262150:JOY262164 JYU262150:JYU262164 KIQ262150:KIQ262164 KSM262150:KSM262164 LCI262150:LCI262164 LME262150:LME262164 LWA262150:LWA262164 MFW262150:MFW262164 MPS262150:MPS262164 MZO262150:MZO262164 NJK262150:NJK262164 NTG262150:NTG262164 ODC262150:ODC262164 OMY262150:OMY262164 OWU262150:OWU262164 PGQ262150:PGQ262164 PQM262150:PQM262164 QAI262150:QAI262164 QKE262150:QKE262164 QUA262150:QUA262164 RDW262150:RDW262164 RNS262150:RNS262164 RXO262150:RXO262164 SHK262150:SHK262164 SRG262150:SRG262164 TBC262150:TBC262164 TKY262150:TKY262164 TUU262150:TUU262164 UEQ262150:UEQ262164 UOM262150:UOM262164 UYI262150:UYI262164 VIE262150:VIE262164 VSA262150:VSA262164 WBW262150:WBW262164 WLS262150:WLS262164 WVO262150:WVO262164 G327686:G327700 JC327686:JC327700 SY327686:SY327700 ACU327686:ACU327700 AMQ327686:AMQ327700 AWM327686:AWM327700 BGI327686:BGI327700 BQE327686:BQE327700 CAA327686:CAA327700 CJW327686:CJW327700 CTS327686:CTS327700 DDO327686:DDO327700 DNK327686:DNK327700 DXG327686:DXG327700 EHC327686:EHC327700 EQY327686:EQY327700 FAU327686:FAU327700 FKQ327686:FKQ327700 FUM327686:FUM327700 GEI327686:GEI327700 GOE327686:GOE327700 GYA327686:GYA327700 HHW327686:HHW327700 HRS327686:HRS327700 IBO327686:IBO327700 ILK327686:ILK327700 IVG327686:IVG327700 JFC327686:JFC327700 JOY327686:JOY327700 JYU327686:JYU327700 KIQ327686:KIQ327700 KSM327686:KSM327700 LCI327686:LCI327700 LME327686:LME327700 LWA327686:LWA327700 MFW327686:MFW327700 MPS327686:MPS327700 MZO327686:MZO327700 NJK327686:NJK327700 NTG327686:NTG327700 ODC327686:ODC327700 OMY327686:OMY327700 OWU327686:OWU327700 PGQ327686:PGQ327700 PQM327686:PQM327700 QAI327686:QAI327700 QKE327686:QKE327700 QUA327686:QUA327700 RDW327686:RDW327700 RNS327686:RNS327700 RXO327686:RXO327700 SHK327686:SHK327700 SRG327686:SRG327700 TBC327686:TBC327700 TKY327686:TKY327700 TUU327686:TUU327700 UEQ327686:UEQ327700 UOM327686:UOM327700 UYI327686:UYI327700 VIE327686:VIE327700 VSA327686:VSA327700 WBW327686:WBW327700 WLS327686:WLS327700 WVO327686:WVO327700 G393222:G393236 JC393222:JC393236 SY393222:SY393236 ACU393222:ACU393236 AMQ393222:AMQ393236 AWM393222:AWM393236 BGI393222:BGI393236 BQE393222:BQE393236 CAA393222:CAA393236 CJW393222:CJW393236 CTS393222:CTS393236 DDO393222:DDO393236 DNK393222:DNK393236 DXG393222:DXG393236 EHC393222:EHC393236 EQY393222:EQY393236 FAU393222:FAU393236 FKQ393222:FKQ393236 FUM393222:FUM393236 GEI393222:GEI393236 GOE393222:GOE393236 GYA393222:GYA393236 HHW393222:HHW393236 HRS393222:HRS393236 IBO393222:IBO393236 ILK393222:ILK393236 IVG393222:IVG393236 JFC393222:JFC393236 JOY393222:JOY393236 JYU393222:JYU393236 KIQ393222:KIQ393236 KSM393222:KSM393236 LCI393222:LCI393236 LME393222:LME393236 LWA393222:LWA393236 MFW393222:MFW393236 MPS393222:MPS393236 MZO393222:MZO393236 NJK393222:NJK393236 NTG393222:NTG393236 ODC393222:ODC393236 OMY393222:OMY393236 OWU393222:OWU393236 PGQ393222:PGQ393236 PQM393222:PQM393236 QAI393222:QAI393236 QKE393222:QKE393236 QUA393222:QUA393236 RDW393222:RDW393236 RNS393222:RNS393236 RXO393222:RXO393236 SHK393222:SHK393236 SRG393222:SRG393236 TBC393222:TBC393236 TKY393222:TKY393236 TUU393222:TUU393236 UEQ393222:UEQ393236 UOM393222:UOM393236 UYI393222:UYI393236 VIE393222:VIE393236 VSA393222:VSA393236 WBW393222:WBW393236 WLS393222:WLS393236 WVO393222:WVO393236 G458758:G458772 JC458758:JC458772 SY458758:SY458772 ACU458758:ACU458772 AMQ458758:AMQ458772 AWM458758:AWM458772 BGI458758:BGI458772 BQE458758:BQE458772 CAA458758:CAA458772 CJW458758:CJW458772 CTS458758:CTS458772 DDO458758:DDO458772 DNK458758:DNK458772 DXG458758:DXG458772 EHC458758:EHC458772 EQY458758:EQY458772 FAU458758:FAU458772 FKQ458758:FKQ458772 FUM458758:FUM458772 GEI458758:GEI458772 GOE458758:GOE458772 GYA458758:GYA458772 HHW458758:HHW458772 HRS458758:HRS458772 IBO458758:IBO458772 ILK458758:ILK458772 IVG458758:IVG458772 JFC458758:JFC458772 JOY458758:JOY458772 JYU458758:JYU458772 KIQ458758:KIQ458772 KSM458758:KSM458772 LCI458758:LCI458772 LME458758:LME458772 LWA458758:LWA458772 MFW458758:MFW458772 MPS458758:MPS458772 MZO458758:MZO458772 NJK458758:NJK458772 NTG458758:NTG458772 ODC458758:ODC458772 OMY458758:OMY458772 OWU458758:OWU458772 PGQ458758:PGQ458772 PQM458758:PQM458772 QAI458758:QAI458772 QKE458758:QKE458772 QUA458758:QUA458772 RDW458758:RDW458772 RNS458758:RNS458772 RXO458758:RXO458772 SHK458758:SHK458772 SRG458758:SRG458772 TBC458758:TBC458772 TKY458758:TKY458772 TUU458758:TUU458772 UEQ458758:UEQ458772 UOM458758:UOM458772 UYI458758:UYI458772 VIE458758:VIE458772 VSA458758:VSA458772 WBW458758:WBW458772 WLS458758:WLS458772 WVO458758:WVO458772 G524294:G524308 JC524294:JC524308 SY524294:SY524308 ACU524294:ACU524308 AMQ524294:AMQ524308 AWM524294:AWM524308 BGI524294:BGI524308 BQE524294:BQE524308 CAA524294:CAA524308 CJW524294:CJW524308 CTS524294:CTS524308 DDO524294:DDO524308 DNK524294:DNK524308 DXG524294:DXG524308 EHC524294:EHC524308 EQY524294:EQY524308 FAU524294:FAU524308 FKQ524294:FKQ524308 FUM524294:FUM524308 GEI524294:GEI524308 GOE524294:GOE524308 GYA524294:GYA524308 HHW524294:HHW524308 HRS524294:HRS524308 IBO524294:IBO524308 ILK524294:ILK524308 IVG524294:IVG524308 JFC524294:JFC524308 JOY524294:JOY524308 JYU524294:JYU524308 KIQ524294:KIQ524308 KSM524294:KSM524308 LCI524294:LCI524308 LME524294:LME524308 LWA524294:LWA524308 MFW524294:MFW524308 MPS524294:MPS524308 MZO524294:MZO524308 NJK524294:NJK524308 NTG524294:NTG524308 ODC524294:ODC524308 OMY524294:OMY524308 OWU524294:OWU524308 PGQ524294:PGQ524308 PQM524294:PQM524308 QAI524294:QAI524308 QKE524294:QKE524308 QUA524294:QUA524308 RDW524294:RDW524308 RNS524294:RNS524308 RXO524294:RXO524308 SHK524294:SHK524308 SRG524294:SRG524308 TBC524294:TBC524308 TKY524294:TKY524308 TUU524294:TUU524308 UEQ524294:UEQ524308 UOM524294:UOM524308 UYI524294:UYI524308 VIE524294:VIE524308 VSA524294:VSA524308 WBW524294:WBW524308 WLS524294:WLS524308 WVO524294:WVO524308 G589830:G589844 JC589830:JC589844 SY589830:SY589844 ACU589830:ACU589844 AMQ589830:AMQ589844 AWM589830:AWM589844 BGI589830:BGI589844 BQE589830:BQE589844 CAA589830:CAA589844 CJW589830:CJW589844 CTS589830:CTS589844 DDO589830:DDO589844 DNK589830:DNK589844 DXG589830:DXG589844 EHC589830:EHC589844 EQY589830:EQY589844 FAU589830:FAU589844 FKQ589830:FKQ589844 FUM589830:FUM589844 GEI589830:GEI589844 GOE589830:GOE589844 GYA589830:GYA589844 HHW589830:HHW589844 HRS589830:HRS589844 IBO589830:IBO589844 ILK589830:ILK589844 IVG589830:IVG589844 JFC589830:JFC589844 JOY589830:JOY589844 JYU589830:JYU589844 KIQ589830:KIQ589844 KSM589830:KSM589844 LCI589830:LCI589844 LME589830:LME589844 LWA589830:LWA589844 MFW589830:MFW589844 MPS589830:MPS589844 MZO589830:MZO589844 NJK589830:NJK589844 NTG589830:NTG589844 ODC589830:ODC589844 OMY589830:OMY589844 OWU589830:OWU589844 PGQ589830:PGQ589844 PQM589830:PQM589844 QAI589830:QAI589844 QKE589830:QKE589844 QUA589830:QUA589844 RDW589830:RDW589844 RNS589830:RNS589844 RXO589830:RXO589844 SHK589830:SHK589844 SRG589830:SRG589844 TBC589830:TBC589844 TKY589830:TKY589844 TUU589830:TUU589844 UEQ589830:UEQ589844 UOM589830:UOM589844 UYI589830:UYI589844 VIE589830:VIE589844 VSA589830:VSA589844 WBW589830:WBW589844 WLS589830:WLS589844 WVO589830:WVO589844 G655366:G655380 JC655366:JC655380 SY655366:SY655380 ACU655366:ACU655380 AMQ655366:AMQ655380 AWM655366:AWM655380 BGI655366:BGI655380 BQE655366:BQE655380 CAA655366:CAA655380 CJW655366:CJW655380 CTS655366:CTS655380 DDO655366:DDO655380 DNK655366:DNK655380 DXG655366:DXG655380 EHC655366:EHC655380 EQY655366:EQY655380 FAU655366:FAU655380 FKQ655366:FKQ655380 FUM655366:FUM655380 GEI655366:GEI655380 GOE655366:GOE655380 GYA655366:GYA655380 HHW655366:HHW655380 HRS655366:HRS655380 IBO655366:IBO655380 ILK655366:ILK655380 IVG655366:IVG655380 JFC655366:JFC655380 JOY655366:JOY655380 JYU655366:JYU655380 KIQ655366:KIQ655380 KSM655366:KSM655380 LCI655366:LCI655380 LME655366:LME655380 LWA655366:LWA655380 MFW655366:MFW655380 MPS655366:MPS655380 MZO655366:MZO655380 NJK655366:NJK655380 NTG655366:NTG655380 ODC655366:ODC655380 OMY655366:OMY655380 OWU655366:OWU655380 PGQ655366:PGQ655380 PQM655366:PQM655380 QAI655366:QAI655380 QKE655366:QKE655380 QUA655366:QUA655380 RDW655366:RDW655380 RNS655366:RNS655380 RXO655366:RXO655380 SHK655366:SHK655380 SRG655366:SRG655380 TBC655366:TBC655380 TKY655366:TKY655380 TUU655366:TUU655380 UEQ655366:UEQ655380 UOM655366:UOM655380 UYI655366:UYI655380 VIE655366:VIE655380 VSA655366:VSA655380 WBW655366:WBW655380 WLS655366:WLS655380 WVO655366:WVO655380 G720902:G720916 JC720902:JC720916 SY720902:SY720916 ACU720902:ACU720916 AMQ720902:AMQ720916 AWM720902:AWM720916 BGI720902:BGI720916 BQE720902:BQE720916 CAA720902:CAA720916 CJW720902:CJW720916 CTS720902:CTS720916 DDO720902:DDO720916 DNK720902:DNK720916 DXG720902:DXG720916 EHC720902:EHC720916 EQY720902:EQY720916 FAU720902:FAU720916 FKQ720902:FKQ720916 FUM720902:FUM720916 GEI720902:GEI720916 GOE720902:GOE720916 GYA720902:GYA720916 HHW720902:HHW720916 HRS720902:HRS720916 IBO720902:IBO720916 ILK720902:ILK720916 IVG720902:IVG720916 JFC720902:JFC720916 JOY720902:JOY720916 JYU720902:JYU720916 KIQ720902:KIQ720916 KSM720902:KSM720916 LCI720902:LCI720916 LME720902:LME720916 LWA720902:LWA720916 MFW720902:MFW720916 MPS720902:MPS720916 MZO720902:MZO720916 NJK720902:NJK720916 NTG720902:NTG720916 ODC720902:ODC720916 OMY720902:OMY720916 OWU720902:OWU720916 PGQ720902:PGQ720916 PQM720902:PQM720916 QAI720902:QAI720916 QKE720902:QKE720916 QUA720902:QUA720916 RDW720902:RDW720916 RNS720902:RNS720916 RXO720902:RXO720916 SHK720902:SHK720916 SRG720902:SRG720916 TBC720902:TBC720916 TKY720902:TKY720916 TUU720902:TUU720916 UEQ720902:UEQ720916 UOM720902:UOM720916 UYI720902:UYI720916 VIE720902:VIE720916 VSA720902:VSA720916 WBW720902:WBW720916 WLS720902:WLS720916 WVO720902:WVO720916 G786438:G786452 JC786438:JC786452 SY786438:SY786452 ACU786438:ACU786452 AMQ786438:AMQ786452 AWM786438:AWM786452 BGI786438:BGI786452 BQE786438:BQE786452 CAA786438:CAA786452 CJW786438:CJW786452 CTS786438:CTS786452 DDO786438:DDO786452 DNK786438:DNK786452 DXG786438:DXG786452 EHC786438:EHC786452 EQY786438:EQY786452 FAU786438:FAU786452 FKQ786438:FKQ786452 FUM786438:FUM786452 GEI786438:GEI786452 GOE786438:GOE786452 GYA786438:GYA786452 HHW786438:HHW786452 HRS786438:HRS786452 IBO786438:IBO786452 ILK786438:ILK786452 IVG786438:IVG786452 JFC786438:JFC786452 JOY786438:JOY786452 JYU786438:JYU786452 KIQ786438:KIQ786452 KSM786438:KSM786452 LCI786438:LCI786452 LME786438:LME786452 LWA786438:LWA786452 MFW786438:MFW786452 MPS786438:MPS786452 MZO786438:MZO786452 NJK786438:NJK786452 NTG786438:NTG786452 ODC786438:ODC786452 OMY786438:OMY786452 OWU786438:OWU786452 PGQ786438:PGQ786452 PQM786438:PQM786452 QAI786438:QAI786452 QKE786438:QKE786452 QUA786438:QUA786452 RDW786438:RDW786452 RNS786438:RNS786452 RXO786438:RXO786452 SHK786438:SHK786452 SRG786438:SRG786452 TBC786438:TBC786452 TKY786438:TKY786452 TUU786438:TUU786452 UEQ786438:UEQ786452 UOM786438:UOM786452 UYI786438:UYI786452 VIE786438:VIE786452 VSA786438:VSA786452 WBW786438:WBW786452 WLS786438:WLS786452 WVO786438:WVO786452 G851974:G851988 JC851974:JC851988 SY851974:SY851988 ACU851974:ACU851988 AMQ851974:AMQ851988 AWM851974:AWM851988 BGI851974:BGI851988 BQE851974:BQE851988 CAA851974:CAA851988 CJW851974:CJW851988 CTS851974:CTS851988 DDO851974:DDO851988 DNK851974:DNK851988 DXG851974:DXG851988 EHC851974:EHC851988 EQY851974:EQY851988 FAU851974:FAU851988 FKQ851974:FKQ851988 FUM851974:FUM851988 GEI851974:GEI851988 GOE851974:GOE851988 GYA851974:GYA851988 HHW851974:HHW851988 HRS851974:HRS851988 IBO851974:IBO851988 ILK851974:ILK851988 IVG851974:IVG851988 JFC851974:JFC851988 JOY851974:JOY851988 JYU851974:JYU851988 KIQ851974:KIQ851988 KSM851974:KSM851988 LCI851974:LCI851988 LME851974:LME851988 LWA851974:LWA851988 MFW851974:MFW851988 MPS851974:MPS851988 MZO851974:MZO851988 NJK851974:NJK851988 NTG851974:NTG851988 ODC851974:ODC851988 OMY851974:OMY851988 OWU851974:OWU851988 PGQ851974:PGQ851988 PQM851974:PQM851988 QAI851974:QAI851988 QKE851974:QKE851988 QUA851974:QUA851988 RDW851974:RDW851988 RNS851974:RNS851988 RXO851974:RXO851988 SHK851974:SHK851988 SRG851974:SRG851988 TBC851974:TBC851988 TKY851974:TKY851988 TUU851974:TUU851988 UEQ851974:UEQ851988 UOM851974:UOM851988 UYI851974:UYI851988 VIE851974:VIE851988 VSA851974:VSA851988 WBW851974:WBW851988 WLS851974:WLS851988 WVO851974:WVO851988 G917510:G917524 JC917510:JC917524 SY917510:SY917524 ACU917510:ACU917524 AMQ917510:AMQ917524 AWM917510:AWM917524 BGI917510:BGI917524 BQE917510:BQE917524 CAA917510:CAA917524 CJW917510:CJW917524 CTS917510:CTS917524 DDO917510:DDO917524 DNK917510:DNK917524 DXG917510:DXG917524 EHC917510:EHC917524 EQY917510:EQY917524 FAU917510:FAU917524 FKQ917510:FKQ917524 FUM917510:FUM917524 GEI917510:GEI917524 GOE917510:GOE917524 GYA917510:GYA917524 HHW917510:HHW917524 HRS917510:HRS917524 IBO917510:IBO917524 ILK917510:ILK917524 IVG917510:IVG917524 JFC917510:JFC917524 JOY917510:JOY917524 JYU917510:JYU917524 KIQ917510:KIQ917524 KSM917510:KSM917524 LCI917510:LCI917524 LME917510:LME917524 LWA917510:LWA917524 MFW917510:MFW917524 MPS917510:MPS917524 MZO917510:MZO917524 NJK917510:NJK917524 NTG917510:NTG917524 ODC917510:ODC917524 OMY917510:OMY917524 OWU917510:OWU917524 PGQ917510:PGQ917524 PQM917510:PQM917524 QAI917510:QAI917524 QKE917510:QKE917524 QUA917510:QUA917524 RDW917510:RDW917524 RNS917510:RNS917524 RXO917510:RXO917524 SHK917510:SHK917524 SRG917510:SRG917524 TBC917510:TBC917524 TKY917510:TKY917524 TUU917510:TUU917524 UEQ917510:UEQ917524 UOM917510:UOM917524 UYI917510:UYI917524 VIE917510:VIE917524 VSA917510:VSA917524 WBW917510:WBW917524 WLS917510:WLS917524 WVO917510:WVO917524 G983046:G983060 JC983046:JC983060 SY983046:SY983060 ACU983046:ACU983060 AMQ983046:AMQ983060 AWM983046:AWM983060 BGI983046:BGI983060 BQE983046:BQE983060 CAA983046:CAA983060 CJW983046:CJW983060 CTS983046:CTS983060 DDO983046:DDO983060 DNK983046:DNK983060 DXG983046:DXG983060 EHC983046:EHC983060 EQY983046:EQY983060 FAU983046:FAU983060 FKQ983046:FKQ983060 FUM983046:FUM983060 GEI983046:GEI983060 GOE983046:GOE983060 GYA983046:GYA983060 HHW983046:HHW983060 HRS983046:HRS983060 IBO983046:IBO983060 ILK983046:ILK983060 IVG983046:IVG983060 JFC983046:JFC983060 JOY983046:JOY983060 JYU983046:JYU983060 KIQ983046:KIQ983060 KSM983046:KSM983060 LCI983046:LCI983060 LME983046:LME983060 LWA983046:LWA983060 MFW983046:MFW983060 MPS983046:MPS983060 MZO983046:MZO983060 NJK983046:NJK983060 NTG983046:NTG983060 ODC983046:ODC983060 OMY983046:OMY983060 OWU983046:OWU983060 PGQ983046:PGQ983060 PQM983046:PQM983060 QAI983046:QAI983060 QKE983046:QKE983060 QUA983046:QUA983060 RDW983046:RDW983060 RNS983046:RNS983060 RXO983046:RXO983060 SHK983046:SHK983060 SRG983046:SRG983060 TBC983046:TBC983060 TKY983046:TKY983060 TUU983046:TUU983060 UEQ983046:UEQ983060 UOM983046:UOM983060 UYI983046:UYI983060 VIE983046:VIE983060 VSA983046:VSA983060 WBW983046:WBW983060 WLS983046:WLS983060 WVO983046:WVO983060 WVL983046:WVL983060 IZ5:IZ20 SV5:SV20 ACR5:ACR20 AMN5:AMN20 AWJ5:AWJ20 BGF5:BGF20 BQB5:BQB20 BZX5:BZX20 CJT5:CJT20 CTP5:CTP20 DDL5:DDL20 DNH5:DNH20 DXD5:DXD20 EGZ5:EGZ20 EQV5:EQV20 FAR5:FAR20 FKN5:FKN20 FUJ5:FUJ20 GEF5:GEF20 GOB5:GOB20 GXX5:GXX20 HHT5:HHT20 HRP5:HRP20 IBL5:IBL20 ILH5:ILH20 IVD5:IVD20 JEZ5:JEZ20 JOV5:JOV20 JYR5:JYR20 KIN5:KIN20 KSJ5:KSJ20 LCF5:LCF20 LMB5:LMB20 LVX5:LVX20 MFT5:MFT20 MPP5:MPP20 MZL5:MZL20 NJH5:NJH20 NTD5:NTD20 OCZ5:OCZ20 OMV5:OMV20 OWR5:OWR20 PGN5:PGN20 PQJ5:PQJ20 QAF5:QAF20 QKB5:QKB20 QTX5:QTX20 RDT5:RDT20 RNP5:RNP20 RXL5:RXL20 SHH5:SHH20 SRD5:SRD20 TAZ5:TAZ20 TKV5:TKV20 TUR5:TUR20 UEN5:UEN20 UOJ5:UOJ20 UYF5:UYF20 VIB5:VIB20 VRX5:VRX20 WBT5:WBT20 WLP5:WLP20 WVL5:WVL20 D65542:D65556 IZ65542:IZ65556 SV65542:SV65556 ACR65542:ACR65556 AMN65542:AMN65556 AWJ65542:AWJ65556 BGF65542:BGF65556 BQB65542:BQB65556 BZX65542:BZX65556 CJT65542:CJT65556 CTP65542:CTP65556 DDL65542:DDL65556 DNH65542:DNH65556 DXD65542:DXD65556 EGZ65542:EGZ65556 EQV65542:EQV65556 FAR65542:FAR65556 FKN65542:FKN65556 FUJ65542:FUJ65556 GEF65542:GEF65556 GOB65542:GOB65556 GXX65542:GXX65556 HHT65542:HHT65556 HRP65542:HRP65556 IBL65542:IBL65556 ILH65542:ILH65556 IVD65542:IVD65556 JEZ65542:JEZ65556 JOV65542:JOV65556 JYR65542:JYR65556 KIN65542:KIN65556 KSJ65542:KSJ65556 LCF65542:LCF65556 LMB65542:LMB65556 LVX65542:LVX65556 MFT65542:MFT65556 MPP65542:MPP65556 MZL65542:MZL65556 NJH65542:NJH65556 NTD65542:NTD65556 OCZ65542:OCZ65556 OMV65542:OMV65556 OWR65542:OWR65556 PGN65542:PGN65556 PQJ65542:PQJ65556 QAF65542:QAF65556 QKB65542:QKB65556 QTX65542:QTX65556 RDT65542:RDT65556 RNP65542:RNP65556 RXL65542:RXL65556 SHH65542:SHH65556 SRD65542:SRD65556 TAZ65542:TAZ65556 TKV65542:TKV65556 TUR65542:TUR65556 UEN65542:UEN65556 UOJ65542:UOJ65556 UYF65542:UYF65556 VIB65542:VIB65556 VRX65542:VRX65556 WBT65542:WBT65556 WLP65542:WLP65556 WVL65542:WVL65556 D131078:D131092 IZ131078:IZ131092 SV131078:SV131092 ACR131078:ACR131092 AMN131078:AMN131092 AWJ131078:AWJ131092 BGF131078:BGF131092 BQB131078:BQB131092 BZX131078:BZX131092 CJT131078:CJT131092 CTP131078:CTP131092 DDL131078:DDL131092 DNH131078:DNH131092 DXD131078:DXD131092 EGZ131078:EGZ131092 EQV131078:EQV131092 FAR131078:FAR131092 FKN131078:FKN131092 FUJ131078:FUJ131092 GEF131078:GEF131092 GOB131078:GOB131092 GXX131078:GXX131092 HHT131078:HHT131092 HRP131078:HRP131092 IBL131078:IBL131092 ILH131078:ILH131092 IVD131078:IVD131092 JEZ131078:JEZ131092 JOV131078:JOV131092 JYR131078:JYR131092 KIN131078:KIN131092 KSJ131078:KSJ131092 LCF131078:LCF131092 LMB131078:LMB131092 LVX131078:LVX131092 MFT131078:MFT131092 MPP131078:MPP131092 MZL131078:MZL131092 NJH131078:NJH131092 NTD131078:NTD131092 OCZ131078:OCZ131092 OMV131078:OMV131092 OWR131078:OWR131092 PGN131078:PGN131092 PQJ131078:PQJ131092 QAF131078:QAF131092 QKB131078:QKB131092 QTX131078:QTX131092 RDT131078:RDT131092 RNP131078:RNP131092 RXL131078:RXL131092 SHH131078:SHH131092 SRD131078:SRD131092 TAZ131078:TAZ131092 TKV131078:TKV131092 TUR131078:TUR131092 UEN131078:UEN131092 UOJ131078:UOJ131092 UYF131078:UYF131092 VIB131078:VIB131092 VRX131078:VRX131092 WBT131078:WBT131092 WLP131078:WLP131092 WVL131078:WVL131092 D196614:D196628 IZ196614:IZ196628 SV196614:SV196628 ACR196614:ACR196628 AMN196614:AMN196628 AWJ196614:AWJ196628 BGF196614:BGF196628 BQB196614:BQB196628 BZX196614:BZX196628 CJT196614:CJT196628 CTP196614:CTP196628 DDL196614:DDL196628 DNH196614:DNH196628 DXD196614:DXD196628 EGZ196614:EGZ196628 EQV196614:EQV196628 FAR196614:FAR196628 FKN196614:FKN196628 FUJ196614:FUJ196628 GEF196614:GEF196628 GOB196614:GOB196628 GXX196614:GXX196628 HHT196614:HHT196628 HRP196614:HRP196628 IBL196614:IBL196628 ILH196614:ILH196628 IVD196614:IVD196628 JEZ196614:JEZ196628 JOV196614:JOV196628 JYR196614:JYR196628 KIN196614:KIN196628 KSJ196614:KSJ196628 LCF196614:LCF196628 LMB196614:LMB196628 LVX196614:LVX196628 MFT196614:MFT196628 MPP196614:MPP196628 MZL196614:MZL196628 NJH196614:NJH196628 NTD196614:NTD196628 OCZ196614:OCZ196628 OMV196614:OMV196628 OWR196614:OWR196628 PGN196614:PGN196628 PQJ196614:PQJ196628 QAF196614:QAF196628 QKB196614:QKB196628 QTX196614:QTX196628 RDT196614:RDT196628 RNP196614:RNP196628 RXL196614:RXL196628 SHH196614:SHH196628 SRD196614:SRD196628 TAZ196614:TAZ196628 TKV196614:TKV196628 TUR196614:TUR196628 UEN196614:UEN196628 UOJ196614:UOJ196628 UYF196614:UYF196628 VIB196614:VIB196628 VRX196614:VRX196628 WBT196614:WBT196628 WLP196614:WLP196628 WVL196614:WVL196628 D262150:D262164 IZ262150:IZ262164 SV262150:SV262164 ACR262150:ACR262164 AMN262150:AMN262164 AWJ262150:AWJ262164 BGF262150:BGF262164 BQB262150:BQB262164 BZX262150:BZX262164 CJT262150:CJT262164 CTP262150:CTP262164 DDL262150:DDL262164 DNH262150:DNH262164 DXD262150:DXD262164 EGZ262150:EGZ262164 EQV262150:EQV262164 FAR262150:FAR262164 FKN262150:FKN262164 FUJ262150:FUJ262164 GEF262150:GEF262164 GOB262150:GOB262164 GXX262150:GXX262164 HHT262150:HHT262164 HRP262150:HRP262164 IBL262150:IBL262164 ILH262150:ILH262164 IVD262150:IVD262164 JEZ262150:JEZ262164 JOV262150:JOV262164 JYR262150:JYR262164 KIN262150:KIN262164 KSJ262150:KSJ262164 LCF262150:LCF262164 LMB262150:LMB262164 LVX262150:LVX262164 MFT262150:MFT262164 MPP262150:MPP262164 MZL262150:MZL262164 NJH262150:NJH262164 NTD262150:NTD262164 OCZ262150:OCZ262164 OMV262150:OMV262164 OWR262150:OWR262164 PGN262150:PGN262164 PQJ262150:PQJ262164 QAF262150:QAF262164 QKB262150:QKB262164 QTX262150:QTX262164 RDT262150:RDT262164 RNP262150:RNP262164 RXL262150:RXL262164 SHH262150:SHH262164 SRD262150:SRD262164 TAZ262150:TAZ262164 TKV262150:TKV262164 TUR262150:TUR262164 UEN262150:UEN262164 UOJ262150:UOJ262164 UYF262150:UYF262164 VIB262150:VIB262164 VRX262150:VRX262164 WBT262150:WBT262164 WLP262150:WLP262164 WVL262150:WVL262164 D327686:D327700 IZ327686:IZ327700 SV327686:SV327700 ACR327686:ACR327700 AMN327686:AMN327700 AWJ327686:AWJ327700 BGF327686:BGF327700 BQB327686:BQB327700 BZX327686:BZX327700 CJT327686:CJT327700 CTP327686:CTP327700 DDL327686:DDL327700 DNH327686:DNH327700 DXD327686:DXD327700 EGZ327686:EGZ327700 EQV327686:EQV327700 FAR327686:FAR327700 FKN327686:FKN327700 FUJ327686:FUJ327700 GEF327686:GEF327700 GOB327686:GOB327700 GXX327686:GXX327700 HHT327686:HHT327700 HRP327686:HRP327700 IBL327686:IBL327700 ILH327686:ILH327700 IVD327686:IVD327700 JEZ327686:JEZ327700 JOV327686:JOV327700 JYR327686:JYR327700 KIN327686:KIN327700 KSJ327686:KSJ327700 LCF327686:LCF327700 LMB327686:LMB327700 LVX327686:LVX327700 MFT327686:MFT327700 MPP327686:MPP327700 MZL327686:MZL327700 NJH327686:NJH327700 NTD327686:NTD327700 OCZ327686:OCZ327700 OMV327686:OMV327700 OWR327686:OWR327700 PGN327686:PGN327700 PQJ327686:PQJ327700 QAF327686:QAF327700 QKB327686:QKB327700 QTX327686:QTX327700 RDT327686:RDT327700 RNP327686:RNP327700 RXL327686:RXL327700 SHH327686:SHH327700 SRD327686:SRD327700 TAZ327686:TAZ327700 TKV327686:TKV327700 TUR327686:TUR327700 UEN327686:UEN327700 UOJ327686:UOJ327700 UYF327686:UYF327700 VIB327686:VIB327700 VRX327686:VRX327700 WBT327686:WBT327700 WLP327686:WLP327700 WVL327686:WVL327700 D393222:D393236 IZ393222:IZ393236 SV393222:SV393236 ACR393222:ACR393236 AMN393222:AMN393236 AWJ393222:AWJ393236 BGF393222:BGF393236 BQB393222:BQB393236 BZX393222:BZX393236 CJT393222:CJT393236 CTP393222:CTP393236 DDL393222:DDL393236 DNH393222:DNH393236 DXD393222:DXD393236 EGZ393222:EGZ393236 EQV393222:EQV393236 FAR393222:FAR393236 FKN393222:FKN393236 FUJ393222:FUJ393236 GEF393222:GEF393236 GOB393222:GOB393236 GXX393222:GXX393236 HHT393222:HHT393236 HRP393222:HRP393236 IBL393222:IBL393236 ILH393222:ILH393236 IVD393222:IVD393236 JEZ393222:JEZ393236 JOV393222:JOV393236 JYR393222:JYR393236 KIN393222:KIN393236 KSJ393222:KSJ393236 LCF393222:LCF393236 LMB393222:LMB393236 LVX393222:LVX393236 MFT393222:MFT393236 MPP393222:MPP393236 MZL393222:MZL393236 NJH393222:NJH393236 NTD393222:NTD393236 OCZ393222:OCZ393236 OMV393222:OMV393236 OWR393222:OWR393236 PGN393222:PGN393236 PQJ393222:PQJ393236 QAF393222:QAF393236 QKB393222:QKB393236 QTX393222:QTX393236 RDT393222:RDT393236 RNP393222:RNP393236 RXL393222:RXL393236 SHH393222:SHH393236 SRD393222:SRD393236 TAZ393222:TAZ393236 TKV393222:TKV393236 TUR393222:TUR393236 UEN393222:UEN393236 UOJ393222:UOJ393236 UYF393222:UYF393236 VIB393222:VIB393236 VRX393222:VRX393236 WBT393222:WBT393236 WLP393222:WLP393236 WVL393222:WVL393236 D458758:D458772 IZ458758:IZ458772 SV458758:SV458772 ACR458758:ACR458772 AMN458758:AMN458772 AWJ458758:AWJ458772 BGF458758:BGF458772 BQB458758:BQB458772 BZX458758:BZX458772 CJT458758:CJT458772 CTP458758:CTP458772 DDL458758:DDL458772 DNH458758:DNH458772 DXD458758:DXD458772 EGZ458758:EGZ458772 EQV458758:EQV458772 FAR458758:FAR458772 FKN458758:FKN458772 FUJ458758:FUJ458772 GEF458758:GEF458772 GOB458758:GOB458772 GXX458758:GXX458772 HHT458758:HHT458772 HRP458758:HRP458772 IBL458758:IBL458772 ILH458758:ILH458772 IVD458758:IVD458772 JEZ458758:JEZ458772 JOV458758:JOV458772 JYR458758:JYR458772 KIN458758:KIN458772 KSJ458758:KSJ458772 LCF458758:LCF458772 LMB458758:LMB458772 LVX458758:LVX458772 MFT458758:MFT458772 MPP458758:MPP458772 MZL458758:MZL458772 NJH458758:NJH458772 NTD458758:NTD458772 OCZ458758:OCZ458772 OMV458758:OMV458772 OWR458758:OWR458772 PGN458758:PGN458772 PQJ458758:PQJ458772 QAF458758:QAF458772 QKB458758:QKB458772 QTX458758:QTX458772 RDT458758:RDT458772 RNP458758:RNP458772 RXL458758:RXL458772 SHH458758:SHH458772 SRD458758:SRD458772 TAZ458758:TAZ458772 TKV458758:TKV458772 TUR458758:TUR458772 UEN458758:UEN458772 UOJ458758:UOJ458772 UYF458758:UYF458772 VIB458758:VIB458772 VRX458758:VRX458772 WBT458758:WBT458772 WLP458758:WLP458772 WVL458758:WVL458772 D524294:D524308 IZ524294:IZ524308 SV524294:SV524308 ACR524294:ACR524308 AMN524294:AMN524308 AWJ524294:AWJ524308 BGF524294:BGF524308 BQB524294:BQB524308 BZX524294:BZX524308 CJT524294:CJT524308 CTP524294:CTP524308 DDL524294:DDL524308 DNH524294:DNH524308 DXD524294:DXD524308 EGZ524294:EGZ524308 EQV524294:EQV524308 FAR524294:FAR524308 FKN524294:FKN524308 FUJ524294:FUJ524308 GEF524294:GEF524308 GOB524294:GOB524308 GXX524294:GXX524308 HHT524294:HHT524308 HRP524294:HRP524308 IBL524294:IBL524308 ILH524294:ILH524308 IVD524294:IVD524308 JEZ524294:JEZ524308 JOV524294:JOV524308 JYR524294:JYR524308 KIN524294:KIN524308 KSJ524294:KSJ524308 LCF524294:LCF524308 LMB524294:LMB524308 LVX524294:LVX524308 MFT524294:MFT524308 MPP524294:MPP524308 MZL524294:MZL524308 NJH524294:NJH524308 NTD524294:NTD524308 OCZ524294:OCZ524308 OMV524294:OMV524308 OWR524294:OWR524308 PGN524294:PGN524308 PQJ524294:PQJ524308 QAF524294:QAF524308 QKB524294:QKB524308 QTX524294:QTX524308 RDT524294:RDT524308 RNP524294:RNP524308 RXL524294:RXL524308 SHH524294:SHH524308 SRD524294:SRD524308 TAZ524294:TAZ524308 TKV524294:TKV524308 TUR524294:TUR524308 UEN524294:UEN524308 UOJ524294:UOJ524308 UYF524294:UYF524308 VIB524294:VIB524308 VRX524294:VRX524308 WBT524294:WBT524308 WLP524294:WLP524308 WVL524294:WVL524308 D589830:D589844 IZ589830:IZ589844 SV589830:SV589844 ACR589830:ACR589844 AMN589830:AMN589844 AWJ589830:AWJ589844 BGF589830:BGF589844 BQB589830:BQB589844 BZX589830:BZX589844 CJT589830:CJT589844 CTP589830:CTP589844 DDL589830:DDL589844 DNH589830:DNH589844 DXD589830:DXD589844 EGZ589830:EGZ589844 EQV589830:EQV589844 FAR589830:FAR589844 FKN589830:FKN589844 FUJ589830:FUJ589844 GEF589830:GEF589844 GOB589830:GOB589844 GXX589830:GXX589844 HHT589830:HHT589844 HRP589830:HRP589844 IBL589830:IBL589844 ILH589830:ILH589844 IVD589830:IVD589844 JEZ589830:JEZ589844 JOV589830:JOV589844 JYR589830:JYR589844 KIN589830:KIN589844 KSJ589830:KSJ589844 LCF589830:LCF589844 LMB589830:LMB589844 LVX589830:LVX589844 MFT589830:MFT589844 MPP589830:MPP589844 MZL589830:MZL589844 NJH589830:NJH589844 NTD589830:NTD589844 OCZ589830:OCZ589844 OMV589830:OMV589844 OWR589830:OWR589844 PGN589830:PGN589844 PQJ589830:PQJ589844 QAF589830:QAF589844 QKB589830:QKB589844 QTX589830:QTX589844 RDT589830:RDT589844 RNP589830:RNP589844 RXL589830:RXL589844 SHH589830:SHH589844 SRD589830:SRD589844 TAZ589830:TAZ589844 TKV589830:TKV589844 TUR589830:TUR589844 UEN589830:UEN589844 UOJ589830:UOJ589844 UYF589830:UYF589844 VIB589830:VIB589844 VRX589830:VRX589844 WBT589830:WBT589844 WLP589830:WLP589844 WVL589830:WVL589844 D655366:D655380 IZ655366:IZ655380 SV655366:SV655380 ACR655366:ACR655380 AMN655366:AMN655380 AWJ655366:AWJ655380 BGF655366:BGF655380 BQB655366:BQB655380 BZX655366:BZX655380 CJT655366:CJT655380 CTP655366:CTP655380 DDL655366:DDL655380 DNH655366:DNH655380 DXD655366:DXD655380 EGZ655366:EGZ655380 EQV655366:EQV655380 FAR655366:FAR655380 FKN655366:FKN655380 FUJ655366:FUJ655380 GEF655366:GEF655380 GOB655366:GOB655380 GXX655366:GXX655380 HHT655366:HHT655380 HRP655366:HRP655380 IBL655366:IBL655380 ILH655366:ILH655380 IVD655366:IVD655380 JEZ655366:JEZ655380 JOV655366:JOV655380 JYR655366:JYR655380 KIN655366:KIN655380 KSJ655366:KSJ655380 LCF655366:LCF655380 LMB655366:LMB655380 LVX655366:LVX655380 MFT655366:MFT655380 MPP655366:MPP655380 MZL655366:MZL655380 NJH655366:NJH655380 NTD655366:NTD655380 OCZ655366:OCZ655380 OMV655366:OMV655380 OWR655366:OWR655380 PGN655366:PGN655380 PQJ655366:PQJ655380 QAF655366:QAF655380 QKB655366:QKB655380 QTX655366:QTX655380 RDT655366:RDT655380 RNP655366:RNP655380 RXL655366:RXL655380 SHH655366:SHH655380 SRD655366:SRD655380 TAZ655366:TAZ655380 TKV655366:TKV655380 TUR655366:TUR655380 UEN655366:UEN655380 UOJ655366:UOJ655380 UYF655366:UYF655380 VIB655366:VIB655380 VRX655366:VRX655380 WBT655366:WBT655380 WLP655366:WLP655380 WVL655366:WVL655380 D720902:D720916 IZ720902:IZ720916 SV720902:SV720916 ACR720902:ACR720916 AMN720902:AMN720916 AWJ720902:AWJ720916 BGF720902:BGF720916 BQB720902:BQB720916 BZX720902:BZX720916 CJT720902:CJT720916 CTP720902:CTP720916 DDL720902:DDL720916 DNH720902:DNH720916 DXD720902:DXD720916 EGZ720902:EGZ720916 EQV720902:EQV720916 FAR720902:FAR720916 FKN720902:FKN720916 FUJ720902:FUJ720916 GEF720902:GEF720916 GOB720902:GOB720916 GXX720902:GXX720916 HHT720902:HHT720916 HRP720902:HRP720916 IBL720902:IBL720916 ILH720902:ILH720916 IVD720902:IVD720916 JEZ720902:JEZ720916 JOV720902:JOV720916 JYR720902:JYR720916 KIN720902:KIN720916 KSJ720902:KSJ720916 LCF720902:LCF720916 LMB720902:LMB720916 LVX720902:LVX720916 MFT720902:MFT720916 MPP720902:MPP720916 MZL720902:MZL720916 NJH720902:NJH720916 NTD720902:NTD720916 OCZ720902:OCZ720916 OMV720902:OMV720916 OWR720902:OWR720916 PGN720902:PGN720916 PQJ720902:PQJ720916 QAF720902:QAF720916 QKB720902:QKB720916 QTX720902:QTX720916 RDT720902:RDT720916 RNP720902:RNP720916 RXL720902:RXL720916 SHH720902:SHH720916 SRD720902:SRD720916 TAZ720902:TAZ720916 TKV720902:TKV720916 TUR720902:TUR720916 UEN720902:UEN720916 UOJ720902:UOJ720916 UYF720902:UYF720916 VIB720902:VIB720916 VRX720902:VRX720916 WBT720902:WBT720916 WLP720902:WLP720916 WVL720902:WVL720916 D786438:D786452 IZ786438:IZ786452 SV786438:SV786452 ACR786438:ACR786452 AMN786438:AMN786452 AWJ786438:AWJ786452 BGF786438:BGF786452 BQB786438:BQB786452 BZX786438:BZX786452 CJT786438:CJT786452 CTP786438:CTP786452 DDL786438:DDL786452 DNH786438:DNH786452 DXD786438:DXD786452 EGZ786438:EGZ786452 EQV786438:EQV786452 FAR786438:FAR786452 FKN786438:FKN786452 FUJ786438:FUJ786452 GEF786438:GEF786452 GOB786438:GOB786452 GXX786438:GXX786452 HHT786438:HHT786452 HRP786438:HRP786452 IBL786438:IBL786452 ILH786438:ILH786452 IVD786438:IVD786452 JEZ786438:JEZ786452 JOV786438:JOV786452 JYR786438:JYR786452 KIN786438:KIN786452 KSJ786438:KSJ786452 LCF786438:LCF786452 LMB786438:LMB786452 LVX786438:LVX786452 MFT786438:MFT786452 MPP786438:MPP786452 MZL786438:MZL786452 NJH786438:NJH786452 NTD786438:NTD786452 OCZ786438:OCZ786452 OMV786438:OMV786452 OWR786438:OWR786452 PGN786438:PGN786452 PQJ786438:PQJ786452 QAF786438:QAF786452 QKB786438:QKB786452 QTX786438:QTX786452 RDT786438:RDT786452 RNP786438:RNP786452 RXL786438:RXL786452 SHH786438:SHH786452 SRD786438:SRD786452 TAZ786438:TAZ786452 TKV786438:TKV786452 TUR786438:TUR786452 UEN786438:UEN786452 UOJ786438:UOJ786452 UYF786438:UYF786452 VIB786438:VIB786452 VRX786438:VRX786452 WBT786438:WBT786452 WLP786438:WLP786452 WVL786438:WVL786452 D851974:D851988 IZ851974:IZ851988 SV851974:SV851988 ACR851974:ACR851988 AMN851974:AMN851988 AWJ851974:AWJ851988 BGF851974:BGF851988 BQB851974:BQB851988 BZX851974:BZX851988 CJT851974:CJT851988 CTP851974:CTP851988 DDL851974:DDL851988 DNH851974:DNH851988 DXD851974:DXD851988 EGZ851974:EGZ851988 EQV851974:EQV851988 FAR851974:FAR851988 FKN851974:FKN851988 FUJ851974:FUJ851988 GEF851974:GEF851988 GOB851974:GOB851988 GXX851974:GXX851988 HHT851974:HHT851988 HRP851974:HRP851988 IBL851974:IBL851988 ILH851974:ILH851988 IVD851974:IVD851988 JEZ851974:JEZ851988 JOV851974:JOV851988 JYR851974:JYR851988 KIN851974:KIN851988 KSJ851974:KSJ851988 LCF851974:LCF851988 LMB851974:LMB851988 LVX851974:LVX851988 MFT851974:MFT851988 MPP851974:MPP851988 MZL851974:MZL851988 NJH851974:NJH851988 NTD851974:NTD851988 OCZ851974:OCZ851988 OMV851974:OMV851988 OWR851974:OWR851988 PGN851974:PGN851988 PQJ851974:PQJ851988 QAF851974:QAF851988 QKB851974:QKB851988 QTX851974:QTX851988 RDT851974:RDT851988 RNP851974:RNP851988 RXL851974:RXL851988 SHH851974:SHH851988 SRD851974:SRD851988 TAZ851974:TAZ851988 TKV851974:TKV851988 TUR851974:TUR851988 UEN851974:UEN851988 UOJ851974:UOJ851988 UYF851974:UYF851988 VIB851974:VIB851988 VRX851974:VRX851988 WBT851974:WBT851988 WLP851974:WLP851988 WVL851974:WVL851988 D917510:D917524 IZ917510:IZ917524 SV917510:SV917524 ACR917510:ACR917524 AMN917510:AMN917524 AWJ917510:AWJ917524 BGF917510:BGF917524 BQB917510:BQB917524 BZX917510:BZX917524 CJT917510:CJT917524 CTP917510:CTP917524 DDL917510:DDL917524 DNH917510:DNH917524 DXD917510:DXD917524 EGZ917510:EGZ917524 EQV917510:EQV917524 FAR917510:FAR917524 FKN917510:FKN917524 FUJ917510:FUJ917524 GEF917510:GEF917524 GOB917510:GOB917524 GXX917510:GXX917524 HHT917510:HHT917524 HRP917510:HRP917524 IBL917510:IBL917524 ILH917510:ILH917524 IVD917510:IVD917524 JEZ917510:JEZ917524 JOV917510:JOV917524 JYR917510:JYR917524 KIN917510:KIN917524 KSJ917510:KSJ917524 LCF917510:LCF917524 LMB917510:LMB917524 LVX917510:LVX917524 MFT917510:MFT917524 MPP917510:MPP917524 MZL917510:MZL917524 NJH917510:NJH917524 NTD917510:NTD917524 OCZ917510:OCZ917524 OMV917510:OMV917524 OWR917510:OWR917524 PGN917510:PGN917524 PQJ917510:PQJ917524 QAF917510:QAF917524 QKB917510:QKB917524 QTX917510:QTX917524 RDT917510:RDT917524 RNP917510:RNP917524 RXL917510:RXL917524 SHH917510:SHH917524 SRD917510:SRD917524 TAZ917510:TAZ917524 TKV917510:TKV917524 TUR917510:TUR917524 UEN917510:UEN917524 UOJ917510:UOJ917524 UYF917510:UYF917524 VIB917510:VIB917524 VRX917510:VRX917524 WBT917510:WBT917524 WLP917510:WLP917524 WVL917510:WVL917524 D983046:D983060 IZ983046:IZ983060 SV983046:SV983060 ACR983046:ACR983060 AMN983046:AMN983060 AWJ983046:AWJ983060 BGF983046:BGF983060 BQB983046:BQB983060 BZX983046:BZX983060 CJT983046:CJT983060 CTP983046:CTP983060 DDL983046:DDL983060 DNH983046:DNH983060 DXD983046:DXD983060 EGZ983046:EGZ983060 EQV983046:EQV983060 FAR983046:FAR983060 FKN983046:FKN983060 FUJ983046:FUJ983060 GEF983046:GEF983060 GOB983046:GOB983060 GXX983046:GXX983060 HHT983046:HHT983060 HRP983046:HRP983060 IBL983046:IBL983060 ILH983046:ILH983060 IVD983046:IVD983060 JEZ983046:JEZ983060 JOV983046:JOV983060 JYR983046:JYR983060 KIN983046:KIN983060 KSJ983046:KSJ983060 LCF983046:LCF983060 LMB983046:LMB983060 LVX983046:LVX983060 MFT983046:MFT983060 MPP983046:MPP983060 MZL983046:MZL983060 NJH983046:NJH983060 NTD983046:NTD983060 OCZ983046:OCZ983060 OMV983046:OMV983060 OWR983046:OWR983060 PGN983046:PGN983060 PQJ983046:PQJ983060 QAF983046:QAF983060 QKB983046:QKB983060 QTX983046:QTX983060 RDT983046:RDT983060 RNP983046:RNP983060 RXL983046:RXL983060 SHH983046:SHH983060 SRD983046:SRD983060 TAZ983046:TAZ983060 TKV983046:TKV983060 TUR983046:TUR983060 UEN983046:UEN983060 UOJ983046:UOJ983060 UYF983046:UYF983060 VIB983046:VIB983060 VRX983046:VRX983060 WBT983046:WBT983060 WLP983046:WLP983060 G5:G19" xr:uid="{00000000-0002-0000-0200-000000000000}">
      <formula1>"有,無"</formula1>
    </dataValidation>
    <dataValidation allowBlank="1" showErrorMessage="1" errorTitle="入力規則違反" error="リストから選択してください" sqref="G20" xr:uid="{00000000-0002-0000-0200-000001000000}"/>
  </dataValidations>
  <pageMargins left="0.78740157480314965" right="0.74803149606299213" top="0.86614173228346458" bottom="0.94488188976377963" header="0.51181102362204722" footer="0.47244094488188981"/>
  <pageSetup paperSize="9" scale="87" firstPageNumber="0" orientation="landscape" useFirstPageNumber="1" r:id="rId1"/>
  <headerFooter alignWithMargins="0">
    <oddFooter>&amp;C&amp;A</oddFooter>
  </headerFooter>
  <rowBreaks count="1" manualBreakCount="1">
    <brk id="2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94">
    <tabColor theme="3" tint="0.59999389629810485"/>
  </sheetPr>
  <dimension ref="A1:M36"/>
  <sheetViews>
    <sheetView view="pageBreakPreview" zoomScale="70" zoomScaleNormal="100" zoomScaleSheetLayoutView="70" workbookViewId="0">
      <selection activeCell="U1" sqref="U1:AE2"/>
    </sheetView>
  </sheetViews>
  <sheetFormatPr defaultColWidth="8.09765625" defaultRowHeight="21.6" customHeight="1" x14ac:dyDescent="0.2"/>
  <cols>
    <col min="1" max="1" width="3.69921875" style="642" customWidth="1"/>
    <col min="2" max="2" width="4.19921875" style="642" customWidth="1"/>
    <col min="3" max="3" width="27.59765625" style="642" customWidth="1"/>
    <col min="4" max="4" width="11.3984375" style="642" customWidth="1"/>
    <col min="5" max="5" width="5.09765625" style="642" customWidth="1"/>
    <col min="6" max="6" width="7.19921875" style="666" customWidth="1"/>
    <col min="7" max="7" width="4.19921875" style="642" customWidth="1"/>
    <col min="8" max="8" width="33.69921875" style="642" customWidth="1"/>
    <col min="9" max="9" width="29.3984375" style="642" customWidth="1"/>
    <col min="10" max="10" width="5.09765625" style="642" customWidth="1"/>
    <col min="11" max="11" width="7.19921875" style="642" customWidth="1"/>
    <col min="12" max="16384" width="8.09765625" style="642"/>
  </cols>
  <sheetData>
    <row r="1" spans="1:13" ht="21" customHeight="1" x14ac:dyDescent="0.2">
      <c r="A1" s="641" t="s">
        <v>863</v>
      </c>
      <c r="F1" s="643"/>
      <c r="G1" s="644"/>
      <c r="H1" s="645" t="s">
        <v>864</v>
      </c>
      <c r="I1" s="1385" t="str">
        <f>IF(共通!$C$5&lt;&gt;"",共通!$C$5,"")</f>
        <v/>
      </c>
      <c r="J1" s="1386"/>
      <c r="K1" s="1387"/>
    </row>
    <row r="2" spans="1:13" s="648" customFormat="1" ht="21.6" customHeight="1" x14ac:dyDescent="0.45">
      <c r="A2" s="646"/>
      <c r="B2" s="647"/>
      <c r="C2" s="647"/>
      <c r="D2" s="647"/>
      <c r="E2" s="647"/>
      <c r="G2" s="649"/>
      <c r="H2" s="650"/>
      <c r="I2" s="647"/>
      <c r="J2" s="647"/>
    </row>
    <row r="3" spans="1:13" ht="20.100000000000001" customHeight="1" x14ac:dyDescent="0.2">
      <c r="A3" s="651" t="s">
        <v>865</v>
      </c>
      <c r="F3" s="642"/>
      <c r="K3" s="643" t="s">
        <v>866</v>
      </c>
    </row>
    <row r="4" spans="1:13" ht="20.399999999999999" customHeight="1" x14ac:dyDescent="0.2">
      <c r="A4" s="652" t="s">
        <v>867</v>
      </c>
      <c r="B4" s="1388" t="s">
        <v>868</v>
      </c>
      <c r="C4" s="1389"/>
      <c r="D4" s="1389"/>
      <c r="E4" s="1390"/>
      <c r="F4" s="653" t="s">
        <v>869</v>
      </c>
      <c r="G4" s="1388" t="s">
        <v>870</v>
      </c>
      <c r="H4" s="1391"/>
      <c r="I4" s="1391"/>
      <c r="J4" s="1392"/>
      <c r="K4" s="653" t="s">
        <v>869</v>
      </c>
    </row>
    <row r="5" spans="1:13" s="648" customFormat="1" ht="20.399999999999999" customHeight="1" x14ac:dyDescent="0.45">
      <c r="A5" s="654"/>
      <c r="B5" s="655">
        <v>1</v>
      </c>
      <c r="C5" s="1361" t="s">
        <v>871</v>
      </c>
      <c r="D5" s="1372"/>
      <c r="E5" s="1393"/>
      <c r="F5" s="452"/>
      <c r="G5" s="1394">
        <v>15</v>
      </c>
      <c r="H5" s="1361" t="s">
        <v>872</v>
      </c>
      <c r="I5" s="1362"/>
      <c r="J5" s="1362"/>
      <c r="K5" s="1363"/>
      <c r="L5" s="656"/>
    </row>
    <row r="6" spans="1:13" s="648" customFormat="1" ht="20.399999999999999" customHeight="1" x14ac:dyDescent="0.45">
      <c r="A6" s="654"/>
      <c r="B6" s="655">
        <v>2</v>
      </c>
      <c r="C6" s="1361" t="s">
        <v>873</v>
      </c>
      <c r="D6" s="1372"/>
      <c r="E6" s="1393"/>
      <c r="F6" s="452"/>
      <c r="G6" s="1395"/>
      <c r="H6" s="1376" t="s">
        <v>874</v>
      </c>
      <c r="I6" s="1377"/>
      <c r="J6" s="1378"/>
      <c r="K6" s="452"/>
      <c r="L6" s="656"/>
      <c r="M6" s="657"/>
    </row>
    <row r="7" spans="1:13" s="648" customFormat="1" ht="20.399999999999999" customHeight="1" x14ac:dyDescent="0.45">
      <c r="A7" s="654"/>
      <c r="B7" s="655">
        <v>3</v>
      </c>
      <c r="C7" s="1361" t="s">
        <v>875</v>
      </c>
      <c r="D7" s="1372"/>
      <c r="E7" s="1393"/>
      <c r="F7" s="452"/>
      <c r="G7" s="1395"/>
      <c r="H7" s="1376" t="s">
        <v>876</v>
      </c>
      <c r="I7" s="1377"/>
      <c r="J7" s="1378"/>
      <c r="K7" s="452"/>
      <c r="L7" s="656"/>
      <c r="M7" s="776"/>
    </row>
    <row r="8" spans="1:13" s="648" customFormat="1" ht="20.399999999999999" customHeight="1" x14ac:dyDescent="0.45">
      <c r="A8" s="654"/>
      <c r="B8" s="655">
        <v>4</v>
      </c>
      <c r="C8" s="1361" t="s">
        <v>877</v>
      </c>
      <c r="D8" s="1372"/>
      <c r="E8" s="1393"/>
      <c r="F8" s="452"/>
      <c r="G8" s="1395"/>
      <c r="H8" s="1376" t="s">
        <v>878</v>
      </c>
      <c r="I8" s="1377"/>
      <c r="J8" s="1378"/>
      <c r="K8" s="452"/>
      <c r="L8" s="656"/>
    </row>
    <row r="9" spans="1:13" s="648" customFormat="1" ht="20.399999999999999" customHeight="1" x14ac:dyDescent="0.45">
      <c r="A9" s="654"/>
      <c r="B9" s="1397">
        <v>5</v>
      </c>
      <c r="C9" s="1361" t="s">
        <v>879</v>
      </c>
      <c r="D9" s="1372"/>
      <c r="E9" s="1372"/>
      <c r="F9" s="1375"/>
      <c r="G9" s="1395"/>
      <c r="H9" s="1376" t="s">
        <v>880</v>
      </c>
      <c r="I9" s="1377"/>
      <c r="J9" s="1378"/>
      <c r="K9" s="452"/>
      <c r="L9" s="776"/>
    </row>
    <row r="10" spans="1:13" s="648" customFormat="1" ht="20.399999999999999" customHeight="1" x14ac:dyDescent="0.45">
      <c r="A10" s="654"/>
      <c r="B10" s="1395"/>
      <c r="C10" s="1376" t="s">
        <v>881</v>
      </c>
      <c r="D10" s="1365"/>
      <c r="E10" s="1379"/>
      <c r="F10" s="452"/>
      <c r="G10" s="1395"/>
      <c r="H10" s="1376" t="s">
        <v>882</v>
      </c>
      <c r="I10" s="1377"/>
      <c r="J10" s="1378"/>
      <c r="K10" s="452"/>
      <c r="L10" s="776"/>
    </row>
    <row r="11" spans="1:13" s="648" customFormat="1" ht="20.399999999999999" customHeight="1" x14ac:dyDescent="0.45">
      <c r="A11" s="654"/>
      <c r="B11" s="1395"/>
      <c r="C11" s="1376" t="s">
        <v>883</v>
      </c>
      <c r="D11" s="1365"/>
      <c r="E11" s="1365"/>
      <c r="F11" s="452"/>
      <c r="G11" s="1395"/>
      <c r="H11" s="1376" t="s">
        <v>884</v>
      </c>
      <c r="I11" s="1377"/>
      <c r="J11" s="1378"/>
      <c r="K11" s="452"/>
      <c r="L11" s="776"/>
    </row>
    <row r="12" spans="1:13" s="648" customFormat="1" ht="20.399999999999999" customHeight="1" x14ac:dyDescent="0.45">
      <c r="A12" s="654"/>
      <c r="B12" s="1395"/>
      <c r="C12" s="1376" t="s">
        <v>885</v>
      </c>
      <c r="D12" s="1365"/>
      <c r="E12" s="1379"/>
      <c r="F12" s="452"/>
      <c r="G12" s="1395"/>
      <c r="H12" s="1376" t="s">
        <v>886</v>
      </c>
      <c r="I12" s="1377"/>
      <c r="J12" s="1378"/>
      <c r="K12" s="452"/>
      <c r="L12" s="776"/>
    </row>
    <row r="13" spans="1:13" s="648" customFormat="1" ht="20.399999999999999" customHeight="1" x14ac:dyDescent="0.45">
      <c r="A13" s="654"/>
      <c r="B13" s="1395"/>
      <c r="C13" s="1376" t="s">
        <v>887</v>
      </c>
      <c r="D13" s="1365"/>
      <c r="E13" s="1379"/>
      <c r="F13" s="452"/>
      <c r="G13" s="1395"/>
      <c r="H13" s="1376" t="s">
        <v>888</v>
      </c>
      <c r="I13" s="1377"/>
      <c r="J13" s="1378"/>
      <c r="K13" s="452"/>
      <c r="L13" s="776"/>
    </row>
    <row r="14" spans="1:13" s="648" customFormat="1" ht="20.399999999999999" customHeight="1" x14ac:dyDescent="0.45">
      <c r="A14" s="654"/>
      <c r="B14" s="1395"/>
      <c r="C14" s="1376" t="s">
        <v>889</v>
      </c>
      <c r="D14" s="1365"/>
      <c r="E14" s="1379"/>
      <c r="F14" s="452"/>
      <c r="G14" s="1395"/>
      <c r="H14" s="1376" t="s">
        <v>890</v>
      </c>
      <c r="I14" s="1377"/>
      <c r="J14" s="1378"/>
      <c r="K14" s="452"/>
      <c r="L14" s="776"/>
    </row>
    <row r="15" spans="1:13" s="648" customFormat="1" ht="20.399999999999999" customHeight="1" x14ac:dyDescent="0.45">
      <c r="A15" s="654"/>
      <c r="B15" s="1396"/>
      <c r="C15" s="781" t="s">
        <v>891</v>
      </c>
      <c r="D15" s="453"/>
      <c r="E15" s="782" t="s">
        <v>892</v>
      </c>
      <c r="F15" s="452"/>
      <c r="G15" s="1395"/>
      <c r="H15" s="1376" t="s">
        <v>893</v>
      </c>
      <c r="I15" s="1377"/>
      <c r="J15" s="1378"/>
      <c r="K15" s="452"/>
      <c r="L15" s="776"/>
    </row>
    <row r="16" spans="1:13" s="648" customFormat="1" ht="20.399999999999999" customHeight="1" x14ac:dyDescent="0.45">
      <c r="A16" s="654"/>
      <c r="B16" s="655">
        <v>6</v>
      </c>
      <c r="C16" s="1361" t="s">
        <v>894</v>
      </c>
      <c r="D16" s="1372"/>
      <c r="E16" s="1372"/>
      <c r="F16" s="452"/>
      <c r="G16" s="1395"/>
      <c r="H16" s="1376" t="s">
        <v>895</v>
      </c>
      <c r="I16" s="1377"/>
      <c r="J16" s="1378"/>
      <c r="K16" s="452"/>
      <c r="L16" s="776"/>
    </row>
    <row r="17" spans="1:12" s="648" customFormat="1" ht="20.399999999999999" customHeight="1" x14ac:dyDescent="0.45">
      <c r="A17" s="654"/>
      <c r="B17" s="655">
        <v>7</v>
      </c>
      <c r="C17" s="1382" t="s">
        <v>896</v>
      </c>
      <c r="D17" s="1383"/>
      <c r="E17" s="1384"/>
      <c r="F17" s="452"/>
      <c r="G17" s="1395"/>
      <c r="H17" s="1376" t="s">
        <v>897</v>
      </c>
      <c r="I17" s="1377"/>
      <c r="J17" s="1378"/>
      <c r="K17" s="452"/>
      <c r="L17" s="776"/>
    </row>
    <row r="18" spans="1:12" s="648" customFormat="1" ht="20.399999999999999" customHeight="1" x14ac:dyDescent="0.45">
      <c r="A18" s="654"/>
      <c r="B18" s="655">
        <v>8</v>
      </c>
      <c r="C18" s="1361" t="s">
        <v>898</v>
      </c>
      <c r="D18" s="1372"/>
      <c r="E18" s="1372"/>
      <c r="F18" s="452"/>
      <c r="G18" s="1395"/>
      <c r="H18" s="781" t="s">
        <v>899</v>
      </c>
      <c r="I18" s="778"/>
      <c r="J18" s="783"/>
      <c r="K18" s="452"/>
      <c r="L18" s="776"/>
    </row>
    <row r="19" spans="1:12" s="648" customFormat="1" ht="20.399999999999999" customHeight="1" x14ac:dyDescent="0.45">
      <c r="A19" s="654"/>
      <c r="B19" s="658">
        <v>9</v>
      </c>
      <c r="C19" s="1380" t="s">
        <v>900</v>
      </c>
      <c r="D19" s="1381"/>
      <c r="E19" s="1381"/>
      <c r="F19" s="181"/>
      <c r="G19" s="1395"/>
      <c r="H19" s="781" t="s">
        <v>901</v>
      </c>
      <c r="I19" s="778"/>
      <c r="J19" s="783"/>
      <c r="K19" s="452"/>
      <c r="L19" s="776"/>
    </row>
    <row r="20" spans="1:12" s="648" customFormat="1" ht="20.399999999999999" customHeight="1" x14ac:dyDescent="0.45">
      <c r="A20" s="654"/>
      <c r="B20" s="658">
        <v>10</v>
      </c>
      <c r="C20" s="1371" t="s">
        <v>902</v>
      </c>
      <c r="D20" s="1372"/>
      <c r="E20" s="1372"/>
      <c r="F20" s="181"/>
      <c r="G20" s="1395"/>
      <c r="H20" s="781" t="s">
        <v>903</v>
      </c>
      <c r="I20" s="778"/>
      <c r="J20" s="783"/>
      <c r="K20" s="452"/>
      <c r="L20" s="776"/>
    </row>
    <row r="21" spans="1:12" s="648" customFormat="1" ht="20.399999999999999" customHeight="1" x14ac:dyDescent="0.45">
      <c r="A21" s="654"/>
      <c r="B21" s="658">
        <v>11</v>
      </c>
      <c r="C21" s="1371" t="s">
        <v>904</v>
      </c>
      <c r="D21" s="1372"/>
      <c r="E21" s="1372"/>
      <c r="F21" s="181"/>
      <c r="G21" s="1395"/>
      <c r="H21" s="781" t="s">
        <v>905</v>
      </c>
      <c r="I21" s="778"/>
      <c r="J21" s="783"/>
      <c r="K21" s="452"/>
      <c r="L21" s="776"/>
    </row>
    <row r="22" spans="1:12" s="648" customFormat="1" ht="20.399999999999999" customHeight="1" x14ac:dyDescent="0.45">
      <c r="A22" s="654"/>
      <c r="B22" s="780">
        <v>12</v>
      </c>
      <c r="C22" s="1371" t="s">
        <v>906</v>
      </c>
      <c r="D22" s="1372"/>
      <c r="E22" s="1372"/>
      <c r="F22" s="181"/>
      <c r="G22" s="1395"/>
      <c r="H22" s="781" t="s">
        <v>907</v>
      </c>
      <c r="I22" s="778"/>
      <c r="J22" s="783"/>
      <c r="K22" s="452"/>
      <c r="L22" s="776"/>
    </row>
    <row r="23" spans="1:12" s="648" customFormat="1" ht="20.399999999999999" customHeight="1" x14ac:dyDescent="0.45">
      <c r="A23" s="654"/>
      <c r="B23" s="1373">
        <v>13</v>
      </c>
      <c r="C23" s="1371" t="s">
        <v>908</v>
      </c>
      <c r="D23" s="1372"/>
      <c r="E23" s="1372"/>
      <c r="F23" s="1375"/>
      <c r="G23" s="1395"/>
      <c r="H23" s="781" t="s">
        <v>909</v>
      </c>
      <c r="I23" s="778"/>
      <c r="J23" s="783"/>
      <c r="K23" s="452"/>
      <c r="L23" s="776"/>
    </row>
    <row r="24" spans="1:12" s="648" customFormat="1" ht="20.399999999999999" customHeight="1" x14ac:dyDescent="0.45">
      <c r="A24" s="654"/>
      <c r="B24" s="1374"/>
      <c r="C24" s="1364" t="s">
        <v>910</v>
      </c>
      <c r="D24" s="1365"/>
      <c r="E24" s="1365"/>
      <c r="F24" s="181"/>
      <c r="G24" s="1396"/>
      <c r="H24" s="781" t="s">
        <v>911</v>
      </c>
      <c r="I24" s="454"/>
      <c r="J24" s="783" t="s">
        <v>892</v>
      </c>
      <c r="K24" s="452"/>
      <c r="L24" s="776"/>
    </row>
    <row r="25" spans="1:12" s="648" customFormat="1" ht="20.399999999999999" customHeight="1" x14ac:dyDescent="0.45">
      <c r="A25" s="654"/>
      <c r="B25" s="1374"/>
      <c r="C25" s="1364" t="s">
        <v>912</v>
      </c>
      <c r="D25" s="1365"/>
      <c r="E25" s="1365"/>
      <c r="F25" s="181"/>
      <c r="G25" s="658">
        <v>16</v>
      </c>
      <c r="H25" s="1361" t="s">
        <v>913</v>
      </c>
      <c r="I25" s="1362"/>
      <c r="J25" s="1363" t="s">
        <v>892</v>
      </c>
      <c r="K25" s="452"/>
      <c r="L25" s="776"/>
    </row>
    <row r="26" spans="1:12" s="648" customFormat="1" ht="20.399999999999999" customHeight="1" x14ac:dyDescent="0.45">
      <c r="A26" s="654"/>
      <c r="B26" s="1374"/>
      <c r="C26" s="1364" t="s">
        <v>914</v>
      </c>
      <c r="D26" s="1365"/>
      <c r="E26" s="1365"/>
      <c r="F26" s="181"/>
      <c r="G26" s="658">
        <v>17</v>
      </c>
      <c r="H26" s="777" t="s">
        <v>915</v>
      </c>
      <c r="I26" s="779"/>
      <c r="J26" s="784"/>
      <c r="K26" s="452"/>
      <c r="L26" s="776"/>
    </row>
    <row r="27" spans="1:12" s="648" customFormat="1" ht="20.399999999999999" customHeight="1" x14ac:dyDescent="0.45">
      <c r="A27" s="654"/>
      <c r="B27" s="1374"/>
      <c r="C27" s="1364" t="s">
        <v>916</v>
      </c>
      <c r="D27" s="1365"/>
      <c r="E27" s="1365"/>
      <c r="F27" s="181"/>
      <c r="G27" s="785">
        <v>18</v>
      </c>
      <c r="H27" s="659" t="s">
        <v>917</v>
      </c>
      <c r="I27" s="660"/>
      <c r="J27" s="661"/>
      <c r="K27" s="452"/>
      <c r="L27" s="776"/>
    </row>
    <row r="28" spans="1:12" s="648" customFormat="1" ht="20.399999999999999" customHeight="1" x14ac:dyDescent="0.45">
      <c r="A28" s="654"/>
      <c r="B28" s="658">
        <v>14</v>
      </c>
      <c r="C28" s="1361" t="s">
        <v>918</v>
      </c>
      <c r="D28" s="1362"/>
      <c r="E28" s="1363"/>
      <c r="F28" s="181"/>
      <c r="G28" s="658">
        <v>19</v>
      </c>
      <c r="H28" s="662" t="s">
        <v>919</v>
      </c>
      <c r="I28" s="660"/>
      <c r="J28" s="661"/>
      <c r="K28" s="452"/>
      <c r="L28" s="776"/>
    </row>
    <row r="29" spans="1:12" s="648" customFormat="1" ht="30" customHeight="1" x14ac:dyDescent="0.2">
      <c r="A29" s="663"/>
      <c r="B29" s="664"/>
      <c r="C29" s="1366"/>
      <c r="D29" s="1367"/>
      <c r="E29" s="1367"/>
      <c r="F29" s="665"/>
      <c r="G29" s="658">
        <v>20</v>
      </c>
      <c r="H29" s="1368" t="s">
        <v>920</v>
      </c>
      <c r="I29" s="1369"/>
      <c r="J29" s="1370"/>
      <c r="K29" s="452"/>
      <c r="L29" s="776"/>
    </row>
    <row r="33" spans="8:10" ht="21.6" customHeight="1" x14ac:dyDescent="0.2">
      <c r="H33" s="1360"/>
      <c r="I33" s="1360"/>
      <c r="J33" s="1360"/>
    </row>
    <row r="35" spans="8:10" ht="21.6" customHeight="1" x14ac:dyDescent="0.2">
      <c r="H35" s="1360"/>
      <c r="I35" s="1360"/>
      <c r="J35" s="1360"/>
    </row>
    <row r="36" spans="8:10" ht="21.6" customHeight="1" x14ac:dyDescent="0.2">
      <c r="H36" s="1360"/>
      <c r="I36" s="1360"/>
      <c r="J36" s="1360"/>
    </row>
  </sheetData>
  <sheetProtection algorithmName="SHA-512" hashValue="O2Q/zaNYO65S4P+41ZRLLHoGDld5tS3D98LfwsSktId6QEquaNi7S6gRMm86USEpmuxp5NUvFaN3Vu52psK53w==" saltValue="F0WEsTz4fO6Z36kesCla3g==" spinCount="100000" sheet="1" objects="1" scenarios="1"/>
  <protectedRanges>
    <protectedRange sqref="F5:F8 D15 F24:F28 K6:K29 F10:F22 I24" name="範囲1"/>
  </protectedRanges>
  <mergeCells count="48">
    <mergeCell ref="I1:K1"/>
    <mergeCell ref="B4:E4"/>
    <mergeCell ref="G4:J4"/>
    <mergeCell ref="C5:E5"/>
    <mergeCell ref="G5:G24"/>
    <mergeCell ref="H5:K5"/>
    <mergeCell ref="C6:E6"/>
    <mergeCell ref="H6:J6"/>
    <mergeCell ref="C7:E7"/>
    <mergeCell ref="H7:J7"/>
    <mergeCell ref="C8:E8"/>
    <mergeCell ref="H8:J8"/>
    <mergeCell ref="B9:B15"/>
    <mergeCell ref="C9:F9"/>
    <mergeCell ref="H9:J9"/>
    <mergeCell ref="C10:E10"/>
    <mergeCell ref="H10:J10"/>
    <mergeCell ref="C11:E11"/>
    <mergeCell ref="H11:J11"/>
    <mergeCell ref="C12:E12"/>
    <mergeCell ref="C19:E19"/>
    <mergeCell ref="H12:J12"/>
    <mergeCell ref="C13:E13"/>
    <mergeCell ref="H13:J13"/>
    <mergeCell ref="C14:E14"/>
    <mergeCell ref="H14:J14"/>
    <mergeCell ref="H15:J15"/>
    <mergeCell ref="C16:E16"/>
    <mergeCell ref="H16:J16"/>
    <mergeCell ref="C17:E17"/>
    <mergeCell ref="H17:J17"/>
    <mergeCell ref="C18:E18"/>
    <mergeCell ref="C20:E20"/>
    <mergeCell ref="C21:E21"/>
    <mergeCell ref="C22:E22"/>
    <mergeCell ref="B23:B27"/>
    <mergeCell ref="C23:F23"/>
    <mergeCell ref="C24:E24"/>
    <mergeCell ref="C25:E25"/>
    <mergeCell ref="H33:J33"/>
    <mergeCell ref="H35:J35"/>
    <mergeCell ref="H36:J36"/>
    <mergeCell ref="H25:J25"/>
    <mergeCell ref="C26:E26"/>
    <mergeCell ref="C27:E27"/>
    <mergeCell ref="C28:E28"/>
    <mergeCell ref="C29:E29"/>
    <mergeCell ref="H29:J29"/>
  </mergeCells>
  <phoneticPr fontId="2"/>
  <conditionalFormatting sqref="F5:F8 D15 F24:F28 F10:F22 K6:K29 I24 I1">
    <cfRule type="notContainsBlanks" dxfId="66" priority="2" stopIfTrue="1">
      <formula>LEN(TRIM(D1))&gt;0</formula>
    </cfRule>
  </conditionalFormatting>
  <dataValidations count="1">
    <dataValidation type="list" allowBlank="1" showInputMessage="1" showErrorMessage="1" errorTitle="入力規則違反" error="リストから選択してください" sqref="K6:K29 F5:F8 F10:F22 F24:F28" xr:uid="{00000000-0002-0000-1D00-000000000000}">
      <formula1>"有,無,非該当"</formula1>
    </dataValidation>
  </dataValidations>
  <printOptions horizontalCentered="1"/>
  <pageMargins left="0.43307086614173229" right="0.31496062992125984" top="0.55118110236220474" bottom="0.70866141732283472" header="0.27559055118110237" footer="0.23622047244094491"/>
  <pageSetup paperSize="9" scale="81" orientation="landscape" cellComments="asDisplayed" r:id="rId1"/>
  <headerFooter alignWithMargins="0">
    <oddFooter>&amp;C&amp;A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3">
    <tabColor theme="3" tint="0.59999389629810485"/>
  </sheetPr>
  <dimension ref="A1:H27"/>
  <sheetViews>
    <sheetView view="pageBreakPreview" zoomScaleNormal="100" zoomScaleSheetLayoutView="100" workbookViewId="0">
      <selection activeCell="A6" sqref="A6"/>
    </sheetView>
  </sheetViews>
  <sheetFormatPr defaultColWidth="8.09765625" defaultRowHeight="21" customHeight="1" x14ac:dyDescent="0.45"/>
  <cols>
    <col min="1" max="1" width="5.3984375" style="473" customWidth="1"/>
    <col min="2" max="2" width="21.59765625" style="473" customWidth="1"/>
    <col min="3" max="3" width="14.09765625" style="473" customWidth="1"/>
    <col min="4" max="4" width="6.59765625" style="473" customWidth="1"/>
    <col min="5" max="5" width="8.69921875" style="473" customWidth="1"/>
    <col min="6" max="6" width="13.69921875" style="473" customWidth="1"/>
    <col min="7" max="7" width="14.09765625" style="473" customWidth="1"/>
    <col min="8" max="8" width="34.19921875" style="473" customWidth="1"/>
    <col min="9" max="9" width="18.8984375" style="473" customWidth="1"/>
    <col min="10" max="16384" width="8.09765625" style="473"/>
  </cols>
  <sheetData>
    <row r="1" spans="1:8" ht="21" customHeight="1" x14ac:dyDescent="0.45">
      <c r="A1" s="473" t="s">
        <v>379</v>
      </c>
      <c r="D1" s="667"/>
      <c r="E1" s="667"/>
      <c r="F1" s="668"/>
      <c r="G1" s="956" t="str">
        <f>IF(共通!$C$5&lt;&gt;"",共通!$C$5,"")</f>
        <v/>
      </c>
      <c r="H1" s="956"/>
    </row>
    <row r="2" spans="1:8" s="476" customFormat="1" ht="21" customHeight="1" thickBot="1" x14ac:dyDescent="0.5"/>
    <row r="3" spans="1:8" ht="21" customHeight="1" thickTop="1" x14ac:dyDescent="0.45">
      <c r="A3" s="1402" t="s">
        <v>380</v>
      </c>
      <c r="B3" s="1403"/>
      <c r="C3" s="1403"/>
      <c r="D3" s="1403"/>
      <c r="E3" s="1403"/>
      <c r="F3" s="1403"/>
      <c r="G3" s="1403"/>
      <c r="H3" s="1404"/>
    </row>
    <row r="4" spans="1:8" ht="21" customHeight="1" x14ac:dyDescent="0.45">
      <c r="A4" s="1405" t="s">
        <v>1521</v>
      </c>
      <c r="B4" s="1406"/>
      <c r="C4" s="1406"/>
      <c r="D4" s="1406"/>
      <c r="E4" s="1406"/>
      <c r="F4" s="1406"/>
      <c r="G4" s="1406"/>
      <c r="H4" s="1407"/>
    </row>
    <row r="5" spans="1:8" ht="21" customHeight="1" x14ac:dyDescent="0.45">
      <c r="A5" s="1405" t="s">
        <v>1522</v>
      </c>
      <c r="B5" s="1406"/>
      <c r="C5" s="1406"/>
      <c r="D5" s="1406"/>
      <c r="E5" s="1406"/>
      <c r="F5" s="1406"/>
      <c r="G5" s="1406"/>
      <c r="H5" s="1407"/>
    </row>
    <row r="6" spans="1:8" ht="21" customHeight="1" x14ac:dyDescent="0.45">
      <c r="A6" s="792" t="s">
        <v>1523</v>
      </c>
      <c r="B6" s="793"/>
      <c r="C6" s="793"/>
      <c r="D6" s="793"/>
      <c r="E6" s="793"/>
      <c r="F6" s="793"/>
      <c r="G6" s="793"/>
      <c r="H6" s="794"/>
    </row>
    <row r="7" spans="1:8" ht="21" customHeight="1" thickBot="1" x14ac:dyDescent="0.5">
      <c r="A7" s="1408" t="s">
        <v>381</v>
      </c>
      <c r="B7" s="1409"/>
      <c r="C7" s="1409"/>
      <c r="D7" s="1409"/>
      <c r="E7" s="1409"/>
      <c r="F7" s="1409"/>
      <c r="G7" s="1409"/>
      <c r="H7" s="1410"/>
    </row>
    <row r="8" spans="1:8" ht="21" customHeight="1" thickTop="1" x14ac:dyDescent="0.45">
      <c r="B8" s="669"/>
      <c r="C8" s="669"/>
      <c r="D8" s="669"/>
      <c r="E8" s="669"/>
      <c r="F8" s="669"/>
      <c r="G8" s="669"/>
      <c r="H8" s="669"/>
    </row>
    <row r="9" spans="1:8" ht="21" customHeight="1" thickTop="1" x14ac:dyDescent="0.45">
      <c r="A9" s="473" t="s">
        <v>382</v>
      </c>
    </row>
    <row r="10" spans="1:8" ht="21" customHeight="1" x14ac:dyDescent="0.45">
      <c r="A10" s="473" t="s">
        <v>383</v>
      </c>
      <c r="D10" s="670"/>
      <c r="E10" s="670"/>
      <c r="F10" s="670"/>
    </row>
    <row r="11" spans="1:8" ht="21" customHeight="1" x14ac:dyDescent="0.45">
      <c r="B11" s="671" t="s">
        <v>976</v>
      </c>
      <c r="C11" s="179"/>
      <c r="D11" s="672" t="s">
        <v>384</v>
      </c>
      <c r="E11" s="673"/>
      <c r="F11" s="674"/>
      <c r="G11" s="179"/>
    </row>
    <row r="13" spans="1:8" ht="21" customHeight="1" x14ac:dyDescent="0.45">
      <c r="A13" s="473" t="s">
        <v>385</v>
      </c>
    </row>
    <row r="14" spans="1:8" ht="21" customHeight="1" x14ac:dyDescent="0.45">
      <c r="B14" s="675" t="s">
        <v>386</v>
      </c>
      <c r="C14" s="676"/>
      <c r="D14" s="676"/>
      <c r="E14" s="677"/>
      <c r="F14" s="179"/>
    </row>
    <row r="15" spans="1:8" ht="21" customHeight="1" x14ac:dyDescent="0.45">
      <c r="B15" s="675" t="s">
        <v>387</v>
      </c>
      <c r="C15" s="676"/>
      <c r="D15" s="676"/>
      <c r="E15" s="677"/>
      <c r="F15" s="179"/>
    </row>
    <row r="16" spans="1:8" ht="21" customHeight="1" x14ac:dyDescent="0.45">
      <c r="B16" s="675" t="s">
        <v>388</v>
      </c>
      <c r="C16" s="676"/>
      <c r="D16" s="676"/>
      <c r="E16" s="677"/>
      <c r="F16" s="179"/>
    </row>
    <row r="17" spans="1:8" ht="21" customHeight="1" x14ac:dyDescent="0.45">
      <c r="A17" s="476"/>
      <c r="B17" s="476"/>
      <c r="C17" s="476"/>
      <c r="D17" s="476"/>
      <c r="E17" s="476"/>
      <c r="F17" s="476"/>
    </row>
    <row r="18" spans="1:8" ht="21" customHeight="1" x14ac:dyDescent="0.45">
      <c r="A18" s="678" t="s">
        <v>389</v>
      </c>
      <c r="F18" s="79"/>
      <c r="G18" s="473" t="s">
        <v>390</v>
      </c>
    </row>
    <row r="19" spans="1:8" ht="21" customHeight="1" x14ac:dyDescent="0.45">
      <c r="A19" s="679"/>
      <c r="B19" s="680"/>
      <c r="C19" s="680"/>
      <c r="D19" s="680"/>
      <c r="E19" s="680"/>
      <c r="F19" s="680"/>
      <c r="G19" s="680"/>
      <c r="H19" s="680"/>
    </row>
    <row r="20" spans="1:8" ht="21" customHeight="1" x14ac:dyDescent="0.45">
      <c r="A20" s="678" t="s">
        <v>832</v>
      </c>
      <c r="F20" s="1398"/>
      <c r="G20" s="1399"/>
      <c r="H20" s="473" t="s">
        <v>391</v>
      </c>
    </row>
    <row r="21" spans="1:8" ht="21" customHeight="1" x14ac:dyDescent="0.45">
      <c r="A21" s="678"/>
    </row>
    <row r="22" spans="1:8" ht="21" customHeight="1" x14ac:dyDescent="0.45">
      <c r="A22" s="678" t="s">
        <v>831</v>
      </c>
      <c r="F22" s="79"/>
      <c r="G22" s="473" t="s">
        <v>392</v>
      </c>
    </row>
    <row r="23" spans="1:8" ht="21" customHeight="1" x14ac:dyDescent="0.45">
      <c r="A23" s="678"/>
    </row>
    <row r="24" spans="1:8" ht="21" customHeight="1" x14ac:dyDescent="0.45">
      <c r="A24" s="678" t="s">
        <v>830</v>
      </c>
      <c r="F24" s="79"/>
      <c r="G24" s="473" t="s">
        <v>392</v>
      </c>
    </row>
    <row r="25" spans="1:8" ht="21" customHeight="1" x14ac:dyDescent="0.45">
      <c r="A25" s="679"/>
      <c r="B25" s="680"/>
      <c r="C25" s="680"/>
      <c r="D25" s="680"/>
      <c r="E25" s="680"/>
      <c r="F25" s="680"/>
      <c r="G25" s="680"/>
      <c r="H25" s="680"/>
    </row>
    <row r="26" spans="1:8" ht="21" customHeight="1" x14ac:dyDescent="0.45">
      <c r="A26" s="678" t="s">
        <v>393</v>
      </c>
      <c r="B26" s="678"/>
      <c r="C26" s="678"/>
      <c r="D26" s="678"/>
      <c r="E26" s="678"/>
      <c r="F26" s="1400"/>
      <c r="G26" s="1401"/>
    </row>
    <row r="27" spans="1:8" ht="21" customHeight="1" x14ac:dyDescent="0.45">
      <c r="A27" s="678"/>
      <c r="C27" s="476"/>
      <c r="D27" s="476"/>
      <c r="E27" s="476"/>
    </row>
  </sheetData>
  <sheetProtection algorithmName="SHA-512" hashValue="oTXzRxeYvwMxZiTl5ffjZW9+d2kv0dcAsA+oPiFrkOeMW6EIfZO4bB48YTcDt7NxIJ0iHiWvnafChq3ptd8q5g==" saltValue="0/lEj9rWyW5gFMXrSx6ZEA==" spinCount="100000" sheet="1" objects="1" scenarios="1"/>
  <protectedRanges>
    <protectedRange sqref="F18 F22" name="範囲1_5"/>
    <protectedRange sqref="F20" name="範囲1_2_1"/>
    <protectedRange sqref="F24" name="範囲1_3_1"/>
    <protectedRange sqref="F26 C27:E27" name="範囲1_4_1"/>
  </protectedRanges>
  <mergeCells count="7">
    <mergeCell ref="G1:H1"/>
    <mergeCell ref="F20:G20"/>
    <mergeCell ref="F26:G26"/>
    <mergeCell ref="A3:H3"/>
    <mergeCell ref="A4:H4"/>
    <mergeCell ref="A5:H5"/>
    <mergeCell ref="A7:H7"/>
  </mergeCells>
  <phoneticPr fontId="2"/>
  <conditionalFormatting sqref="C11 G11 F14:F16 F18 F20 F22 F24 F26 G1">
    <cfRule type="notContainsBlanks" dxfId="65" priority="3">
      <formula>LEN(TRIM(C1))&gt;0</formula>
    </cfRule>
  </conditionalFormatting>
  <conditionalFormatting sqref="F26">
    <cfRule type="expression" dxfId="64" priority="1">
      <formula>$F$24="いいえ"</formula>
    </cfRule>
  </conditionalFormatting>
  <dataValidations count="5">
    <dataValidation type="list" operator="equal" allowBlank="1" showInputMessage="1" showErrorMessage="1" errorTitle="入力規則違反" error="リストから選択してください" sqref="G11 C11 F14:F16" xr:uid="{00000000-0002-0000-1E00-000000000000}">
      <formula1>"○"</formula1>
    </dataValidation>
    <dataValidation type="list" operator="equal" allowBlank="1" showInputMessage="1" showErrorMessage="1" errorTitle="入力規則違反" error="リストから選択してください" sqref="F18" xr:uid="{00000000-0002-0000-1E00-000001000000}">
      <formula1>"１月,２月,３月,４月,５月,６月,７月,８月,９月,１０月,１１月,１２月"</formula1>
    </dataValidation>
    <dataValidation type="list" allowBlank="1" showInputMessage="1" showErrorMessage="1" sqref="F20" xr:uid="{00000000-0002-0000-1E00-000002000000}">
      <formula1>"社会福祉法人会計基準,学校法人会計基準,企業会計基準,その他の会計基準"</formula1>
    </dataValidation>
    <dataValidation type="list" operator="equal" allowBlank="1" showInputMessage="1" showErrorMessage="1" errorTitle="入力規則違反" error="リストから選択してください" sqref="F22 F24" xr:uid="{00000000-0002-0000-1E00-000003000000}">
      <formula1>"はい,いいえ"</formula1>
    </dataValidation>
    <dataValidation imeMode="hiragana" allowBlank="1" showInputMessage="1" showErrorMessage="1" sqref="F26" xr:uid="{00000000-0002-0000-1E00-000004000000}"/>
  </dataValidations>
  <printOptions horizontalCentered="1"/>
  <pageMargins left="0.43307086614173229" right="0.31496062992125984" top="0.55118110236220474" bottom="0.70866141732283472" header="0.27559055118110237" footer="0.23622047244094491"/>
  <pageSetup paperSize="9" scale="89" orientation="landscape" cellComments="asDisplayed" r:id="rId1"/>
  <headerFooter alignWithMargins="0">
    <oddFooter>&amp;C&amp;A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95">
    <tabColor theme="3" tint="0.59999389629810485"/>
  </sheetPr>
  <dimension ref="A1:M27"/>
  <sheetViews>
    <sheetView view="pageBreakPreview" zoomScaleNormal="100" zoomScaleSheetLayoutView="100" workbookViewId="0">
      <selection activeCell="J17" sqref="J17"/>
    </sheetView>
  </sheetViews>
  <sheetFormatPr defaultColWidth="8.09765625" defaultRowHeight="21" customHeight="1" x14ac:dyDescent="0.45"/>
  <cols>
    <col min="1" max="1" width="5.3984375" style="678" customWidth="1"/>
    <col min="2" max="2" width="14.09765625" style="689" customWidth="1"/>
    <col min="3" max="3" width="6.5" style="689" customWidth="1"/>
    <col min="4" max="4" width="6.59765625" style="689" customWidth="1"/>
    <col min="5" max="5" width="7.19921875" style="689" customWidth="1"/>
    <col min="6" max="6" width="13.69921875" style="689" customWidth="1"/>
    <col min="7" max="8" width="14.09765625" style="689" customWidth="1"/>
    <col min="9" max="9" width="5.09765625" style="689" customWidth="1"/>
    <col min="10" max="10" width="23" style="689" customWidth="1"/>
    <col min="11" max="16384" width="8.09765625" style="689"/>
  </cols>
  <sheetData>
    <row r="1" spans="1:11" s="473" customFormat="1" ht="21" customHeight="1" x14ac:dyDescent="0.45">
      <c r="A1" s="678" t="s">
        <v>829</v>
      </c>
      <c r="B1" s="681"/>
      <c r="C1" s="682"/>
      <c r="D1" s="682"/>
      <c r="E1" s="682"/>
      <c r="H1" s="680"/>
      <c r="J1" s="956" t="str">
        <f>IF(共通!$C$5&lt;&gt;"",共通!$C$5,"")</f>
        <v/>
      </c>
      <c r="K1" s="956"/>
    </row>
    <row r="2" spans="1:11" s="473" customFormat="1" ht="21" customHeight="1" x14ac:dyDescent="0.45">
      <c r="B2" s="683" t="s">
        <v>394</v>
      </c>
      <c r="C2" s="684"/>
      <c r="D2" s="684"/>
      <c r="E2" s="685"/>
      <c r="F2" s="709"/>
    </row>
    <row r="3" spans="1:11" s="473" customFormat="1" ht="21" customHeight="1" x14ac:dyDescent="0.45">
      <c r="B3" s="683" t="s">
        <v>395</v>
      </c>
      <c r="C3" s="684"/>
      <c r="D3" s="684"/>
      <c r="E3" s="685"/>
      <c r="F3" s="709"/>
    </row>
    <row r="4" spans="1:11" s="473" customFormat="1" ht="21" customHeight="1" x14ac:dyDescent="0.45">
      <c r="B4" s="683" t="s">
        <v>396</v>
      </c>
      <c r="C4" s="684"/>
      <c r="D4" s="684"/>
      <c r="E4" s="685"/>
      <c r="F4" s="709"/>
    </row>
    <row r="5" spans="1:11" s="473" customFormat="1" ht="21" customHeight="1" x14ac:dyDescent="0.45">
      <c r="B5" s="683" t="s">
        <v>977</v>
      </c>
      <c r="C5" s="684"/>
      <c r="D5" s="684"/>
      <c r="E5" s="685"/>
      <c r="F5" s="709"/>
    </row>
    <row r="6" spans="1:11" s="473" customFormat="1" ht="21" customHeight="1" x14ac:dyDescent="0.45">
      <c r="B6" s="683" t="s">
        <v>397</v>
      </c>
      <c r="C6" s="684"/>
      <c r="D6" s="684"/>
      <c r="E6" s="685"/>
      <c r="F6" s="709"/>
    </row>
    <row r="7" spans="1:11" s="473" customFormat="1" ht="21" customHeight="1" x14ac:dyDescent="0.45">
      <c r="B7" s="683" t="s">
        <v>398</v>
      </c>
      <c r="C7" s="684"/>
      <c r="D7" s="684"/>
      <c r="E7" s="685"/>
      <c r="F7" s="709"/>
    </row>
    <row r="8" spans="1:11" s="473" customFormat="1" ht="21" customHeight="1" x14ac:dyDescent="0.45">
      <c r="B8" s="683" t="s">
        <v>399</v>
      </c>
      <c r="C8" s="684"/>
      <c r="D8" s="684"/>
      <c r="E8" s="685"/>
      <c r="F8" s="709"/>
    </row>
    <row r="9" spans="1:11" s="473" customFormat="1" ht="21" customHeight="1" x14ac:dyDescent="0.45">
      <c r="A9" s="476"/>
      <c r="B9" s="476"/>
      <c r="C9" s="476"/>
      <c r="D9" s="476"/>
      <c r="E9" s="476"/>
      <c r="F9" s="476"/>
      <c r="G9" s="476"/>
      <c r="H9" s="476"/>
    </row>
    <row r="10" spans="1:11" ht="21" customHeight="1" x14ac:dyDescent="0.45">
      <c r="A10" s="686" t="s">
        <v>400</v>
      </c>
      <c r="B10" s="687"/>
      <c r="C10" s="688"/>
      <c r="D10" s="688"/>
      <c r="E10" s="688"/>
      <c r="F10" s="687"/>
      <c r="G10" s="688"/>
      <c r="H10" s="670"/>
      <c r="I10" s="670"/>
    </row>
    <row r="11" spans="1:11" ht="21" customHeight="1" x14ac:dyDescent="0.45">
      <c r="A11" s="686"/>
      <c r="B11" s="690"/>
      <c r="C11" s="1434" t="s">
        <v>159</v>
      </c>
      <c r="D11" s="1435"/>
      <c r="E11" s="1436"/>
      <c r="F11" s="691" t="s">
        <v>401</v>
      </c>
      <c r="G11" s="692" t="s">
        <v>402</v>
      </c>
      <c r="H11" s="1437" t="s">
        <v>403</v>
      </c>
      <c r="I11" s="1438"/>
      <c r="J11" s="1375"/>
    </row>
    <row r="12" spans="1:11" ht="21" customHeight="1" x14ac:dyDescent="0.45">
      <c r="A12" s="686"/>
      <c r="B12" s="693" t="s">
        <v>404</v>
      </c>
      <c r="C12" s="1411"/>
      <c r="D12" s="1412"/>
      <c r="E12" s="1413"/>
      <c r="F12" s="180"/>
      <c r="G12" s="181"/>
      <c r="H12" s="1414"/>
      <c r="I12" s="1415"/>
      <c r="J12" s="1439"/>
    </row>
    <row r="13" spans="1:11" ht="21" customHeight="1" x14ac:dyDescent="0.45">
      <c r="A13" s="686"/>
      <c r="B13" s="693" t="s">
        <v>405</v>
      </c>
      <c r="C13" s="1411"/>
      <c r="D13" s="1412"/>
      <c r="E13" s="1413"/>
      <c r="F13" s="180"/>
      <c r="G13" s="181"/>
      <c r="H13" s="1414"/>
      <c r="I13" s="1415"/>
      <c r="J13" s="1415"/>
      <c r="K13" s="694"/>
    </row>
    <row r="14" spans="1:11" ht="21" customHeight="1" x14ac:dyDescent="0.45">
      <c r="A14" s="686"/>
      <c r="B14" s="693" t="s">
        <v>406</v>
      </c>
      <c r="C14" s="1411"/>
      <c r="D14" s="1412"/>
      <c r="E14" s="1413"/>
      <c r="F14" s="180"/>
      <c r="G14" s="695"/>
      <c r="H14" s="1420"/>
      <c r="I14" s="1421"/>
      <c r="J14" s="1421"/>
      <c r="K14" s="694"/>
    </row>
    <row r="15" spans="1:11" ht="21" customHeight="1" x14ac:dyDescent="0.2">
      <c r="A15" s="686"/>
      <c r="B15" s="687" t="s">
        <v>407</v>
      </c>
      <c r="C15" s="696"/>
      <c r="D15" s="697"/>
      <c r="E15" s="697"/>
      <c r="F15" s="697"/>
      <c r="G15" s="687"/>
    </row>
    <row r="16" spans="1:11" ht="21" customHeight="1" x14ac:dyDescent="0.2">
      <c r="A16" s="686"/>
      <c r="B16" s="687" t="s">
        <v>408</v>
      </c>
      <c r="C16" s="696"/>
      <c r="D16" s="697"/>
      <c r="E16" s="697"/>
      <c r="F16" s="697"/>
      <c r="G16" s="687"/>
    </row>
    <row r="17" spans="1:13" ht="21" customHeight="1" x14ac:dyDescent="0.2">
      <c r="A17" s="686"/>
      <c r="B17" s="687" t="s">
        <v>828</v>
      </c>
      <c r="C17" s="696"/>
      <c r="D17" s="698"/>
      <c r="E17" s="698"/>
      <c r="F17" s="698"/>
      <c r="G17" s="687"/>
    </row>
    <row r="19" spans="1:13" s="701" customFormat="1" ht="21" customHeight="1" x14ac:dyDescent="0.45">
      <c r="A19" s="1422" t="s">
        <v>409</v>
      </c>
      <c r="B19" s="1422"/>
      <c r="C19" s="1422"/>
      <c r="D19" s="1422"/>
      <c r="E19" s="1422"/>
      <c r="F19" s="1422"/>
      <c r="G19" s="1423"/>
      <c r="H19" s="699"/>
      <c r="I19" s="700"/>
      <c r="J19" s="472"/>
      <c r="K19" s="687"/>
      <c r="L19" s="687"/>
      <c r="M19" s="687"/>
    </row>
    <row r="20" spans="1:13" s="472" customFormat="1" ht="21" customHeight="1" x14ac:dyDescent="0.45">
      <c r="A20" s="702"/>
      <c r="B20" s="653" t="s">
        <v>410</v>
      </c>
      <c r="C20" s="1424" t="s">
        <v>411</v>
      </c>
      <c r="D20" s="1425"/>
      <c r="E20" s="1392"/>
      <c r="F20" s="703" t="s">
        <v>412</v>
      </c>
      <c r="G20" s="704" t="s">
        <v>413</v>
      </c>
      <c r="H20" s="705"/>
      <c r="J20" s="706"/>
    </row>
    <row r="21" spans="1:13" s="472" customFormat="1" ht="21" customHeight="1" x14ac:dyDescent="0.45">
      <c r="A21" s="702"/>
      <c r="B21" s="653" t="s">
        <v>414</v>
      </c>
      <c r="C21" s="1426"/>
      <c r="D21" s="1427"/>
      <c r="E21" s="1428"/>
      <c r="F21" s="1429"/>
      <c r="G21" s="1415"/>
      <c r="H21" s="1430"/>
      <c r="I21" s="1431"/>
      <c r="J21" s="706"/>
    </row>
    <row r="22" spans="1:13" s="472" customFormat="1" ht="21" customHeight="1" x14ac:dyDescent="0.45">
      <c r="A22" s="702"/>
      <c r="B22" s="653" t="s">
        <v>415</v>
      </c>
      <c r="C22" s="1426"/>
      <c r="D22" s="1427"/>
      <c r="E22" s="1428"/>
      <c r="F22" s="1429"/>
      <c r="G22" s="1415"/>
      <c r="H22" s="1430"/>
      <c r="I22" s="1431"/>
    </row>
    <row r="23" spans="1:13" ht="21" customHeight="1" x14ac:dyDescent="0.45">
      <c r="H23" s="707"/>
      <c r="I23" s="707"/>
    </row>
    <row r="24" spans="1:13" ht="21" customHeight="1" x14ac:dyDescent="0.45">
      <c r="A24" s="686" t="s">
        <v>416</v>
      </c>
      <c r="B24" s="472"/>
      <c r="C24" s="700"/>
      <c r="D24" s="472"/>
      <c r="E24" s="472"/>
      <c r="F24" s="472"/>
      <c r="G24" s="472"/>
    </row>
    <row r="25" spans="1:13" ht="21" customHeight="1" x14ac:dyDescent="0.2">
      <c r="A25" s="686"/>
      <c r="B25" s="1432"/>
      <c r="C25" s="1433"/>
      <c r="D25" s="687" t="s">
        <v>417</v>
      </c>
      <c r="E25" s="642"/>
    </row>
    <row r="26" spans="1:13" ht="21" customHeight="1" x14ac:dyDescent="0.45">
      <c r="A26" s="708"/>
      <c r="B26" s="1416" t="s">
        <v>418</v>
      </c>
      <c r="C26" s="1393"/>
      <c r="D26" s="1417"/>
      <c r="E26" s="1418"/>
      <c r="F26" s="1418"/>
      <c r="G26" s="1419"/>
      <c r="H26" s="689" t="s">
        <v>419</v>
      </c>
    </row>
    <row r="27" spans="1:13" ht="21" customHeight="1" x14ac:dyDescent="0.45">
      <c r="B27" s="1416" t="s">
        <v>420</v>
      </c>
      <c r="C27" s="1393"/>
      <c r="D27" s="1417"/>
      <c r="E27" s="1418"/>
      <c r="F27" s="1418"/>
      <c r="G27" s="1419"/>
      <c r="H27" s="689" t="s">
        <v>421</v>
      </c>
    </row>
  </sheetData>
  <sheetProtection algorithmName="SHA-512" hashValue="DEQ0Lj5BkwU2TChkWMid/mydwz0WgcAmEvnsszvHqSC6H3xFinrN1svxCbA5Hk+FRv93F1hocZfgwTcGkMrRXQ==" saltValue="6aAYPjmJuWVV7pU3ZiEDVg==" spinCount="100000" sheet="1" objects="1" scenarios="1"/>
  <protectedRanges>
    <protectedRange sqref="F2:F9" name="範囲1_1_1"/>
  </protectedRanges>
  <mergeCells count="20">
    <mergeCell ref="J1:K1"/>
    <mergeCell ref="C11:E11"/>
    <mergeCell ref="H11:J11"/>
    <mergeCell ref="C12:E12"/>
    <mergeCell ref="H12:J12"/>
    <mergeCell ref="C13:E13"/>
    <mergeCell ref="H13:J13"/>
    <mergeCell ref="B27:C27"/>
    <mergeCell ref="D27:G27"/>
    <mergeCell ref="C14:E14"/>
    <mergeCell ref="H14:J14"/>
    <mergeCell ref="A19:G19"/>
    <mergeCell ref="C20:E20"/>
    <mergeCell ref="C21:E21"/>
    <mergeCell ref="F21:I21"/>
    <mergeCell ref="C22:E22"/>
    <mergeCell ref="F22:I22"/>
    <mergeCell ref="B25:C25"/>
    <mergeCell ref="B26:C26"/>
    <mergeCell ref="D26:G26"/>
  </mergeCells>
  <phoneticPr fontId="2"/>
  <conditionalFormatting sqref="D26:G27">
    <cfRule type="expression" dxfId="63" priority="10">
      <formula>$B$25="いない"</formula>
    </cfRule>
  </conditionalFormatting>
  <conditionalFormatting sqref="F2:F8">
    <cfRule type="expression" dxfId="62" priority="9">
      <formula>#REF!="いいえ"</formula>
    </cfRule>
  </conditionalFormatting>
  <conditionalFormatting sqref="F2:F8 C12:F14 G12:G13 H12:J13 C21:I22 B25 D26:G27 J1">
    <cfRule type="notContainsBlanks" dxfId="61" priority="1">
      <formula>LEN(TRIM(B1))&gt;0</formula>
    </cfRule>
  </conditionalFormatting>
  <dataValidations count="5">
    <dataValidation allowBlank="1" showInputMessage="1" showErrorMessage="1" errorTitle="入力規則違反" error="リストから選択してください" sqref="G14" xr:uid="{00000000-0002-0000-1F00-000000000000}"/>
    <dataValidation type="list" operator="equal" allowBlank="1" showInputMessage="1" showErrorMessage="1" errorTitle="入力規則違反" error="リストから選択してください" sqref="B25:C25" xr:uid="{00000000-0002-0000-1F00-000001000000}">
      <formula1>"いる,いない"</formula1>
    </dataValidation>
    <dataValidation type="list" allowBlank="1" showInputMessage="1" showErrorMessage="1" errorTitle="入力規則違反" error="リストから選択してください" sqref="F12:F14 G12:G13" xr:uid="{00000000-0002-0000-1F00-000002000000}">
      <formula1>"有,無"</formula1>
    </dataValidation>
    <dataValidation imeMode="hiragana" allowBlank="1" showInputMessage="1" showErrorMessage="1" sqref="C12:E14 H12:J13 C21:I22 D26:G27" xr:uid="{00000000-0002-0000-1F00-000003000000}"/>
    <dataValidation type="list" allowBlank="1" showInputMessage="1" showErrorMessage="1" sqref="F2:F8" xr:uid="{00000000-0002-0000-1F00-000004000000}">
      <formula1>"○,✕"</formula1>
    </dataValidation>
  </dataValidations>
  <printOptions horizontalCentered="1"/>
  <pageMargins left="0.43307086614173229" right="0.31496062992125984" top="0.55118110236220474" bottom="0.70866141732283472" header="0.27559055118110237" footer="0.23622047244094491"/>
  <pageSetup paperSize="9" scale="86" orientation="landscape" cellComments="asDisplayed" r:id="rId1"/>
  <headerFooter alignWithMargins="0">
    <oddFooter>&amp;C&amp;A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96">
    <tabColor theme="3" tint="0.59999389629810485"/>
  </sheetPr>
  <dimension ref="A1:M22"/>
  <sheetViews>
    <sheetView view="pageBreakPreview" zoomScale="85" zoomScaleNormal="100" zoomScaleSheetLayoutView="85" workbookViewId="0">
      <selection activeCell="F6" sqref="F6"/>
    </sheetView>
  </sheetViews>
  <sheetFormatPr defaultColWidth="5.3984375" defaultRowHeight="21" customHeight="1" x14ac:dyDescent="0.45"/>
  <cols>
    <col min="1" max="1" width="3.69921875" style="186" customWidth="1"/>
    <col min="2" max="3" width="9.8984375" style="186" customWidth="1"/>
    <col min="4" max="4" width="2" style="186" customWidth="1"/>
    <col min="5" max="5" width="7.8984375" style="186" customWidth="1"/>
    <col min="6" max="6" width="11.69921875" style="186" customWidth="1"/>
    <col min="7" max="7" width="3.69921875" style="186" customWidth="1"/>
    <col min="8" max="8" width="11.59765625" style="186" customWidth="1"/>
    <col min="9" max="10" width="8.69921875" style="186" customWidth="1"/>
    <col min="11" max="11" width="11.19921875" style="186" customWidth="1"/>
    <col min="12" max="12" width="8" style="186" customWidth="1"/>
    <col min="13" max="13" width="32.5" style="186" customWidth="1"/>
    <col min="14" max="16384" width="5.3984375" style="186"/>
  </cols>
  <sheetData>
    <row r="1" spans="1:13" s="182" customFormat="1" ht="21" customHeight="1" x14ac:dyDescent="0.45">
      <c r="A1" s="182" t="s">
        <v>422</v>
      </c>
      <c r="L1" s="1447" t="str">
        <f>IF(共通!$C$5&lt;&gt;"",共通!$C$5,"")</f>
        <v/>
      </c>
      <c r="M1" s="1447"/>
    </row>
    <row r="2" spans="1:13" s="182" customFormat="1" ht="21" customHeight="1" x14ac:dyDescent="0.45">
      <c r="A2" s="182" t="s">
        <v>423</v>
      </c>
    </row>
    <row r="3" spans="1:13" s="182" customFormat="1" ht="21" customHeight="1" x14ac:dyDescent="0.45">
      <c r="B3" s="1448"/>
      <c r="C3" s="1448"/>
      <c r="D3" s="183" t="s">
        <v>424</v>
      </c>
    </row>
    <row r="4" spans="1:13" s="182" customFormat="1" ht="21" customHeight="1" x14ac:dyDescent="0.45">
      <c r="B4" s="184"/>
      <c r="C4" s="184"/>
      <c r="D4" s="185"/>
    </row>
    <row r="5" spans="1:13" ht="21" customHeight="1" x14ac:dyDescent="0.45">
      <c r="A5" s="182" t="s">
        <v>425</v>
      </c>
      <c r="B5" s="182"/>
      <c r="C5" s="182"/>
      <c r="D5" s="182"/>
      <c r="E5" s="182"/>
      <c r="F5" s="182"/>
    </row>
    <row r="6" spans="1:13" ht="21" customHeight="1" x14ac:dyDescent="0.45">
      <c r="B6" s="1448"/>
      <c r="C6" s="1448"/>
      <c r="D6" s="183" t="s">
        <v>426</v>
      </c>
    </row>
    <row r="7" spans="1:13" ht="21" customHeight="1" x14ac:dyDescent="0.45">
      <c r="B7" s="187" t="s">
        <v>427</v>
      </c>
      <c r="C7" s="188"/>
      <c r="D7" s="1449"/>
      <c r="E7" s="1450"/>
      <c r="F7" s="1450"/>
      <c r="G7" s="1450"/>
      <c r="H7" s="1450"/>
      <c r="I7" s="1450"/>
      <c r="J7" s="1450"/>
      <c r="K7" s="1451"/>
      <c r="L7" s="189"/>
      <c r="M7" s="189"/>
    </row>
    <row r="9" spans="1:13" s="191" customFormat="1" ht="21" customHeight="1" x14ac:dyDescent="0.45">
      <c r="A9" s="190" t="s">
        <v>1575</v>
      </c>
      <c r="B9" s="197"/>
      <c r="C9" s="197"/>
      <c r="D9" s="197"/>
      <c r="E9" s="197"/>
    </row>
    <row r="10" spans="1:13" s="191" customFormat="1" ht="21" customHeight="1" x14ac:dyDescent="0.45">
      <c r="A10" s="190"/>
      <c r="B10" s="197" t="s">
        <v>937</v>
      </c>
      <c r="C10" s="197"/>
      <c r="D10" s="197"/>
      <c r="E10" s="197"/>
    </row>
    <row r="11" spans="1:13" s="191" customFormat="1" ht="21" customHeight="1" x14ac:dyDescent="0.45">
      <c r="A11" s="1452"/>
      <c r="B11" s="1453" t="s">
        <v>428</v>
      </c>
      <c r="C11" s="1454"/>
      <c r="D11" s="1454"/>
      <c r="E11" s="1455"/>
      <c r="F11" s="1453" t="s">
        <v>429</v>
      </c>
      <c r="G11" s="1455"/>
      <c r="H11" s="1459" t="s">
        <v>430</v>
      </c>
      <c r="I11" s="1461" t="s">
        <v>431</v>
      </c>
      <c r="J11" s="1461"/>
      <c r="K11" s="1462" t="s">
        <v>432</v>
      </c>
      <c r="L11" s="1443" t="s">
        <v>433</v>
      </c>
      <c r="M11" s="1445" t="s">
        <v>434</v>
      </c>
    </row>
    <row r="12" spans="1:13" s="191" customFormat="1" ht="26.25" customHeight="1" x14ac:dyDescent="0.45">
      <c r="A12" s="1452"/>
      <c r="B12" s="1456"/>
      <c r="C12" s="1457"/>
      <c r="D12" s="1457"/>
      <c r="E12" s="1458"/>
      <c r="F12" s="1456"/>
      <c r="G12" s="1458"/>
      <c r="H12" s="1460"/>
      <c r="I12" s="83" t="s">
        <v>435</v>
      </c>
      <c r="J12" s="84" t="s">
        <v>436</v>
      </c>
      <c r="K12" s="1463"/>
      <c r="L12" s="1444"/>
      <c r="M12" s="1446"/>
    </row>
    <row r="13" spans="1:13" s="191" customFormat="1" ht="21" customHeight="1" x14ac:dyDescent="0.45">
      <c r="A13" s="192"/>
      <c r="B13" s="1440"/>
      <c r="C13" s="1441"/>
      <c r="D13" s="1441"/>
      <c r="E13" s="1442"/>
      <c r="F13" s="193"/>
      <c r="G13" s="194" t="s">
        <v>437</v>
      </c>
      <c r="H13" s="198"/>
      <c r="I13" s="195"/>
      <c r="J13" s="195"/>
      <c r="K13" s="195"/>
      <c r="L13" s="195"/>
      <c r="M13" s="196"/>
    </row>
    <row r="14" spans="1:13" s="191" customFormat="1" ht="21" customHeight="1" x14ac:dyDescent="0.45">
      <c r="A14" s="192"/>
      <c r="B14" s="1440"/>
      <c r="C14" s="1441"/>
      <c r="D14" s="1441"/>
      <c r="E14" s="1442"/>
      <c r="F14" s="193"/>
      <c r="G14" s="194" t="s">
        <v>437</v>
      </c>
      <c r="H14" s="198"/>
      <c r="I14" s="195"/>
      <c r="J14" s="195"/>
      <c r="K14" s="195"/>
      <c r="L14" s="195"/>
      <c r="M14" s="196"/>
    </row>
    <row r="15" spans="1:13" s="191" customFormat="1" ht="21" customHeight="1" x14ac:dyDescent="0.45">
      <c r="A15" s="192"/>
      <c r="B15" s="1440"/>
      <c r="C15" s="1441"/>
      <c r="D15" s="1441"/>
      <c r="E15" s="1442"/>
      <c r="F15" s="193"/>
      <c r="G15" s="194" t="s">
        <v>437</v>
      </c>
      <c r="H15" s="198"/>
      <c r="I15" s="195"/>
      <c r="J15" s="195"/>
      <c r="K15" s="195"/>
      <c r="L15" s="195"/>
      <c r="M15" s="196"/>
    </row>
    <row r="16" spans="1:13" s="191" customFormat="1" ht="21" customHeight="1" x14ac:dyDescent="0.45">
      <c r="A16" s="192"/>
      <c r="B16" s="1440"/>
      <c r="C16" s="1441"/>
      <c r="D16" s="1441"/>
      <c r="E16" s="1442"/>
      <c r="F16" s="193"/>
      <c r="G16" s="194" t="s">
        <v>437</v>
      </c>
      <c r="H16" s="198"/>
      <c r="I16" s="195"/>
      <c r="J16" s="195"/>
      <c r="K16" s="195"/>
      <c r="L16" s="195"/>
      <c r="M16" s="196"/>
    </row>
    <row r="17" spans="1:13" s="191" customFormat="1" ht="21" customHeight="1" x14ac:dyDescent="0.45">
      <c r="A17" s="192"/>
      <c r="B17" s="1440"/>
      <c r="C17" s="1441"/>
      <c r="D17" s="1441"/>
      <c r="E17" s="1442"/>
      <c r="F17" s="193"/>
      <c r="G17" s="194" t="s">
        <v>437</v>
      </c>
      <c r="H17" s="198"/>
      <c r="I17" s="195"/>
      <c r="J17" s="195"/>
      <c r="K17" s="195"/>
      <c r="L17" s="195"/>
      <c r="M17" s="196"/>
    </row>
    <row r="18" spans="1:13" s="191" customFormat="1" ht="21" customHeight="1" x14ac:dyDescent="0.45">
      <c r="B18" s="191" t="s">
        <v>438</v>
      </c>
    </row>
    <row r="19" spans="1:13" s="191" customFormat="1" ht="21" customHeight="1" x14ac:dyDescent="0.45">
      <c r="B19" s="191" t="s">
        <v>439</v>
      </c>
    </row>
    <row r="20" spans="1:13" ht="21" customHeight="1" x14ac:dyDescent="0.45">
      <c r="B20" s="182"/>
      <c r="C20" s="182"/>
      <c r="D20" s="182"/>
      <c r="E20" s="182"/>
      <c r="F20" s="182"/>
    </row>
    <row r="21" spans="1:13" ht="21" customHeight="1" x14ac:dyDescent="0.45">
      <c r="I21" s="460"/>
    </row>
    <row r="22" spans="1:13" ht="21" customHeight="1" x14ac:dyDescent="0.45">
      <c r="I22" s="460"/>
    </row>
  </sheetData>
  <sheetProtection algorithmName="SHA-512" hashValue="I3yOwpwVoOOPaB7lwR8vXp8itU6fFIXtB+7v6unI9H8EG4z8XguAL9LS8yCtf8DXbIz7SDaOw3GoGfcrAv2GXQ==" saltValue="0tn9OVTVBxQSyV2G/S9CvA==" spinCount="100000" sheet="1" objects="1" scenarios="1"/>
  <mergeCells count="17">
    <mergeCell ref="L1:M1"/>
    <mergeCell ref="B3:C3"/>
    <mergeCell ref="B6:C6"/>
    <mergeCell ref="D7:K7"/>
    <mergeCell ref="A11:A12"/>
    <mergeCell ref="B11:E12"/>
    <mergeCell ref="F11:G12"/>
    <mergeCell ref="H11:H12"/>
    <mergeCell ref="I11:J11"/>
    <mergeCell ref="K11:K12"/>
    <mergeCell ref="B17:E17"/>
    <mergeCell ref="L11:L12"/>
    <mergeCell ref="M11:M12"/>
    <mergeCell ref="B13:E13"/>
    <mergeCell ref="B14:E14"/>
    <mergeCell ref="B15:E15"/>
    <mergeCell ref="B16:E16"/>
  </mergeCells>
  <phoneticPr fontId="2"/>
  <conditionalFormatting sqref="B3 B6 D7 B13:F17 H13:M17 L1">
    <cfRule type="notContainsBlanks" dxfId="60" priority="4" stopIfTrue="1">
      <formula>LEN(TRIM(B1))&gt;0</formula>
    </cfRule>
  </conditionalFormatting>
  <conditionalFormatting sqref="D7:K7">
    <cfRule type="expression" dxfId="59" priority="1" stopIfTrue="1">
      <formula>$B6="非該当"</formula>
    </cfRule>
    <cfRule type="expression" dxfId="58" priority="2" stopIfTrue="1">
      <formula>$B6="いる"</formula>
    </cfRule>
  </conditionalFormatting>
  <dataValidations count="5">
    <dataValidation type="list" operator="equal" allowBlank="1" showInputMessage="1" showErrorMessage="1" errorTitle="入力規則違反" error="リストから選択してください" sqref="B3 B6" xr:uid="{00000000-0002-0000-2000-000000000000}">
      <formula1>"いる,いない,非該当"</formula1>
    </dataValidation>
    <dataValidation type="list" allowBlank="1" showInputMessage="1" showErrorMessage="1" errorTitle="入力規則違反" error="リストから選択してください" sqref="K13:K17" xr:uid="{00000000-0002-0000-2000-000001000000}">
      <formula1>"入札,随意契約,その他"</formula1>
    </dataValidation>
    <dataValidation type="list" allowBlank="1" showInputMessage="1" showErrorMessage="1" errorTitle="入力規則違反" error="リストから選択してください" sqref="I13:J17" xr:uid="{00000000-0002-0000-2000-000002000000}">
      <formula1>"有,無,非該当"</formula1>
    </dataValidation>
    <dataValidation imeMode="hiragana" allowBlank="1" showInputMessage="1" showErrorMessage="1" sqref="B13:E17 M13:M17" xr:uid="{00000000-0002-0000-2000-000003000000}"/>
    <dataValidation imeMode="halfAlpha" allowBlank="1" showInputMessage="1" showErrorMessage="1" sqref="F13:F17" xr:uid="{00000000-0002-0000-2000-000004000000}"/>
  </dataValidations>
  <printOptions horizontalCentered="1"/>
  <pageMargins left="0.38" right="0.27" top="0.55118110236220474" bottom="0.70866141732283472" header="0.27559055118110237" footer="0.23622047244094491"/>
  <pageSetup paperSize="9" scale="92" orientation="landscape" cellComments="asDisplayed" r:id="rId1"/>
  <headerFooter alignWithMargins="0">
    <oddFooter>&amp;C&amp;A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1">
    <tabColor theme="3" tint="0.59999389629810485"/>
  </sheetPr>
  <dimension ref="A1:J20"/>
  <sheetViews>
    <sheetView showGridLines="0" view="pageBreakPreview" zoomScaleNormal="100" zoomScaleSheetLayoutView="100" workbookViewId="0">
      <selection activeCell="B3" sqref="B3"/>
    </sheetView>
  </sheetViews>
  <sheetFormatPr defaultColWidth="5.3984375" defaultRowHeight="13.2" x14ac:dyDescent="0.45"/>
  <cols>
    <col min="1" max="1" width="3.69921875" style="710" customWidth="1"/>
    <col min="2" max="2" width="14.5" style="471" customWidth="1"/>
    <col min="3" max="3" width="16" style="471" customWidth="1"/>
    <col min="4" max="4" width="19" style="471" customWidth="1"/>
    <col min="5" max="5" width="21.8984375" style="471" customWidth="1"/>
    <col min="6" max="6" width="21.5" style="471" customWidth="1"/>
    <col min="7" max="7" width="11.59765625" style="471" customWidth="1"/>
    <col min="8" max="8" width="2.69921875" style="471" customWidth="1"/>
    <col min="9" max="9" width="2.8984375" style="471" customWidth="1"/>
    <col min="10" max="12" width="5.3984375" style="471" customWidth="1"/>
    <col min="13" max="13" width="10.69921875" style="471" customWidth="1"/>
    <col min="14" max="16384" width="5.3984375" style="471"/>
  </cols>
  <sheetData>
    <row r="1" spans="1:10" ht="20.399999999999999" customHeight="1" x14ac:dyDescent="0.45">
      <c r="F1" s="956" t="str">
        <f>IF(共通!$C$5&lt;&gt;"",共通!$C$5,"")</f>
        <v/>
      </c>
      <c r="G1" s="956"/>
    </row>
    <row r="2" spans="1:10" s="473" customFormat="1" ht="21" customHeight="1" x14ac:dyDescent="0.45">
      <c r="A2" s="678" t="s">
        <v>440</v>
      </c>
      <c r="J2" s="711"/>
    </row>
    <row r="3" spans="1:10" s="473" customFormat="1" ht="21" customHeight="1" x14ac:dyDescent="0.45">
      <c r="A3" s="678"/>
      <c r="B3" s="199"/>
      <c r="C3" s="473" t="s">
        <v>392</v>
      </c>
      <c r="H3" s="468"/>
    </row>
    <row r="4" spans="1:10" s="473" customFormat="1" ht="21" customHeight="1" x14ac:dyDescent="0.45">
      <c r="A4" s="679"/>
      <c r="B4" s="712"/>
      <c r="C4" s="712"/>
      <c r="D4" s="680"/>
      <c r="E4" s="680"/>
      <c r="F4" s="680"/>
      <c r="G4" s="680"/>
      <c r="H4" s="468"/>
    </row>
    <row r="5" spans="1:10" s="473" customFormat="1" ht="21" customHeight="1" x14ac:dyDescent="0.45">
      <c r="A5" s="678" t="s">
        <v>952</v>
      </c>
      <c r="B5" s="678"/>
      <c r="D5" s="678"/>
    </row>
    <row r="6" spans="1:10" s="473" customFormat="1" ht="21" customHeight="1" x14ac:dyDescent="0.45">
      <c r="A6" s="678"/>
      <c r="B6" s="1464"/>
      <c r="C6" s="1465"/>
      <c r="D6" s="1466"/>
    </row>
    <row r="7" spans="1:10" ht="21" customHeight="1" x14ac:dyDescent="0.45"/>
    <row r="8" spans="1:10" s="473" customFormat="1" ht="21" customHeight="1" x14ac:dyDescent="0.45">
      <c r="A8" s="678" t="s">
        <v>953</v>
      </c>
      <c r="B8" s="678"/>
      <c r="E8" s="795"/>
    </row>
    <row r="9" spans="1:10" ht="46.2" customHeight="1" x14ac:dyDescent="0.45">
      <c r="B9" s="1467"/>
      <c r="C9" s="1468"/>
      <c r="D9" s="1468"/>
      <c r="E9" s="1468"/>
      <c r="F9" s="1468"/>
      <c r="G9" s="1469"/>
    </row>
    <row r="10" spans="1:10" ht="21" customHeight="1" x14ac:dyDescent="0.45">
      <c r="B10" s="713"/>
      <c r="C10" s="713"/>
      <c r="D10" s="713"/>
      <c r="E10" s="713"/>
      <c r="F10" s="713"/>
      <c r="G10" s="713"/>
    </row>
    <row r="11" spans="1:10" s="470" customFormat="1" ht="21" customHeight="1" x14ac:dyDescent="0.45">
      <c r="A11" s="714" t="s">
        <v>441</v>
      </c>
      <c r="B11" s="715"/>
      <c r="C11" s="715"/>
      <c r="D11" s="715"/>
      <c r="E11" s="715"/>
      <c r="F11" s="716"/>
      <c r="G11" s="715"/>
    </row>
    <row r="12" spans="1:10" s="470" customFormat="1" ht="21" customHeight="1" x14ac:dyDescent="0.45">
      <c r="A12" s="717"/>
      <c r="B12" s="199"/>
      <c r="C12" s="468" t="s">
        <v>619</v>
      </c>
    </row>
    <row r="13" spans="1:10" s="470" customFormat="1" ht="21" customHeight="1" x14ac:dyDescent="0.45">
      <c r="A13" s="717"/>
      <c r="B13" s="461" t="s">
        <v>442</v>
      </c>
      <c r="C13" s="715"/>
      <c r="D13" s="715"/>
      <c r="E13" s="715"/>
      <c r="F13" s="715"/>
      <c r="G13" s="715"/>
    </row>
    <row r="14" spans="1:10" s="470" customFormat="1" ht="21" customHeight="1" x14ac:dyDescent="0.45">
      <c r="A14" s="717"/>
      <c r="B14" s="461" t="s">
        <v>954</v>
      </c>
      <c r="C14" s="715"/>
      <c r="D14" s="715"/>
      <c r="E14" s="715"/>
      <c r="F14" s="726"/>
      <c r="G14" s="715"/>
    </row>
    <row r="15" spans="1:10" s="720" customFormat="1" ht="21" customHeight="1" x14ac:dyDescent="0.45">
      <c r="A15" s="718"/>
      <c r="B15" s="719" t="s">
        <v>443</v>
      </c>
      <c r="C15" s="719" t="s">
        <v>444</v>
      </c>
      <c r="D15" s="719" t="s">
        <v>445</v>
      </c>
      <c r="E15" s="719" t="s">
        <v>446</v>
      </c>
      <c r="F15" s="719" t="s">
        <v>447</v>
      </c>
    </row>
    <row r="16" spans="1:10" s="470" customFormat="1" ht="21" customHeight="1" x14ac:dyDescent="0.45">
      <c r="A16" s="721"/>
      <c r="B16" s="722" t="s">
        <v>448</v>
      </c>
      <c r="C16" s="722" t="s">
        <v>449</v>
      </c>
      <c r="D16" s="722" t="s">
        <v>450</v>
      </c>
      <c r="E16" s="722" t="s">
        <v>451</v>
      </c>
      <c r="F16" s="723"/>
    </row>
    <row r="17" spans="1:6" s="470" customFormat="1" ht="25.95" customHeight="1" x14ac:dyDescent="0.45">
      <c r="A17" s="724"/>
      <c r="B17" s="722" t="s">
        <v>448</v>
      </c>
      <c r="C17" s="725" t="s">
        <v>452</v>
      </c>
      <c r="D17" s="719" t="s">
        <v>453</v>
      </c>
      <c r="E17" s="725" t="s">
        <v>454</v>
      </c>
      <c r="F17" s="723"/>
    </row>
    <row r="18" spans="1:6" s="470" customFormat="1" ht="21" customHeight="1" x14ac:dyDescent="0.45">
      <c r="A18" s="726"/>
      <c r="B18" s="202"/>
      <c r="C18" s="202"/>
      <c r="D18" s="202"/>
      <c r="E18" s="202"/>
      <c r="F18" s="203"/>
    </row>
    <row r="19" spans="1:6" s="470" customFormat="1" ht="21" customHeight="1" x14ac:dyDescent="0.45">
      <c r="A19" s="717"/>
      <c r="B19" s="202"/>
      <c r="C19" s="202"/>
      <c r="D19" s="202"/>
      <c r="E19" s="202"/>
      <c r="F19" s="203"/>
    </row>
    <row r="20" spans="1:6" s="470" customFormat="1" ht="21" customHeight="1" x14ac:dyDescent="0.45">
      <c r="A20" s="717"/>
      <c r="B20" s="202"/>
      <c r="C20" s="202"/>
      <c r="D20" s="202"/>
      <c r="E20" s="202"/>
      <c r="F20" s="203"/>
    </row>
  </sheetData>
  <sheetProtection algorithmName="SHA-512" hashValue="JguGzQlZMG1McdwyBSdIKTU6yswpMbTLBbZpOyXcLQQr8C220owumIKsamjGHfbWO8nE8Be+JrZJrBYhvwMTXw==" saltValue="A3CI9JQxAaxBBSIYGVKfhQ==" spinCount="100000" sheet="1" objects="1" scenarios="1"/>
  <protectedRanges>
    <protectedRange sqref="B3" name="範囲1"/>
    <protectedRange sqref="B6:D6 B9:G9" name="範囲1_1"/>
    <protectedRange sqref="B18:F20" name="範囲1_3"/>
    <protectedRange sqref="B12" name="範囲1_2_1"/>
  </protectedRanges>
  <mergeCells count="3">
    <mergeCell ref="B6:D6"/>
    <mergeCell ref="B9:G9"/>
    <mergeCell ref="F1:G1"/>
  </mergeCells>
  <phoneticPr fontId="2"/>
  <conditionalFormatting sqref="B6:D6">
    <cfRule type="expression" dxfId="57" priority="7" stopIfTrue="1">
      <formula>$B3="いいえ"</formula>
    </cfRule>
  </conditionalFormatting>
  <conditionalFormatting sqref="B9:G9">
    <cfRule type="expression" dxfId="56" priority="8" stopIfTrue="1">
      <formula>$B3="はい"</formula>
    </cfRule>
  </conditionalFormatting>
  <conditionalFormatting sqref="B18:F20">
    <cfRule type="expression" dxfId="55" priority="2" stopIfTrue="1">
      <formula>$B$12="ない"</formula>
    </cfRule>
  </conditionalFormatting>
  <conditionalFormatting sqref="B3 B6 B9 B12 B18:F20 F1">
    <cfRule type="notContainsBlanks" dxfId="54" priority="1">
      <formula>LEN(TRIM(B1))&gt;0</formula>
    </cfRule>
  </conditionalFormatting>
  <dataValidations count="2">
    <dataValidation type="list" operator="equal" allowBlank="1" showInputMessage="1" showErrorMessage="1" errorTitle="入力規則違反" error="リストから選択してください" sqref="B12" xr:uid="{00000000-0002-0000-2100-000000000000}">
      <formula1>"ある,ない"</formula1>
    </dataValidation>
    <dataValidation type="list" operator="equal" allowBlank="1" showInputMessage="1" showErrorMessage="1" errorTitle="入力規則違反" error="リストから選択してください" sqref="B3" xr:uid="{00000000-0002-0000-2100-000001000000}">
      <formula1>"はい,いいえ"</formula1>
    </dataValidation>
  </dataValidations>
  <pageMargins left="0.70866141732283472" right="0.70866141732283472" top="0.74803149606299213" bottom="0.74803149606299213" header="0.31496062992125984" footer="0.31496062992125984"/>
  <pageSetup paperSize="9" orientation="landscape" r:id="rId1"/>
  <headerFooter>
    <oddFooter>&amp;C&amp;A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97">
    <tabColor theme="3" tint="0.59999389629810485"/>
  </sheetPr>
  <dimension ref="A1:G23"/>
  <sheetViews>
    <sheetView view="pageBreakPreview" zoomScaleNormal="100" zoomScaleSheetLayoutView="100" workbookViewId="0">
      <selection activeCell="B3" sqref="B3"/>
    </sheetView>
  </sheetViews>
  <sheetFormatPr defaultColWidth="8.09765625" defaultRowHeight="21" customHeight="1" x14ac:dyDescent="0.45"/>
  <cols>
    <col min="1" max="1" width="3.69921875" style="468" customWidth="1"/>
    <col min="2" max="6" width="16.69921875" style="468" customWidth="1"/>
    <col min="7" max="7" width="12.69921875" style="468" customWidth="1"/>
    <col min="8" max="8" width="8.09765625" style="468" customWidth="1"/>
    <col min="9" max="9" width="11" style="468" customWidth="1"/>
    <col min="10" max="16384" width="8.09765625" style="468"/>
  </cols>
  <sheetData>
    <row r="1" spans="1:7" ht="21" customHeight="1" x14ac:dyDescent="0.45">
      <c r="A1" s="468" t="s">
        <v>455</v>
      </c>
      <c r="F1" s="956" t="str">
        <f>IF(共通!$C$5&lt;&gt;"",共通!$C$5,"")</f>
        <v/>
      </c>
      <c r="G1" s="956"/>
    </row>
    <row r="2" spans="1:7" ht="21" customHeight="1" x14ac:dyDescent="0.45">
      <c r="A2" s="468" t="s">
        <v>456</v>
      </c>
    </row>
    <row r="3" spans="1:7" ht="21" customHeight="1" x14ac:dyDescent="0.45">
      <c r="B3" s="213"/>
      <c r="C3" s="471" t="s">
        <v>833</v>
      </c>
    </row>
    <row r="5" spans="1:7" ht="21" customHeight="1" x14ac:dyDescent="0.45">
      <c r="A5" s="471" t="s">
        <v>457</v>
      </c>
    </row>
    <row r="6" spans="1:7" ht="21" customHeight="1" x14ac:dyDescent="0.45">
      <c r="B6" s="727" t="s">
        <v>458</v>
      </c>
      <c r="C6" s="214"/>
      <c r="D6" s="214"/>
      <c r="E6" s="214"/>
      <c r="F6" s="214"/>
    </row>
    <row r="8" spans="1:7" ht="21" customHeight="1" x14ac:dyDescent="0.45">
      <c r="A8" s="468" t="s">
        <v>459</v>
      </c>
    </row>
    <row r="9" spans="1:7" ht="21" customHeight="1" x14ac:dyDescent="0.45">
      <c r="B9" s="456"/>
      <c r="C9" s="728" t="s">
        <v>417</v>
      </c>
      <c r="D9" s="729"/>
      <c r="E9" s="729"/>
    </row>
    <row r="10" spans="1:7" ht="21" customHeight="1" x14ac:dyDescent="0.45">
      <c r="B10" s="730" t="s">
        <v>427</v>
      </c>
      <c r="C10" s="1449"/>
      <c r="D10" s="1470"/>
      <c r="E10" s="1470"/>
      <c r="F10" s="1471"/>
      <c r="G10" s="731"/>
    </row>
    <row r="11" spans="1:7" ht="21" customHeight="1" x14ac:dyDescent="0.45">
      <c r="B11" s="732"/>
      <c r="C11" s="733"/>
      <c r="D11" s="733"/>
      <c r="E11" s="733"/>
      <c r="F11" s="733"/>
    </row>
    <row r="12" spans="1:7" ht="21" customHeight="1" x14ac:dyDescent="0.45">
      <c r="A12" s="468" t="s">
        <v>460</v>
      </c>
      <c r="E12" s="460"/>
      <c r="F12" s="460"/>
      <c r="G12" s="460"/>
    </row>
    <row r="13" spans="1:7" ht="21" customHeight="1" x14ac:dyDescent="0.45">
      <c r="A13" s="468" t="s">
        <v>461</v>
      </c>
      <c r="E13" s="460"/>
      <c r="F13" s="460"/>
      <c r="G13" s="460"/>
    </row>
    <row r="14" spans="1:7" ht="21" customHeight="1" x14ac:dyDescent="0.45">
      <c r="B14" s="214"/>
      <c r="C14" s="469" t="s">
        <v>462</v>
      </c>
      <c r="D14" s="471" t="s">
        <v>834</v>
      </c>
      <c r="E14" s="460"/>
      <c r="G14" s="460"/>
    </row>
    <row r="15" spans="1:7" ht="21" customHeight="1" x14ac:dyDescent="0.45">
      <c r="A15" s="460"/>
      <c r="B15" s="460"/>
      <c r="C15" s="460"/>
      <c r="D15" s="460"/>
      <c r="E15" s="460"/>
      <c r="F15" s="460"/>
      <c r="G15" s="460"/>
    </row>
    <row r="16" spans="1:7" ht="21" customHeight="1" x14ac:dyDescent="0.45">
      <c r="A16" s="468" t="s">
        <v>463</v>
      </c>
      <c r="F16" s="460"/>
      <c r="G16" s="460"/>
    </row>
    <row r="17" spans="1:7" ht="21" customHeight="1" x14ac:dyDescent="0.45">
      <c r="B17" s="456"/>
      <c r="C17" s="734" t="s">
        <v>417</v>
      </c>
      <c r="D17" s="735"/>
      <c r="F17" s="460"/>
      <c r="G17" s="460"/>
    </row>
    <row r="18" spans="1:7" ht="21" customHeight="1" x14ac:dyDescent="0.45">
      <c r="A18" s="460"/>
      <c r="B18" s="736" t="s">
        <v>464</v>
      </c>
      <c r="C18" s="1449"/>
      <c r="D18" s="1470"/>
      <c r="E18" s="1470"/>
      <c r="F18" s="1471"/>
      <c r="G18" s="460"/>
    </row>
    <row r="19" spans="1:7" ht="21" customHeight="1" x14ac:dyDescent="0.45">
      <c r="B19" s="460"/>
      <c r="C19" s="460"/>
      <c r="D19" s="460"/>
      <c r="E19" s="460"/>
      <c r="F19" s="460"/>
      <c r="G19" s="460"/>
    </row>
    <row r="20" spans="1:7" ht="21" customHeight="1" x14ac:dyDescent="0.45">
      <c r="A20" s="468" t="s">
        <v>465</v>
      </c>
      <c r="B20" s="737"/>
      <c r="C20" s="737"/>
      <c r="D20" s="737"/>
      <c r="E20" s="460"/>
      <c r="F20" s="460"/>
      <c r="G20" s="460"/>
    </row>
    <row r="21" spans="1:7" ht="21" customHeight="1" x14ac:dyDescent="0.45">
      <c r="B21" s="456"/>
      <c r="C21" s="734" t="s">
        <v>466</v>
      </c>
      <c r="D21" s="737"/>
      <c r="E21" s="460"/>
      <c r="F21" s="460"/>
      <c r="G21" s="460"/>
    </row>
    <row r="22" spans="1:7" ht="21" customHeight="1" x14ac:dyDescent="0.45">
      <c r="A22" s="460"/>
      <c r="B22" s="738" t="s">
        <v>467</v>
      </c>
      <c r="C22" s="1449"/>
      <c r="D22" s="1470"/>
      <c r="E22" s="1470"/>
      <c r="F22" s="1471"/>
      <c r="G22" s="460"/>
    </row>
    <row r="23" spans="1:7" ht="21" customHeight="1" x14ac:dyDescent="0.45">
      <c r="A23" s="460"/>
      <c r="B23" s="460"/>
      <c r="C23" s="460"/>
      <c r="D23" s="460"/>
      <c r="E23" s="460"/>
      <c r="F23" s="460"/>
      <c r="G23" s="460"/>
    </row>
  </sheetData>
  <sheetProtection algorithmName="SHA-512" hashValue="3q0nSQ7H6eHAMmLCLTHbtcAZ6bukBtxob6zy4gNX7BR366TBmZ1AgQ+vlg4wcJCsKWEOj4wLwggSenbPAPfEQw==" saltValue="oWXsZ2XryZkkrDPrPdWTfA==" spinCount="100000" sheet="1" objects="1" scenarios="1"/>
  <mergeCells count="4">
    <mergeCell ref="C10:F10"/>
    <mergeCell ref="C18:F18"/>
    <mergeCell ref="C22:F22"/>
    <mergeCell ref="F1:G1"/>
  </mergeCells>
  <phoneticPr fontId="2"/>
  <conditionalFormatting sqref="B3 C6:F6 B9 C10 B14 B17 C18 B21 C22 F1">
    <cfRule type="notContainsBlanks" dxfId="53" priority="5" stopIfTrue="1">
      <formula>LEN(TRIM(B1))&gt;0</formula>
    </cfRule>
  </conditionalFormatting>
  <conditionalFormatting sqref="C10:F10">
    <cfRule type="expression" dxfId="52" priority="3" stopIfTrue="1">
      <formula>$B9="いる"</formula>
    </cfRule>
  </conditionalFormatting>
  <conditionalFormatting sqref="C18:F18">
    <cfRule type="expression" dxfId="51" priority="2" stopIfTrue="1">
      <formula>$B17="いない"</formula>
    </cfRule>
  </conditionalFormatting>
  <conditionalFormatting sqref="C22:F22">
    <cfRule type="expression" dxfId="50" priority="1" stopIfTrue="1">
      <formula>$B21="ない"</formula>
    </cfRule>
  </conditionalFormatting>
  <dataValidations count="2">
    <dataValidation type="list" operator="equal" allowBlank="1" showInputMessage="1" showErrorMessage="1" errorTitle="入力規則違反" error="リストから選択してください" sqref="B9 B17" xr:uid="{00000000-0002-0000-2200-000000000000}">
      <formula1>"いる,いない"</formula1>
    </dataValidation>
    <dataValidation type="list" operator="equal" allowBlank="1" showInputMessage="1" showErrorMessage="1" errorTitle="入力規則違反" error="リストから選択してください" sqref="B21" xr:uid="{00000000-0002-0000-2200-000001000000}">
      <formula1>"ある,ない"</formula1>
    </dataValidation>
  </dataValidations>
  <printOptions horizontalCentered="1"/>
  <pageMargins left="0.43307086614173229" right="0.31496062992125984" top="0.55118110236220474" bottom="0.70866141732283472" header="0.27559055118110237" footer="0.23622047244094491"/>
  <pageSetup paperSize="9" scale="92" orientation="landscape" cellComments="asDisplayed" r:id="rId1"/>
  <headerFooter alignWithMargins="0">
    <oddFooter>&amp;C&amp;A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98">
    <tabColor theme="3" tint="0.59999389629810485"/>
  </sheetPr>
  <dimension ref="A1:K25"/>
  <sheetViews>
    <sheetView view="pageBreakPreview" zoomScaleNormal="100" zoomScaleSheetLayoutView="100" workbookViewId="0">
      <selection activeCell="D12" sqref="D12"/>
    </sheetView>
  </sheetViews>
  <sheetFormatPr defaultColWidth="5.3984375" defaultRowHeight="21" customHeight="1" x14ac:dyDescent="0.45"/>
  <cols>
    <col min="1" max="1" width="6.3984375" style="186" customWidth="1"/>
    <col min="2" max="2" width="11.59765625" style="186" customWidth="1"/>
    <col min="3" max="5" width="14.5" style="186" customWidth="1"/>
    <col min="6" max="6" width="4.69921875" style="186" customWidth="1"/>
    <col min="7" max="7" width="20.69921875" style="186" customWidth="1"/>
    <col min="8" max="8" width="14.5" style="186" customWidth="1"/>
    <col min="9" max="9" width="4.8984375" style="200" customWidth="1"/>
    <col min="10" max="10" width="7" style="186" customWidth="1"/>
    <col min="11" max="11" width="14.5" style="186" customWidth="1"/>
    <col min="12" max="12" width="3.09765625" style="186" customWidth="1"/>
    <col min="13" max="16384" width="5.3984375" style="186"/>
  </cols>
  <sheetData>
    <row r="1" spans="1:11" s="78" customFormat="1" ht="21" customHeight="1" x14ac:dyDescent="0.45">
      <c r="A1" s="78" t="s">
        <v>468</v>
      </c>
      <c r="H1" s="1477" t="str">
        <f>IF(共通!$C$5&lt;&gt;"",共通!$C$5,"")</f>
        <v/>
      </c>
      <c r="I1" s="1478"/>
      <c r="J1" s="1479"/>
    </row>
    <row r="2" spans="1:11" ht="21.9" customHeight="1" x14ac:dyDescent="0.45">
      <c r="A2" s="78" t="s">
        <v>469</v>
      </c>
      <c r="B2" s="86"/>
      <c r="C2" s="86"/>
      <c r="E2" s="215"/>
      <c r="F2" s="216" t="s">
        <v>417</v>
      </c>
    </row>
    <row r="3" spans="1:11" ht="21.9" customHeight="1" x14ac:dyDescent="0.45">
      <c r="A3" s="78"/>
    </row>
    <row r="4" spans="1:11" s="78" customFormat="1" ht="21" customHeight="1" x14ac:dyDescent="0.45">
      <c r="A4" s="78" t="s">
        <v>470</v>
      </c>
      <c r="I4" s="200"/>
    </row>
    <row r="5" spans="1:11" s="78" customFormat="1" ht="33.75" customHeight="1" x14ac:dyDescent="0.45">
      <c r="A5" s="1483" t="s">
        <v>835</v>
      </c>
      <c r="B5" s="1483"/>
      <c r="C5" s="1483"/>
      <c r="D5" s="1483"/>
      <c r="E5" s="1483"/>
      <c r="F5" s="1483"/>
      <c r="G5" s="1483"/>
      <c r="H5" s="1483"/>
      <c r="I5" s="200"/>
    </row>
    <row r="6" spans="1:11" s="78" customFormat="1" ht="21" customHeight="1" x14ac:dyDescent="0.45">
      <c r="B6" s="81"/>
      <c r="C6" s="227" t="s">
        <v>1520</v>
      </c>
      <c r="D6" s="217" t="s">
        <v>471</v>
      </c>
      <c r="E6" s="1484" t="s">
        <v>472</v>
      </c>
      <c r="F6" s="1485"/>
      <c r="G6" s="1485"/>
      <c r="H6" s="1486"/>
      <c r="I6" s="200"/>
      <c r="J6" s="218"/>
      <c r="K6" s="218"/>
    </row>
    <row r="7" spans="1:11" s="78" customFormat="1" ht="21" customHeight="1" x14ac:dyDescent="0.45">
      <c r="B7" s="81" t="s">
        <v>473</v>
      </c>
      <c r="C7" s="144"/>
      <c r="D7" s="144"/>
      <c r="E7" s="1480"/>
      <c r="F7" s="1481"/>
      <c r="G7" s="1481"/>
      <c r="H7" s="1482"/>
      <c r="I7" s="200"/>
      <c r="J7" s="219"/>
      <c r="K7" s="219"/>
    </row>
    <row r="8" spans="1:11" s="78" customFormat="1" ht="21" customHeight="1" x14ac:dyDescent="0.45">
      <c r="B8" s="81" t="s">
        <v>474</v>
      </c>
      <c r="C8" s="144"/>
      <c r="D8" s="144"/>
      <c r="E8" s="1480"/>
      <c r="F8" s="1481"/>
      <c r="G8" s="1481"/>
      <c r="H8" s="1482"/>
      <c r="I8" s="200"/>
      <c r="J8" s="219"/>
      <c r="K8" s="219"/>
    </row>
    <row r="9" spans="1:11" s="78" customFormat="1" ht="21" customHeight="1" x14ac:dyDescent="0.45">
      <c r="B9" s="140" t="s">
        <v>475</v>
      </c>
      <c r="C9" s="144"/>
      <c r="D9" s="144"/>
      <c r="E9" s="1480"/>
      <c r="F9" s="1481"/>
      <c r="G9" s="1481"/>
      <c r="H9" s="1482"/>
      <c r="I9" s="200"/>
      <c r="J9" s="219"/>
      <c r="K9" s="219"/>
    </row>
    <row r="10" spans="1:11" s="78" customFormat="1" ht="21" customHeight="1" x14ac:dyDescent="0.45">
      <c r="B10" s="81" t="s">
        <v>476</v>
      </c>
      <c r="C10" s="144"/>
      <c r="D10" s="144"/>
      <c r="E10" s="1480"/>
      <c r="F10" s="1481"/>
      <c r="G10" s="1481"/>
      <c r="H10" s="1482"/>
      <c r="I10" s="200"/>
      <c r="J10" s="219"/>
      <c r="K10" s="219"/>
    </row>
    <row r="11" spans="1:11" ht="21" customHeight="1" x14ac:dyDescent="0.45">
      <c r="A11" s="86" t="s">
        <v>477</v>
      </c>
      <c r="B11" s="86"/>
      <c r="C11" s="86"/>
      <c r="D11" s="86"/>
      <c r="E11" s="86"/>
      <c r="F11" s="86"/>
      <c r="G11" s="86"/>
      <c r="H11" s="86"/>
    </row>
    <row r="12" spans="1:11" ht="21" customHeight="1" x14ac:dyDescent="0.45">
      <c r="A12" s="86" t="s">
        <v>478</v>
      </c>
      <c r="B12" s="86"/>
      <c r="C12" s="86"/>
      <c r="D12" s="86"/>
      <c r="E12" s="86"/>
      <c r="F12" s="86"/>
      <c r="G12" s="86"/>
      <c r="H12" s="86"/>
    </row>
    <row r="13" spans="1:11" ht="21" customHeight="1" x14ac:dyDescent="0.45">
      <c r="A13" s="86"/>
      <c r="B13" s="81" t="s">
        <v>479</v>
      </c>
      <c r="C13" s="220"/>
      <c r="D13" s="227" t="s">
        <v>1517</v>
      </c>
      <c r="E13" s="217" t="s">
        <v>480</v>
      </c>
      <c r="F13" s="1472" t="s">
        <v>481</v>
      </c>
      <c r="G13" s="1473"/>
      <c r="H13" s="1474"/>
    </row>
    <row r="14" spans="1:11" ht="21" customHeight="1" x14ac:dyDescent="0.45">
      <c r="A14" s="86"/>
      <c r="B14" s="217" t="s">
        <v>482</v>
      </c>
      <c r="C14" s="221"/>
      <c r="D14" s="222"/>
      <c r="E14" s="222"/>
      <c r="F14" s="1475"/>
      <c r="G14" s="1475"/>
      <c r="H14" s="1475"/>
    </row>
    <row r="15" spans="1:11" ht="21" customHeight="1" x14ac:dyDescent="0.45">
      <c r="A15" s="86"/>
      <c r="B15" s="217" t="s">
        <v>483</v>
      </c>
      <c r="C15" s="221"/>
      <c r="D15" s="222"/>
      <c r="E15" s="222"/>
      <c r="F15" s="1475"/>
      <c r="G15" s="1475"/>
      <c r="H15" s="1475"/>
    </row>
    <row r="16" spans="1:11" ht="21" customHeight="1" x14ac:dyDescent="0.45">
      <c r="A16" s="86"/>
      <c r="B16" s="217" t="s">
        <v>484</v>
      </c>
      <c r="C16" s="221"/>
      <c r="D16" s="222"/>
      <c r="E16" s="222"/>
      <c r="F16" s="1475"/>
      <c r="G16" s="1475"/>
      <c r="H16" s="1475"/>
    </row>
    <row r="17" spans="1:9" ht="21" customHeight="1" x14ac:dyDescent="0.45">
      <c r="A17" s="86"/>
      <c r="B17" s="81" t="s">
        <v>485</v>
      </c>
      <c r="C17" s="220"/>
      <c r="D17" s="765">
        <f>SUM(D14:D16)</f>
        <v>0</v>
      </c>
      <c r="E17" s="765">
        <f>SUM(E14:E16)</f>
        <v>0</v>
      </c>
      <c r="F17" s="1476" t="s">
        <v>486</v>
      </c>
      <c r="G17" s="1476"/>
      <c r="H17" s="1476"/>
    </row>
    <row r="18" spans="1:9" ht="21" customHeight="1" x14ac:dyDescent="0.45">
      <c r="B18" s="186" t="s">
        <v>487</v>
      </c>
    </row>
    <row r="20" spans="1:9" s="86" customFormat="1" ht="21" customHeight="1" x14ac:dyDescent="0.45">
      <c r="A20" s="86" t="s">
        <v>488</v>
      </c>
      <c r="I20" s="470"/>
    </row>
    <row r="21" spans="1:9" s="86" customFormat="1" ht="21" customHeight="1" x14ac:dyDescent="0.45">
      <c r="A21" s="86" t="s">
        <v>489</v>
      </c>
      <c r="I21" s="470"/>
    </row>
    <row r="22" spans="1:9" s="86" customFormat="1" ht="21" customHeight="1" x14ac:dyDescent="0.45">
      <c r="A22" s="223"/>
      <c r="B22" s="223" t="s">
        <v>490</v>
      </c>
      <c r="C22" s="222"/>
      <c r="D22" s="224" t="s">
        <v>491</v>
      </c>
      <c r="E22" s="222"/>
      <c r="F22" s="225" t="s">
        <v>492</v>
      </c>
      <c r="G22" s="229" t="s">
        <v>493</v>
      </c>
      <c r="H22" s="222"/>
      <c r="I22" s="200" t="s">
        <v>437</v>
      </c>
    </row>
    <row r="23" spans="1:9" s="86" customFormat="1" ht="21" customHeight="1" x14ac:dyDescent="0.45">
      <c r="A23" s="226"/>
      <c r="B23" s="228" t="s">
        <v>978</v>
      </c>
      <c r="C23" s="222"/>
      <c r="D23" s="223" t="s">
        <v>494</v>
      </c>
      <c r="I23" s="200"/>
    </row>
    <row r="25" spans="1:9" s="86" customFormat="1" ht="21" customHeight="1" x14ac:dyDescent="0.45">
      <c r="A25" s="86" t="s">
        <v>495</v>
      </c>
      <c r="E25" s="199"/>
      <c r="F25" s="86" t="s">
        <v>496</v>
      </c>
      <c r="I25" s="200"/>
    </row>
  </sheetData>
  <sheetProtection algorithmName="SHA-512" hashValue="cUyMXNTBp0HyQyYtuspkslE6REF/Jxx+VKklAs6SrjYy35yeN7PAg0zqQj+Ku0yemVysg9e/5Dq7scpQEHl5+w==" saltValue="cn2vjEeMgsf9Cpq7sDdQUg==" spinCount="100000" sheet="1" objects="1" scenarios="1"/>
  <mergeCells count="12">
    <mergeCell ref="H1:J1"/>
    <mergeCell ref="E10:H10"/>
    <mergeCell ref="A5:H5"/>
    <mergeCell ref="E6:H6"/>
    <mergeCell ref="E7:H7"/>
    <mergeCell ref="E8:H8"/>
    <mergeCell ref="E9:H9"/>
    <mergeCell ref="F13:H13"/>
    <mergeCell ref="F14:H14"/>
    <mergeCell ref="F15:H15"/>
    <mergeCell ref="F16:H16"/>
    <mergeCell ref="F17:H17"/>
  </mergeCells>
  <phoneticPr fontId="2"/>
  <conditionalFormatting sqref="C7:H10 E2 C14:H16 D17:E17 C22:C23 E22 E25 H1">
    <cfRule type="notContainsBlanks" dxfId="49" priority="3" stopIfTrue="1">
      <formula>LEN(TRIM(C1))&gt;0</formula>
    </cfRule>
  </conditionalFormatting>
  <conditionalFormatting sqref="H22">
    <cfRule type="notContainsBlanks" dxfId="48" priority="4" stopIfTrue="1">
      <formula>LEN(TRIM(H22))&gt;0</formula>
    </cfRule>
  </conditionalFormatting>
  <dataValidations count="3">
    <dataValidation type="list" operator="equal" allowBlank="1" showInputMessage="1" showErrorMessage="1" errorTitle="入力規則違反" error="リストから選択してください" sqref="E2" xr:uid="{00000000-0002-0000-2300-000000000000}">
      <formula1>"いる,いない"</formula1>
    </dataValidation>
    <dataValidation allowBlank="1" showInputMessage="1" showErrorMessage="1" errorTitle="入力規則違反" error="リストから選択してください" sqref="A22" xr:uid="{00000000-0002-0000-2300-000001000000}"/>
    <dataValidation type="list" operator="equal" allowBlank="1" showInputMessage="1" showErrorMessage="1" errorTitle="入力規則違反" error="リストから選択してください" sqref="E25" xr:uid="{00000000-0002-0000-2300-000002000000}">
      <formula1>"いる,いない,非該当"</formula1>
    </dataValidation>
  </dataValidations>
  <printOptions horizontalCentered="1"/>
  <pageMargins left="0.43307086614173229" right="0.31496062992125984" top="0.55118110236220474" bottom="0.70866141732283472" header="0.27559055118110237" footer="0.23622047244094491"/>
  <pageSetup paperSize="9" scale="91" orientation="landscape" cellComments="asDisplayed" r:id="rId1"/>
  <headerFooter alignWithMargins="0">
    <oddFooter>&amp;C&amp;A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99">
    <tabColor theme="3" tint="0.59999389629810485"/>
  </sheetPr>
  <dimension ref="A1:K22"/>
  <sheetViews>
    <sheetView view="pageBreakPreview" zoomScaleNormal="100" zoomScaleSheetLayoutView="100" workbookViewId="0">
      <selection activeCell="J1" sqref="J1:K1"/>
    </sheetView>
  </sheetViews>
  <sheetFormatPr defaultColWidth="5.3984375" defaultRowHeight="21" customHeight="1" x14ac:dyDescent="0.45"/>
  <cols>
    <col min="1" max="1" width="6.3984375" style="186" customWidth="1"/>
    <col min="2" max="2" width="11.59765625" style="186" customWidth="1"/>
    <col min="3" max="3" width="14.5" style="186" customWidth="1"/>
    <col min="4" max="4" width="14.59765625" style="186" customWidth="1"/>
    <col min="5" max="5" width="14.5" style="186" customWidth="1"/>
    <col min="6" max="6" width="7.8984375" style="186" customWidth="1"/>
    <col min="7" max="7" width="7.19921875" style="186" customWidth="1"/>
    <col min="8" max="8" width="7.09765625" style="186" customWidth="1"/>
    <col min="9" max="9" width="9.69921875" style="186" customWidth="1"/>
    <col min="10" max="10" width="14.59765625" style="186" customWidth="1"/>
    <col min="11" max="11" width="14.69921875" style="186" customWidth="1"/>
    <col min="12" max="16384" width="5.3984375" style="186"/>
  </cols>
  <sheetData>
    <row r="1" spans="1:11" ht="21" customHeight="1" x14ac:dyDescent="0.45">
      <c r="J1" s="1447" t="str">
        <f>IF(共通!$C$5&lt;&gt;"",共通!$C$5,"")</f>
        <v/>
      </c>
      <c r="K1" s="1447"/>
    </row>
    <row r="2" spans="1:11" s="182" customFormat="1" ht="21" customHeight="1" x14ac:dyDescent="0.45">
      <c r="A2" s="166" t="s">
        <v>497</v>
      </c>
      <c r="B2" s="166"/>
      <c r="C2" s="166"/>
      <c r="D2" s="166"/>
      <c r="E2" s="166"/>
      <c r="F2" s="166"/>
      <c r="G2" s="166"/>
      <c r="H2" s="166"/>
      <c r="I2" s="166"/>
      <c r="J2" s="166"/>
      <c r="K2" s="166"/>
    </row>
    <row r="3" spans="1:11" ht="21" customHeight="1" x14ac:dyDescent="0.45">
      <c r="A3" s="166" t="s">
        <v>498</v>
      </c>
      <c r="B3" s="166"/>
      <c r="C3" s="166"/>
      <c r="D3" s="166"/>
      <c r="E3" s="166"/>
      <c r="F3" s="166"/>
      <c r="G3" s="166"/>
      <c r="H3" s="166"/>
      <c r="I3" s="166"/>
      <c r="J3" s="166"/>
      <c r="K3" s="166"/>
    </row>
    <row r="4" spans="1:11" ht="21" customHeight="1" x14ac:dyDescent="0.45">
      <c r="A4" s="182"/>
      <c r="B4" s="188" t="s">
        <v>499</v>
      </c>
      <c r="C4" s="230"/>
      <c r="D4" s="231"/>
      <c r="E4" s="182" t="s">
        <v>500</v>
      </c>
      <c r="F4" s="1491" t="s">
        <v>501</v>
      </c>
      <c r="G4" s="1492"/>
      <c r="H4" s="1492"/>
      <c r="I4" s="1493"/>
      <c r="J4" s="231"/>
      <c r="K4" s="186" t="s">
        <v>437</v>
      </c>
    </row>
    <row r="6" spans="1:11" s="232" customFormat="1" ht="21" customHeight="1" x14ac:dyDescent="0.45">
      <c r="A6" s="232" t="s">
        <v>502</v>
      </c>
      <c r="H6" s="233"/>
      <c r="I6" s="233"/>
      <c r="J6" s="233"/>
      <c r="K6" s="233"/>
    </row>
    <row r="7" spans="1:11" s="232" customFormat="1" ht="21" customHeight="1" x14ac:dyDescent="0.45">
      <c r="A7" s="232" t="s">
        <v>503</v>
      </c>
      <c r="B7" s="234" t="s">
        <v>504</v>
      </c>
      <c r="C7" s="235"/>
      <c r="D7" s="236"/>
      <c r="E7" s="237"/>
      <c r="F7" s="237"/>
      <c r="G7" s="237"/>
      <c r="H7" s="233"/>
      <c r="I7" s="233"/>
      <c r="J7" s="233"/>
      <c r="K7" s="233"/>
    </row>
    <row r="8" spans="1:11" s="232" customFormat="1" ht="21" customHeight="1" x14ac:dyDescent="0.45">
      <c r="A8" s="232" t="s">
        <v>505</v>
      </c>
      <c r="B8" s="234" t="s">
        <v>506</v>
      </c>
      <c r="C8" s="235"/>
      <c r="D8" s="238" t="s">
        <v>507</v>
      </c>
      <c r="E8" s="239"/>
      <c r="F8" s="1489"/>
      <c r="G8" s="1494"/>
      <c r="H8" s="233"/>
      <c r="I8" s="233"/>
      <c r="J8" s="233"/>
      <c r="K8" s="233"/>
    </row>
    <row r="9" spans="1:11" s="232" customFormat="1" ht="21" customHeight="1" x14ac:dyDescent="0.45">
      <c r="A9" s="233"/>
      <c r="B9" s="233"/>
      <c r="C9" s="233"/>
      <c r="D9" s="233"/>
      <c r="E9" s="240"/>
      <c r="F9" s="233"/>
      <c r="G9" s="233"/>
      <c r="H9" s="233"/>
      <c r="I9" s="233"/>
      <c r="J9" s="233"/>
      <c r="K9" s="233"/>
    </row>
    <row r="10" spans="1:11" s="232" customFormat="1" ht="21" customHeight="1" x14ac:dyDescent="0.45">
      <c r="A10" s="1495" t="s">
        <v>508</v>
      </c>
      <c r="B10" s="1495"/>
      <c r="C10" s="1495"/>
      <c r="D10" s="1495"/>
      <c r="E10" s="1495"/>
      <c r="F10" s="1495"/>
      <c r="G10" s="1495"/>
      <c r="H10" s="1495"/>
      <c r="I10" s="1495"/>
      <c r="J10" s="1495"/>
      <c r="K10" s="1495"/>
    </row>
    <row r="11" spans="1:11" s="232" customFormat="1" ht="21" customHeight="1" x14ac:dyDescent="0.45">
      <c r="B11" s="238" t="s">
        <v>509</v>
      </c>
      <c r="C11" s="235"/>
      <c r="D11" s="234" t="s">
        <v>506</v>
      </c>
      <c r="E11" s="235"/>
      <c r="F11" s="233"/>
      <c r="G11" s="233"/>
      <c r="H11" s="233"/>
      <c r="I11" s="233"/>
      <c r="J11" s="233"/>
      <c r="K11" s="233"/>
    </row>
    <row r="12" spans="1:11" ht="21" customHeight="1" x14ac:dyDescent="0.45">
      <c r="B12" s="241" t="s">
        <v>510</v>
      </c>
      <c r="C12" s="235"/>
      <c r="H12" s="233"/>
    </row>
    <row r="14" spans="1:11" s="182" customFormat="1" ht="21" customHeight="1" x14ac:dyDescent="0.45">
      <c r="A14" s="166" t="s">
        <v>511</v>
      </c>
      <c r="B14" s="166"/>
      <c r="C14" s="166"/>
      <c r="D14" s="242"/>
      <c r="E14" s="166"/>
      <c r="F14" s="166"/>
      <c r="G14" s="166"/>
      <c r="H14" s="166"/>
      <c r="I14" s="166"/>
    </row>
    <row r="15" spans="1:11" s="182" customFormat="1" ht="21" customHeight="1" x14ac:dyDescent="0.45">
      <c r="A15" s="166"/>
      <c r="B15" s="243" t="s">
        <v>512</v>
      </c>
      <c r="C15" s="244"/>
      <c r="D15" s="182" t="s">
        <v>513</v>
      </c>
      <c r="E15" s="244"/>
    </row>
    <row r="16" spans="1:11" s="182" customFormat="1" ht="21" customHeight="1" x14ac:dyDescent="0.45">
      <c r="A16" s="166"/>
      <c r="B16" s="245" t="s">
        <v>514</v>
      </c>
      <c r="C16" s="244"/>
      <c r="D16" s="245" t="s">
        <v>515</v>
      </c>
      <c r="E16" s="244"/>
      <c r="G16" s="166"/>
      <c r="H16" s="166"/>
      <c r="I16" s="166"/>
    </row>
    <row r="17" spans="1:10" ht="21" customHeight="1" x14ac:dyDescent="0.45">
      <c r="D17" s="166"/>
      <c r="E17" s="166"/>
    </row>
    <row r="18" spans="1:10" s="182" customFormat="1" ht="21" customHeight="1" x14ac:dyDescent="0.45">
      <c r="A18" s="166" t="s">
        <v>516</v>
      </c>
      <c r="B18" s="166"/>
      <c r="C18" s="166"/>
      <c r="D18" s="166"/>
      <c r="E18" s="166"/>
      <c r="F18" s="242"/>
      <c r="G18" s="166"/>
      <c r="H18" s="166"/>
      <c r="I18" s="166"/>
      <c r="J18" s="166"/>
    </row>
    <row r="19" spans="1:10" s="182" customFormat="1" ht="21" customHeight="1" x14ac:dyDescent="0.45">
      <c r="A19" s="166"/>
      <c r="B19" s="246" t="s">
        <v>517</v>
      </c>
      <c r="C19" s="244"/>
      <c r="D19" s="1487" t="s">
        <v>518</v>
      </c>
      <c r="E19" s="1488"/>
      <c r="F19" s="1488"/>
      <c r="G19" s="1489"/>
      <c r="H19" s="1490"/>
      <c r="J19" s="166"/>
    </row>
    <row r="20" spans="1:10" s="182" customFormat="1" ht="21" customHeight="1" x14ac:dyDescent="0.45">
      <c r="A20" s="166"/>
      <c r="B20" s="246" t="s">
        <v>519</v>
      </c>
      <c r="C20" s="244"/>
      <c r="D20" s="1487" t="s">
        <v>520</v>
      </c>
      <c r="E20" s="1488"/>
      <c r="F20" s="1488"/>
      <c r="G20" s="1489"/>
      <c r="H20" s="1490"/>
      <c r="I20" s="468"/>
      <c r="J20" s="166"/>
    </row>
    <row r="21" spans="1:10" s="182" customFormat="1" ht="21" customHeight="1" x14ac:dyDescent="0.45">
      <c r="A21" s="166"/>
      <c r="H21" s="166"/>
      <c r="I21" s="468"/>
    </row>
    <row r="22" spans="1:10" s="182" customFormat="1" ht="21" customHeight="1" x14ac:dyDescent="0.45">
      <c r="A22" s="166"/>
      <c r="H22" s="166"/>
    </row>
  </sheetData>
  <sheetProtection algorithmName="SHA-512" hashValue="yM08vInFKKjusk/WtgSd54yG2/a05k6ZNxRdfRNY51OgEfiSKU8ZNHkybFMMO4/OGfRGN8xVbHNaTGygJn2x2g==" saltValue="NVkbYoz+eU1V9auGie3BmQ==" spinCount="100000" sheet="1" objects="1" scenarios="1"/>
  <mergeCells count="8">
    <mergeCell ref="J1:K1"/>
    <mergeCell ref="D20:F20"/>
    <mergeCell ref="G20:H20"/>
    <mergeCell ref="F4:I4"/>
    <mergeCell ref="F8:G8"/>
    <mergeCell ref="A10:K10"/>
    <mergeCell ref="D19:F19"/>
    <mergeCell ref="G19:H19"/>
  </mergeCells>
  <phoneticPr fontId="2"/>
  <conditionalFormatting sqref="D4 J4 C7:C8 F8 C11:C12 E11 C15:C16 E15:E16 C19:C20 G19:H20 J1">
    <cfRule type="notContainsBlanks" dxfId="47" priority="2" stopIfTrue="1">
      <formula>LEN(TRIM(C1))&gt;0</formula>
    </cfRule>
  </conditionalFormatting>
  <dataValidations count="3">
    <dataValidation type="list" allowBlank="1" showInputMessage="1" showErrorMessage="1" sqref="G19:G20" xr:uid="{00000000-0002-0000-2400-000000000000}">
      <formula1>"○"</formula1>
    </dataValidation>
    <dataValidation type="list" operator="equal" allowBlank="1" showInputMessage="1" showErrorMessage="1" errorTitle="入力規則違反" error="リストから選択してください" sqref="C19:C20 C15:C16 E15:E16" xr:uid="{00000000-0002-0000-2400-000001000000}">
      <formula1>"○"</formula1>
    </dataValidation>
    <dataValidation type="list" allowBlank="1" showInputMessage="1" showErrorMessage="1" errorTitle="入力規則違反" error="該当するものに&quot;○&quot;をご記入ください" sqref="E11 C11:C12 C7:C8 F8" xr:uid="{00000000-0002-0000-2400-000002000000}">
      <formula1>"○"</formula1>
    </dataValidation>
  </dataValidations>
  <printOptions horizontalCentered="1"/>
  <pageMargins left="0.43307086614173229" right="0.31496062992125984" top="0.55118110236220474" bottom="0.70866141732283472" header="0.27559055118110237" footer="0.23622047244094491"/>
  <pageSetup paperSize="9" scale="92" orientation="landscape" cellComments="asDisplayed" r:id="rId1"/>
  <headerFooter alignWithMargins="0">
    <oddFooter>&amp;C&amp;A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8">
    <tabColor theme="3" tint="0.59999389629810485"/>
  </sheetPr>
  <dimension ref="A1:M25"/>
  <sheetViews>
    <sheetView view="pageBreakPreview" zoomScaleNormal="100" zoomScaleSheetLayoutView="100" workbookViewId="0">
      <selection activeCell="J1" sqref="J1:L1"/>
    </sheetView>
  </sheetViews>
  <sheetFormatPr defaultColWidth="5.3984375" defaultRowHeight="21" customHeight="1" x14ac:dyDescent="0.45"/>
  <cols>
    <col min="1" max="1" width="3.69921875" style="186" customWidth="1"/>
    <col min="2" max="2" width="14.09765625" style="186" customWidth="1"/>
    <col min="3" max="3" width="12.8984375" style="186" customWidth="1"/>
    <col min="4" max="8" width="5.3984375" style="186" customWidth="1"/>
    <col min="9" max="9" width="30.69921875" style="186" customWidth="1"/>
    <col min="10" max="11" width="10.59765625" style="186" customWidth="1"/>
    <col min="12" max="12" width="7.59765625" style="186" customWidth="1"/>
    <col min="13" max="16384" width="5.3984375" style="186"/>
  </cols>
  <sheetData>
    <row r="1" spans="1:12" s="166" customFormat="1" ht="20.100000000000001" customHeight="1" x14ac:dyDescent="0.45">
      <c r="A1" s="166" t="s">
        <v>521</v>
      </c>
      <c r="J1" s="1108" t="str">
        <f>IF(共通!$C$5&lt;&gt;"",共通!$C$5,"")</f>
        <v/>
      </c>
      <c r="K1" s="1496"/>
      <c r="L1" s="1109"/>
    </row>
    <row r="2" spans="1:12" s="166" customFormat="1" ht="20.100000000000001" customHeight="1" x14ac:dyDescent="0.45">
      <c r="A2" s="166" t="s">
        <v>522</v>
      </c>
    </row>
    <row r="3" spans="1:12" s="166" customFormat="1" ht="20.100000000000001" customHeight="1" x14ac:dyDescent="0.45">
      <c r="B3" s="206"/>
      <c r="C3" s="166" t="s">
        <v>426</v>
      </c>
      <c r="F3" s="185"/>
    </row>
    <row r="4" spans="1:12" ht="12" customHeight="1" x14ac:dyDescent="0.45"/>
    <row r="5" spans="1:12" s="166" customFormat="1" ht="20.100000000000001" customHeight="1" x14ac:dyDescent="0.45">
      <c r="A5" s="166" t="s">
        <v>523</v>
      </c>
    </row>
    <row r="6" spans="1:12" s="166" customFormat="1" ht="21" customHeight="1" x14ac:dyDescent="0.45">
      <c r="B6" s="206"/>
      <c r="C6" s="166" t="s">
        <v>524</v>
      </c>
      <c r="E6" s="184"/>
      <c r="F6" s="185"/>
      <c r="G6" s="185"/>
    </row>
    <row r="7" spans="1:12" s="166" customFormat="1" ht="21" customHeight="1" x14ac:dyDescent="0.45">
      <c r="B7" s="184"/>
      <c r="E7" s="184"/>
      <c r="F7" s="185"/>
      <c r="G7" s="185"/>
    </row>
    <row r="8" spans="1:12" ht="21" customHeight="1" x14ac:dyDescent="0.45">
      <c r="A8" s="182" t="s">
        <v>525</v>
      </c>
      <c r="B8" s="166"/>
      <c r="C8" s="166"/>
    </row>
    <row r="9" spans="1:12" ht="21" customHeight="1" x14ac:dyDescent="0.45">
      <c r="A9" s="182" t="s">
        <v>526</v>
      </c>
      <c r="B9" s="166"/>
      <c r="C9" s="166"/>
    </row>
    <row r="10" spans="1:12" ht="21" customHeight="1" x14ac:dyDescent="0.45">
      <c r="A10" s="166"/>
      <c r="B10" s="206"/>
      <c r="C10" s="1498" t="s">
        <v>527</v>
      </c>
      <c r="D10" s="1499"/>
      <c r="E10" s="1499"/>
      <c r="F10" s="1499"/>
      <c r="G10" s="1500"/>
      <c r="H10" s="1501" t="s">
        <v>528</v>
      </c>
      <c r="I10" s="1502"/>
      <c r="J10" s="1503"/>
      <c r="K10" s="1504"/>
      <c r="L10" s="186" t="s">
        <v>437</v>
      </c>
    </row>
    <row r="11" spans="1:12" ht="21" customHeight="1" x14ac:dyDescent="0.45">
      <c r="A11" s="247"/>
      <c r="B11" s="212" t="s">
        <v>467</v>
      </c>
      <c r="C11" s="1505"/>
      <c r="D11" s="1470"/>
      <c r="E11" s="1506"/>
      <c r="F11" s="1506"/>
      <c r="G11" s="1506"/>
      <c r="H11" s="1506"/>
      <c r="I11" s="1506"/>
      <c r="J11" s="1506"/>
      <c r="K11" s="1506"/>
      <c r="L11" s="1507"/>
    </row>
    <row r="12" spans="1:12" ht="21" customHeight="1" x14ac:dyDescent="0.45">
      <c r="A12" s="166"/>
      <c r="B12" s="248"/>
    </row>
    <row r="13" spans="1:12" ht="21" customHeight="1" x14ac:dyDescent="0.45">
      <c r="A13" s="182" t="s">
        <v>529</v>
      </c>
      <c r="B13" s="166"/>
      <c r="C13" s="166"/>
    </row>
    <row r="14" spans="1:12" ht="21" customHeight="1" x14ac:dyDescent="0.45">
      <c r="A14" s="166"/>
      <c r="B14" s="206"/>
      <c r="C14" s="1498" t="s">
        <v>530</v>
      </c>
      <c r="D14" s="1499"/>
      <c r="E14" s="1499"/>
      <c r="F14" s="1499"/>
      <c r="G14" s="1500"/>
      <c r="H14" s="1501" t="s">
        <v>531</v>
      </c>
      <c r="I14" s="1502"/>
      <c r="J14" s="1503"/>
      <c r="K14" s="1504"/>
      <c r="L14" s="186" t="s">
        <v>437</v>
      </c>
    </row>
    <row r="15" spans="1:12" ht="21" customHeight="1" x14ac:dyDescent="0.45">
      <c r="B15" s="249" t="s">
        <v>532</v>
      </c>
      <c r="C15" s="1505"/>
      <c r="D15" s="1470"/>
      <c r="E15" s="1506"/>
      <c r="F15" s="1506"/>
      <c r="G15" s="1506"/>
      <c r="H15" s="1506"/>
      <c r="I15" s="1506"/>
      <c r="J15" s="1506"/>
      <c r="K15" s="1506"/>
      <c r="L15" s="1507"/>
    </row>
    <row r="16" spans="1:12" ht="21" customHeight="1" x14ac:dyDescent="0.45">
      <c r="A16" s="166"/>
    </row>
    <row r="17" spans="1:13" ht="21" customHeight="1" x14ac:dyDescent="0.45">
      <c r="A17" s="166" t="s">
        <v>533</v>
      </c>
      <c r="B17" s="166"/>
      <c r="C17" s="166"/>
    </row>
    <row r="18" spans="1:13" ht="21" customHeight="1" x14ac:dyDescent="0.45">
      <c r="A18" s="166"/>
      <c r="B18" s="206"/>
      <c r="C18" s="1498" t="s">
        <v>530</v>
      </c>
      <c r="D18" s="1500"/>
      <c r="E18" s="1500"/>
      <c r="F18" s="1500"/>
      <c r="G18" s="1500"/>
      <c r="H18" s="1501" t="s">
        <v>534</v>
      </c>
      <c r="I18" s="1502"/>
      <c r="J18" s="1508"/>
      <c r="K18" s="1509"/>
      <c r="L18" s="186" t="s">
        <v>535</v>
      </c>
    </row>
    <row r="19" spans="1:13" ht="21" customHeight="1" x14ac:dyDescent="0.45">
      <c r="B19" s="249" t="s">
        <v>532</v>
      </c>
      <c r="C19" s="1449"/>
      <c r="D19" s="1470"/>
      <c r="E19" s="1506"/>
      <c r="F19" s="1506"/>
      <c r="G19" s="1506"/>
      <c r="H19" s="1506"/>
      <c r="I19" s="1506"/>
      <c r="J19" s="1506"/>
      <c r="K19" s="1506"/>
      <c r="L19" s="1507"/>
    </row>
    <row r="20" spans="1:13" ht="21" customHeight="1" x14ac:dyDescent="0.45">
      <c r="I20" s="460"/>
    </row>
    <row r="21" spans="1:13" s="182" customFormat="1" ht="21" customHeight="1" x14ac:dyDescent="0.45">
      <c r="A21" s="85" t="s">
        <v>536</v>
      </c>
      <c r="B21" s="209"/>
      <c r="C21" s="209"/>
      <c r="D21" s="209"/>
      <c r="E21" s="209"/>
      <c r="F21" s="209"/>
      <c r="G21" s="209"/>
      <c r="H21" s="209"/>
      <c r="I21" s="469"/>
      <c r="J21" s="209"/>
      <c r="K21" s="209"/>
      <c r="L21" s="209"/>
    </row>
    <row r="22" spans="1:13" s="182" customFormat="1" ht="21" customHeight="1" x14ac:dyDescent="0.45">
      <c r="A22" s="209"/>
      <c r="B22" s="250"/>
      <c r="C22" s="251" t="s">
        <v>537</v>
      </c>
      <c r="D22" s="252"/>
      <c r="E22" s="252"/>
      <c r="F22" s="253"/>
      <c r="G22" s="209"/>
      <c r="H22" s="209"/>
      <c r="I22" s="209"/>
      <c r="J22" s="209"/>
      <c r="K22" s="209"/>
      <c r="L22" s="209"/>
      <c r="M22" s="186"/>
    </row>
    <row r="23" spans="1:13" s="182" customFormat="1" ht="21" customHeight="1" x14ac:dyDescent="0.45">
      <c r="A23" s="209"/>
      <c r="B23" s="254" t="s">
        <v>538</v>
      </c>
      <c r="C23" s="1497"/>
      <c r="D23" s="1497"/>
      <c r="E23" s="1497"/>
      <c r="F23" s="1497"/>
      <c r="G23" s="1497"/>
      <c r="H23" s="1497"/>
      <c r="I23" s="1497"/>
      <c r="J23" s="1497"/>
      <c r="K23" s="1497"/>
      <c r="L23" s="1497"/>
      <c r="M23" s="186"/>
    </row>
    <row r="24" spans="1:13" s="182" customFormat="1" ht="21" customHeight="1" x14ac:dyDescent="0.45"/>
    <row r="25" spans="1:13" s="182" customFormat="1" ht="21" customHeight="1" x14ac:dyDescent="0.45">
      <c r="B25" s="189"/>
      <c r="C25" s="189"/>
      <c r="D25" s="189"/>
      <c r="E25" s="189"/>
      <c r="F25" s="189"/>
    </row>
  </sheetData>
  <sheetProtection algorithmName="SHA-512" hashValue="wu/SaD9eFvZm5bSTTQXMQQ8ZsA8i7arLmYIxAL+OHd11de6edXmy3MQUZoHeWm5Hdo1g4cI6iFKlfJVJbUauEA==" saltValue="CZHnOvIxQdNVH0luWEgTAQ==" spinCount="100000" sheet="1" objects="1" scenarios="1"/>
  <mergeCells count="14">
    <mergeCell ref="J1:L1"/>
    <mergeCell ref="C23:L23"/>
    <mergeCell ref="C10:G10"/>
    <mergeCell ref="H10:I10"/>
    <mergeCell ref="J10:K10"/>
    <mergeCell ref="C11:L11"/>
    <mergeCell ref="C14:G14"/>
    <mergeCell ref="H14:I14"/>
    <mergeCell ref="J14:K14"/>
    <mergeCell ref="C15:L15"/>
    <mergeCell ref="C18:G18"/>
    <mergeCell ref="H18:I18"/>
    <mergeCell ref="J18:K18"/>
    <mergeCell ref="C19:L19"/>
  </mergeCells>
  <phoneticPr fontId="2"/>
  <conditionalFormatting sqref="B3 B6 B10 C11 J10 B14 J14 B18 J18 B22 C15 C19 C23 J1">
    <cfRule type="notContainsBlanks" dxfId="46" priority="15" stopIfTrue="1">
      <formula>LEN(TRIM(B1))&gt;0</formula>
    </cfRule>
  </conditionalFormatting>
  <conditionalFormatting sqref="C11">
    <cfRule type="expression" dxfId="45" priority="5">
      <formula>OR($B$10="ない",$B$10="非該当")</formula>
    </cfRule>
  </conditionalFormatting>
  <conditionalFormatting sqref="C15">
    <cfRule type="expression" dxfId="44" priority="4">
      <formula>OR($B$14="いる",$B$14="非該当")</formula>
    </cfRule>
  </conditionalFormatting>
  <conditionalFormatting sqref="C19">
    <cfRule type="expression" dxfId="43" priority="2">
      <formula>OR($B$18="いる",$B$18="非該当")</formula>
    </cfRule>
  </conditionalFormatting>
  <conditionalFormatting sqref="C23">
    <cfRule type="expression" dxfId="42" priority="1">
      <formula>OR($B$22="いる",$B$22="非該当")</formula>
    </cfRule>
  </conditionalFormatting>
  <dataValidations count="4">
    <dataValidation type="list" operator="equal" allowBlank="1" showInputMessage="1" showErrorMessage="1" errorTitle="入力規則違反" error="リストから選択してください" sqref="B10" xr:uid="{00000000-0002-0000-2500-000000000000}">
      <formula1>"ある,ない,非該当"</formula1>
    </dataValidation>
    <dataValidation type="list" operator="equal" allowBlank="1" showInputMessage="1" showErrorMessage="1" errorTitle="入力規則違反" error="リストから選択してください" sqref="B14 B6 B3 B18" xr:uid="{00000000-0002-0000-2500-000001000000}">
      <formula1>"いる,いない,非該当"</formula1>
    </dataValidation>
    <dataValidation type="list" operator="equal" allowBlank="1" showErrorMessage="1" errorTitle="入力規則違反" error="リストから選択してください" sqref="B22" xr:uid="{00000000-0002-0000-2500-000002000000}">
      <formula1>"いる,いない,非該当"</formula1>
    </dataValidation>
    <dataValidation imeMode="hiragana" allowBlank="1" showInputMessage="1" showErrorMessage="1" sqref="C19:L19 C15:L15 C11:L11" xr:uid="{00000000-0002-0000-2500-000003000000}"/>
  </dataValidations>
  <printOptions horizontalCentered="1"/>
  <pageMargins left="0.43307086614173229" right="0.31496062992125984" top="0.55118110236220474" bottom="0.70866141732283472" header="0.27559055118110237" footer="0.23622047244094491"/>
  <pageSetup paperSize="9" scale="92" orientation="landscape" cellComments="asDisplayed" r:id="rId1"/>
  <headerFooter alignWithMargins="0">
    <oddFooter>&amp;C&amp;A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01">
    <tabColor theme="3" tint="0.59999389629810485"/>
  </sheetPr>
  <dimension ref="A1:N25"/>
  <sheetViews>
    <sheetView view="pageBreakPreview" zoomScaleNormal="100" zoomScaleSheetLayoutView="100" workbookViewId="0">
      <selection activeCell="G1" sqref="G1"/>
    </sheetView>
  </sheetViews>
  <sheetFormatPr defaultColWidth="5.3984375" defaultRowHeight="21" customHeight="1" x14ac:dyDescent="0.45"/>
  <cols>
    <col min="1" max="1" width="3.69921875" style="186" customWidth="1"/>
    <col min="2" max="2" width="20.19921875" style="186" customWidth="1"/>
    <col min="3" max="3" width="6" style="186" customWidth="1"/>
    <col min="4" max="4" width="17" style="186" customWidth="1"/>
    <col min="5" max="5" width="20.19921875" style="186" customWidth="1"/>
    <col min="6" max="6" width="12.09765625" style="186" customWidth="1"/>
    <col min="7" max="7" width="31.8984375" style="186" customWidth="1"/>
    <col min="8" max="16384" width="5.3984375" style="186"/>
  </cols>
  <sheetData>
    <row r="1" spans="1:14" ht="21" customHeight="1" x14ac:dyDescent="0.45">
      <c r="A1" s="255" t="s">
        <v>539</v>
      </c>
      <c r="B1" s="166"/>
      <c r="C1" s="166"/>
      <c r="G1" s="455" t="str">
        <f>IF(共通!$C$5&lt;&gt;"",共通!$C$5,"")</f>
        <v/>
      </c>
      <c r="H1"/>
      <c r="I1"/>
      <c r="J1"/>
    </row>
    <row r="2" spans="1:14" ht="21" customHeight="1" x14ac:dyDescent="0.45">
      <c r="A2" s="166"/>
      <c r="B2" s="256"/>
      <c r="C2" s="210" t="s">
        <v>540</v>
      </c>
    </row>
    <row r="3" spans="1:14" ht="21" customHeight="1" x14ac:dyDescent="0.45">
      <c r="A3" s="1510" t="s">
        <v>541</v>
      </c>
      <c r="B3" s="1510"/>
      <c r="C3" s="1511"/>
      <c r="D3" s="1512"/>
      <c r="E3" s="1513"/>
      <c r="F3" s="1513"/>
      <c r="G3" s="1514"/>
      <c r="H3" s="257"/>
      <c r="I3" s="233"/>
      <c r="J3" s="233"/>
      <c r="K3" s="233"/>
      <c r="L3" s="233"/>
      <c r="M3" s="233"/>
      <c r="N3" s="233"/>
    </row>
    <row r="4" spans="1:14" ht="16.5" customHeight="1" x14ac:dyDescent="0.45">
      <c r="A4" s="258"/>
      <c r="B4" s="258"/>
      <c r="C4" s="258"/>
      <c r="D4" s="189"/>
      <c r="E4" s="189"/>
      <c r="F4" s="189"/>
      <c r="G4" s="233"/>
      <c r="H4" s="233"/>
      <c r="I4" s="233"/>
      <c r="J4" s="233"/>
      <c r="K4" s="233"/>
      <c r="L4" s="233"/>
      <c r="M4" s="233"/>
      <c r="N4" s="233"/>
    </row>
    <row r="5" spans="1:14" ht="21" customHeight="1" x14ac:dyDescent="0.45">
      <c r="A5" s="166" t="s">
        <v>542</v>
      </c>
      <c r="B5" s="166"/>
      <c r="C5" s="166"/>
      <c r="D5" s="166"/>
      <c r="E5" s="166"/>
      <c r="F5" s="166"/>
      <c r="G5" s="166"/>
    </row>
    <row r="6" spans="1:14" ht="21" customHeight="1" x14ac:dyDescent="0.45">
      <c r="A6" s="166"/>
      <c r="B6" s="206"/>
      <c r="C6" s="210" t="s">
        <v>543</v>
      </c>
      <c r="D6" s="259"/>
      <c r="E6" s="268"/>
      <c r="F6" s="268"/>
      <c r="G6" s="166"/>
    </row>
    <row r="7" spans="1:14" ht="21" customHeight="1" x14ac:dyDescent="0.45">
      <c r="A7" s="166"/>
      <c r="B7" s="260" t="s">
        <v>544</v>
      </c>
      <c r="C7" s="208" t="s">
        <v>127</v>
      </c>
      <c r="D7" s="261"/>
      <c r="E7" s="201" t="s">
        <v>834</v>
      </c>
      <c r="F7"/>
    </row>
    <row r="8" spans="1:14" ht="15.75" customHeight="1" x14ac:dyDescent="0.45">
      <c r="A8" s="166"/>
      <c r="B8" s="166"/>
      <c r="C8" s="166"/>
      <c r="D8" s="166"/>
      <c r="E8" s="166"/>
      <c r="F8" s="166"/>
      <c r="G8" s="166"/>
    </row>
    <row r="9" spans="1:14" ht="21" customHeight="1" x14ac:dyDescent="0.45">
      <c r="A9" s="166" t="s">
        <v>545</v>
      </c>
      <c r="B9" s="166"/>
      <c r="C9" s="166"/>
      <c r="D9" s="166"/>
      <c r="E9" s="166"/>
    </row>
    <row r="10" spans="1:14" ht="21" customHeight="1" x14ac:dyDescent="0.45">
      <c r="A10" s="166"/>
      <c r="B10" s="262"/>
      <c r="C10" s="166" t="s">
        <v>417</v>
      </c>
      <c r="D10" s="166"/>
      <c r="E10" s="166"/>
      <c r="F10" s="166"/>
      <c r="G10" s="166"/>
    </row>
    <row r="11" spans="1:14" customFormat="1" ht="21" customHeight="1" x14ac:dyDescent="0.45"/>
    <row r="12" spans="1:14" ht="21" customHeight="1" x14ac:dyDescent="0.45">
      <c r="A12" s="166" t="s">
        <v>546</v>
      </c>
      <c r="B12" s="166"/>
      <c r="C12" s="166"/>
      <c r="D12" s="166"/>
      <c r="E12" s="166"/>
      <c r="F12" s="166"/>
      <c r="G12" s="166"/>
    </row>
    <row r="13" spans="1:14" s="182" customFormat="1" ht="21" customHeight="1" x14ac:dyDescent="0.45">
      <c r="A13" s="166"/>
      <c r="B13" s="206"/>
      <c r="C13" s="210" t="s">
        <v>417</v>
      </c>
      <c r="D13" s="211"/>
      <c r="E13" s="211"/>
      <c r="F13" s="211"/>
      <c r="H13" s="186"/>
      <c r="I13" s="186"/>
      <c r="J13" s="186"/>
      <c r="K13" s="186"/>
      <c r="L13" s="186"/>
      <c r="M13" s="186"/>
      <c r="N13" s="186"/>
    </row>
    <row r="14" spans="1:14" s="182" customFormat="1" ht="21" customHeight="1" x14ac:dyDescent="0.45">
      <c r="A14" s="186"/>
      <c r="B14" s="263" t="s">
        <v>547</v>
      </c>
      <c r="C14" s="1449"/>
      <c r="D14" s="1470"/>
      <c r="E14" s="1470"/>
      <c r="F14" s="1470"/>
      <c r="G14" s="1471"/>
      <c r="H14" s="186"/>
      <c r="I14" s="186"/>
      <c r="J14" s="186"/>
      <c r="K14" s="186"/>
      <c r="L14" s="186"/>
      <c r="M14" s="186"/>
      <c r="N14" s="186"/>
    </row>
    <row r="15" spans="1:14" s="182" customFormat="1" ht="21" customHeight="1" x14ac:dyDescent="0.45">
      <c r="A15" s="166"/>
      <c r="C15" s="264"/>
      <c r="G15" s="166"/>
      <c r="H15" s="186"/>
      <c r="I15" s="186"/>
      <c r="J15" s="186"/>
      <c r="K15" s="186"/>
      <c r="L15" s="186"/>
      <c r="M15" s="186"/>
      <c r="N15" s="186"/>
    </row>
    <row r="16" spans="1:14" s="182" customFormat="1" ht="19.5" customHeight="1" x14ac:dyDescent="0.45">
      <c r="A16" s="182" t="s">
        <v>548</v>
      </c>
    </row>
    <row r="17" spans="1:14" s="182" customFormat="1" ht="21" customHeight="1" x14ac:dyDescent="0.45">
      <c r="A17" s="182" t="s">
        <v>549</v>
      </c>
    </row>
    <row r="18" spans="1:14" ht="21" customHeight="1" x14ac:dyDescent="0.45">
      <c r="A18" s="182"/>
      <c r="B18" s="206"/>
      <c r="C18" s="210" t="s">
        <v>417</v>
      </c>
      <c r="D18" s="182"/>
      <c r="E18" s="182"/>
      <c r="F18" s="182"/>
      <c r="G18" s="182"/>
      <c r="H18" s="182"/>
      <c r="I18" s="182"/>
      <c r="J18" s="182"/>
      <c r="K18" s="182"/>
      <c r="L18" s="182"/>
      <c r="M18" s="182"/>
      <c r="N18" s="182"/>
    </row>
    <row r="19" spans="1:14" ht="15.75" customHeight="1" x14ac:dyDescent="0.45">
      <c r="A19" s="182"/>
      <c r="B19" s="184"/>
      <c r="C19" s="211"/>
      <c r="D19" s="182"/>
      <c r="E19" s="182"/>
      <c r="F19" s="182"/>
      <c r="G19" s="182"/>
      <c r="H19" s="182"/>
      <c r="I19" s="182"/>
      <c r="J19" s="182"/>
      <c r="K19" s="182"/>
      <c r="L19" s="182"/>
      <c r="M19" s="182"/>
      <c r="N19" s="182"/>
    </row>
    <row r="20" spans="1:14" s="182" customFormat="1" ht="21" customHeight="1" x14ac:dyDescent="0.45">
      <c r="A20" s="182" t="s">
        <v>550</v>
      </c>
      <c r="I20" s="468"/>
    </row>
    <row r="21" spans="1:14" s="182" customFormat="1" ht="21" customHeight="1" x14ac:dyDescent="0.45">
      <c r="B21" s="206"/>
      <c r="C21" s="210" t="s">
        <v>417</v>
      </c>
      <c r="D21" s="89"/>
      <c r="E21" s="89"/>
      <c r="F21" s="89"/>
      <c r="I21" s="460"/>
    </row>
    <row r="22" spans="1:14" ht="21" customHeight="1" x14ac:dyDescent="0.45">
      <c r="B22" s="263" t="s">
        <v>551</v>
      </c>
      <c r="C22" s="1449"/>
      <c r="D22" s="1470"/>
      <c r="E22" s="1470"/>
      <c r="F22" s="1470"/>
      <c r="G22" s="1471"/>
    </row>
    <row r="23" spans="1:14" ht="10.5" customHeight="1" x14ac:dyDescent="0.45">
      <c r="B23" s="166"/>
      <c r="C23" s="189"/>
      <c r="D23" s="189"/>
      <c r="E23" s="189"/>
      <c r="F23" s="189"/>
      <c r="G23" s="189"/>
    </row>
    <row r="24" spans="1:14" ht="21" customHeight="1" x14ac:dyDescent="0.45">
      <c r="A24" s="182" t="s">
        <v>552</v>
      </c>
      <c r="B24" s="182"/>
      <c r="C24" s="182"/>
      <c r="D24" s="182"/>
      <c r="E24" s="182"/>
      <c r="F24" s="182"/>
      <c r="G24" s="182"/>
      <c r="H24" s="182"/>
      <c r="I24" s="182"/>
      <c r="J24" s="182"/>
      <c r="K24" s="182"/>
      <c r="L24" s="182"/>
      <c r="M24" s="182"/>
      <c r="N24" s="182"/>
    </row>
    <row r="25" spans="1:14" ht="21" customHeight="1" x14ac:dyDescent="0.45">
      <c r="A25" s="182"/>
      <c r="B25" s="206"/>
      <c r="C25" s="210" t="s">
        <v>496</v>
      </c>
      <c r="D25" s="182"/>
      <c r="E25" s="182"/>
      <c r="F25" s="182"/>
      <c r="G25" s="182"/>
      <c r="H25" s="182"/>
      <c r="I25" s="182"/>
      <c r="J25" s="182"/>
      <c r="K25" s="182"/>
      <c r="L25" s="182"/>
      <c r="M25" s="182"/>
      <c r="N25" s="182"/>
    </row>
  </sheetData>
  <sheetProtection algorithmName="SHA-512" hashValue="yoVYXTZsKjvjpIDL2xJnggXO1EydQkFtaSqhYuTKtEvqK/RTtwdPDgHqmaeeYksq+qPxNVDkrttKSCMS/yxVfQ==" saltValue="qR+EdW/0Rc9mSyl9rW0X+A==" spinCount="100000" sheet="1" objects="1" scenarios="1"/>
  <mergeCells count="4">
    <mergeCell ref="A3:C3"/>
    <mergeCell ref="D3:G3"/>
    <mergeCell ref="C14:G14"/>
    <mergeCell ref="C22:G22"/>
  </mergeCells>
  <phoneticPr fontId="2"/>
  <conditionalFormatting sqref="B2 D3 B6 D7 B10 B13 C14 B18 B21 B25 C22 G1">
    <cfRule type="notContainsBlanks" dxfId="41" priority="15" stopIfTrue="1">
      <formula>LEN(TRIM(B1))&gt;0</formula>
    </cfRule>
  </conditionalFormatting>
  <conditionalFormatting sqref="D7">
    <cfRule type="expression" dxfId="40" priority="8">
      <formula>$B$6="未実施"</formula>
    </cfRule>
  </conditionalFormatting>
  <conditionalFormatting sqref="C14">
    <cfRule type="expression" dxfId="39" priority="7">
      <formula>$B$13="いる"</formula>
    </cfRule>
  </conditionalFormatting>
  <conditionalFormatting sqref="C22">
    <cfRule type="expression" dxfId="38" priority="6">
      <formula>$B$21="いる"</formula>
    </cfRule>
  </conditionalFormatting>
  <conditionalFormatting sqref="D3:F3">
    <cfRule type="expression" dxfId="37" priority="153">
      <formula>$B$2="いる"</formula>
    </cfRule>
  </conditionalFormatting>
  <dataValidations count="5">
    <dataValidation type="list" allowBlank="1" showInputMessage="1" showErrorMessage="1" sqref="B10" xr:uid="{00000000-0002-0000-2600-000000000000}">
      <formula1>"いる,いない"</formula1>
    </dataValidation>
    <dataValidation type="list" operator="equal" allowBlank="1" showInputMessage="1" showErrorMessage="1" errorTitle="入力規則違反" error="リストから選択してください" sqref="B13 B18 B21" xr:uid="{00000000-0002-0000-2600-000001000000}">
      <formula1>"いる,いない"</formula1>
    </dataValidation>
    <dataValidation type="list" operator="equal" allowBlank="1" showInputMessage="1" showErrorMessage="1" errorTitle="入力規則違反" error="リストから選択してください" sqref="B2" xr:uid="{00000000-0002-0000-2600-000002000000}">
      <formula1>"いる,いない,一部作成"</formula1>
    </dataValidation>
    <dataValidation type="list" operator="equal" allowBlank="1" showInputMessage="1" showErrorMessage="1" errorTitle="入力規則違反" error="リストから選択してください" sqref="B6" xr:uid="{00000000-0002-0000-2600-000003000000}">
      <formula1>"実施,未実施"</formula1>
    </dataValidation>
    <dataValidation type="list" operator="equal" allowBlank="1" showInputMessage="1" showErrorMessage="1" errorTitle="入力規則違反" error="リストから選択してください" sqref="B25" xr:uid="{00000000-0002-0000-2600-000004000000}">
      <formula1>"いる,いない,非該当"</formula1>
    </dataValidation>
  </dataValidations>
  <printOptions horizontalCentered="1"/>
  <pageMargins left="0.43307086614173229" right="0.31496062992125984" top="0.55118110236220474" bottom="0.70866141732283472" header="0.27559055118110237" footer="0.23622047244094491"/>
  <pageSetup paperSize="9" scale="74" orientation="landscape" cellComments="asDisplayed" r:id="rId1"/>
  <headerFooter alignWithMargins="0">
    <oddFooter>&amp;C&amp;A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9" tint="0.59999389629810485"/>
    <pageSetUpPr fitToPage="1"/>
  </sheetPr>
  <dimension ref="A1:AA28"/>
  <sheetViews>
    <sheetView showGridLines="0" view="pageBreakPreview" zoomScale="85" zoomScaleNormal="70" zoomScaleSheetLayoutView="85" workbookViewId="0">
      <selection activeCell="D7" sqref="D7"/>
    </sheetView>
  </sheetViews>
  <sheetFormatPr defaultColWidth="8.09765625" defaultRowHeight="13.2" x14ac:dyDescent="0.2"/>
  <cols>
    <col min="1" max="1" width="8.69921875" style="474" customWidth="1"/>
    <col min="2" max="2" width="18.19921875" style="474" customWidth="1"/>
    <col min="3" max="3" width="6.19921875" style="474" customWidth="1"/>
    <col min="4" max="9" width="10.8984375" style="474" customWidth="1"/>
    <col min="10" max="11" width="9.5" style="474" customWidth="1"/>
    <col min="12" max="14" width="6.8984375" style="474" customWidth="1"/>
    <col min="15" max="15" width="8.19921875" style="474" customWidth="1"/>
    <col min="16" max="16" width="5.59765625" style="474" customWidth="1"/>
    <col min="17" max="17" width="13.19921875" style="474" customWidth="1"/>
    <col min="18" max="18" width="6.59765625" style="474" customWidth="1"/>
    <col min="19" max="259" width="8.09765625" style="474"/>
    <col min="260" max="260" width="8.69921875" style="474" customWidth="1"/>
    <col min="261" max="261" width="18.19921875" style="474" customWidth="1"/>
    <col min="262" max="262" width="6.19921875" style="474" customWidth="1"/>
    <col min="263" max="268" width="10.8984375" style="474" customWidth="1"/>
    <col min="269" max="269" width="6.5" style="474" customWidth="1"/>
    <col min="270" max="270" width="7.09765625" style="474" customWidth="1"/>
    <col min="271" max="271" width="5.09765625" style="474" customWidth="1"/>
    <col min="272" max="272" width="9.5" style="474" customWidth="1"/>
    <col min="273" max="273" width="11.19921875" style="474" customWidth="1"/>
    <col min="274" max="274" width="5.5" style="474" customWidth="1"/>
    <col min="275" max="515" width="8.09765625" style="474"/>
    <col min="516" max="516" width="8.69921875" style="474" customWidth="1"/>
    <col min="517" max="517" width="18.19921875" style="474" customWidth="1"/>
    <col min="518" max="518" width="6.19921875" style="474" customWidth="1"/>
    <col min="519" max="524" width="10.8984375" style="474" customWidth="1"/>
    <col min="525" max="525" width="6.5" style="474" customWidth="1"/>
    <col min="526" max="526" width="7.09765625" style="474" customWidth="1"/>
    <col min="527" max="527" width="5.09765625" style="474" customWidth="1"/>
    <col min="528" max="528" width="9.5" style="474" customWidth="1"/>
    <col min="529" max="529" width="11.19921875" style="474" customWidth="1"/>
    <col min="530" max="530" width="5.5" style="474" customWidth="1"/>
    <col min="531" max="771" width="8.09765625" style="474"/>
    <col min="772" max="772" width="8.69921875" style="474" customWidth="1"/>
    <col min="773" max="773" width="18.19921875" style="474" customWidth="1"/>
    <col min="774" max="774" width="6.19921875" style="474" customWidth="1"/>
    <col min="775" max="780" width="10.8984375" style="474" customWidth="1"/>
    <col min="781" max="781" width="6.5" style="474" customWidth="1"/>
    <col min="782" max="782" width="7.09765625" style="474" customWidth="1"/>
    <col min="783" max="783" width="5.09765625" style="474" customWidth="1"/>
    <col min="784" max="784" width="9.5" style="474" customWidth="1"/>
    <col min="785" max="785" width="11.19921875" style="474" customWidth="1"/>
    <col min="786" max="786" width="5.5" style="474" customWidth="1"/>
    <col min="787" max="1027" width="8.09765625" style="474"/>
    <col min="1028" max="1028" width="8.69921875" style="474" customWidth="1"/>
    <col min="1029" max="1029" width="18.19921875" style="474" customWidth="1"/>
    <col min="1030" max="1030" width="6.19921875" style="474" customWidth="1"/>
    <col min="1031" max="1036" width="10.8984375" style="474" customWidth="1"/>
    <col min="1037" max="1037" width="6.5" style="474" customWidth="1"/>
    <col min="1038" max="1038" width="7.09765625" style="474" customWidth="1"/>
    <col min="1039" max="1039" width="5.09765625" style="474" customWidth="1"/>
    <col min="1040" max="1040" width="9.5" style="474" customWidth="1"/>
    <col min="1041" max="1041" width="11.19921875" style="474" customWidth="1"/>
    <col min="1042" max="1042" width="5.5" style="474" customWidth="1"/>
    <col min="1043" max="1283" width="8.09765625" style="474"/>
    <col min="1284" max="1284" width="8.69921875" style="474" customWidth="1"/>
    <col min="1285" max="1285" width="18.19921875" style="474" customWidth="1"/>
    <col min="1286" max="1286" width="6.19921875" style="474" customWidth="1"/>
    <col min="1287" max="1292" width="10.8984375" style="474" customWidth="1"/>
    <col min="1293" max="1293" width="6.5" style="474" customWidth="1"/>
    <col min="1294" max="1294" width="7.09765625" style="474" customWidth="1"/>
    <col min="1295" max="1295" width="5.09765625" style="474" customWidth="1"/>
    <col min="1296" max="1296" width="9.5" style="474" customWidth="1"/>
    <col min="1297" max="1297" width="11.19921875" style="474" customWidth="1"/>
    <col min="1298" max="1298" width="5.5" style="474" customWidth="1"/>
    <col min="1299" max="1539" width="8.09765625" style="474"/>
    <col min="1540" max="1540" width="8.69921875" style="474" customWidth="1"/>
    <col min="1541" max="1541" width="18.19921875" style="474" customWidth="1"/>
    <col min="1542" max="1542" width="6.19921875" style="474" customWidth="1"/>
    <col min="1543" max="1548" width="10.8984375" style="474" customWidth="1"/>
    <col min="1549" max="1549" width="6.5" style="474" customWidth="1"/>
    <col min="1550" max="1550" width="7.09765625" style="474" customWidth="1"/>
    <col min="1551" max="1551" width="5.09765625" style="474" customWidth="1"/>
    <col min="1552" max="1552" width="9.5" style="474" customWidth="1"/>
    <col min="1553" max="1553" width="11.19921875" style="474" customWidth="1"/>
    <col min="1554" max="1554" width="5.5" style="474" customWidth="1"/>
    <col min="1555" max="1795" width="8.09765625" style="474"/>
    <col min="1796" max="1796" width="8.69921875" style="474" customWidth="1"/>
    <col min="1797" max="1797" width="18.19921875" style="474" customWidth="1"/>
    <col min="1798" max="1798" width="6.19921875" style="474" customWidth="1"/>
    <col min="1799" max="1804" width="10.8984375" style="474" customWidth="1"/>
    <col min="1805" max="1805" width="6.5" style="474" customWidth="1"/>
    <col min="1806" max="1806" width="7.09765625" style="474" customWidth="1"/>
    <col min="1807" max="1807" width="5.09765625" style="474" customWidth="1"/>
    <col min="1808" max="1808" width="9.5" style="474" customWidth="1"/>
    <col min="1809" max="1809" width="11.19921875" style="474" customWidth="1"/>
    <col min="1810" max="1810" width="5.5" style="474" customWidth="1"/>
    <col min="1811" max="2051" width="8.09765625" style="474"/>
    <col min="2052" max="2052" width="8.69921875" style="474" customWidth="1"/>
    <col min="2053" max="2053" width="18.19921875" style="474" customWidth="1"/>
    <col min="2054" max="2054" width="6.19921875" style="474" customWidth="1"/>
    <col min="2055" max="2060" width="10.8984375" style="474" customWidth="1"/>
    <col min="2061" max="2061" width="6.5" style="474" customWidth="1"/>
    <col min="2062" max="2062" width="7.09765625" style="474" customWidth="1"/>
    <col min="2063" max="2063" width="5.09765625" style="474" customWidth="1"/>
    <col min="2064" max="2064" width="9.5" style="474" customWidth="1"/>
    <col min="2065" max="2065" width="11.19921875" style="474" customWidth="1"/>
    <col min="2066" max="2066" width="5.5" style="474" customWidth="1"/>
    <col min="2067" max="2307" width="8.09765625" style="474"/>
    <col min="2308" max="2308" width="8.69921875" style="474" customWidth="1"/>
    <col min="2309" max="2309" width="18.19921875" style="474" customWidth="1"/>
    <col min="2310" max="2310" width="6.19921875" style="474" customWidth="1"/>
    <col min="2311" max="2316" width="10.8984375" style="474" customWidth="1"/>
    <col min="2317" max="2317" width="6.5" style="474" customWidth="1"/>
    <col min="2318" max="2318" width="7.09765625" style="474" customWidth="1"/>
    <col min="2319" max="2319" width="5.09765625" style="474" customWidth="1"/>
    <col min="2320" max="2320" width="9.5" style="474" customWidth="1"/>
    <col min="2321" max="2321" width="11.19921875" style="474" customWidth="1"/>
    <col min="2322" max="2322" width="5.5" style="474" customWidth="1"/>
    <col min="2323" max="2563" width="8.09765625" style="474"/>
    <col min="2564" max="2564" width="8.69921875" style="474" customWidth="1"/>
    <col min="2565" max="2565" width="18.19921875" style="474" customWidth="1"/>
    <col min="2566" max="2566" width="6.19921875" style="474" customWidth="1"/>
    <col min="2567" max="2572" width="10.8984375" style="474" customWidth="1"/>
    <col min="2573" max="2573" width="6.5" style="474" customWidth="1"/>
    <col min="2574" max="2574" width="7.09765625" style="474" customWidth="1"/>
    <col min="2575" max="2575" width="5.09765625" style="474" customWidth="1"/>
    <col min="2576" max="2576" width="9.5" style="474" customWidth="1"/>
    <col min="2577" max="2577" width="11.19921875" style="474" customWidth="1"/>
    <col min="2578" max="2578" width="5.5" style="474" customWidth="1"/>
    <col min="2579" max="2819" width="8.09765625" style="474"/>
    <col min="2820" max="2820" width="8.69921875" style="474" customWidth="1"/>
    <col min="2821" max="2821" width="18.19921875" style="474" customWidth="1"/>
    <col min="2822" max="2822" width="6.19921875" style="474" customWidth="1"/>
    <col min="2823" max="2828" width="10.8984375" style="474" customWidth="1"/>
    <col min="2829" max="2829" width="6.5" style="474" customWidth="1"/>
    <col min="2830" max="2830" width="7.09765625" style="474" customWidth="1"/>
    <col min="2831" max="2831" width="5.09765625" style="474" customWidth="1"/>
    <col min="2832" max="2832" width="9.5" style="474" customWidth="1"/>
    <col min="2833" max="2833" width="11.19921875" style="474" customWidth="1"/>
    <col min="2834" max="2834" width="5.5" style="474" customWidth="1"/>
    <col min="2835" max="3075" width="8.09765625" style="474"/>
    <col min="3076" max="3076" width="8.69921875" style="474" customWidth="1"/>
    <col min="3077" max="3077" width="18.19921875" style="474" customWidth="1"/>
    <col min="3078" max="3078" width="6.19921875" style="474" customWidth="1"/>
    <col min="3079" max="3084" width="10.8984375" style="474" customWidth="1"/>
    <col min="3085" max="3085" width="6.5" style="474" customWidth="1"/>
    <col min="3086" max="3086" width="7.09765625" style="474" customWidth="1"/>
    <col min="3087" max="3087" width="5.09765625" style="474" customWidth="1"/>
    <col min="3088" max="3088" width="9.5" style="474" customWidth="1"/>
    <col min="3089" max="3089" width="11.19921875" style="474" customWidth="1"/>
    <col min="3090" max="3090" width="5.5" style="474" customWidth="1"/>
    <col min="3091" max="3331" width="8.09765625" style="474"/>
    <col min="3332" max="3332" width="8.69921875" style="474" customWidth="1"/>
    <col min="3333" max="3333" width="18.19921875" style="474" customWidth="1"/>
    <col min="3334" max="3334" width="6.19921875" style="474" customWidth="1"/>
    <col min="3335" max="3340" width="10.8984375" style="474" customWidth="1"/>
    <col min="3341" max="3341" width="6.5" style="474" customWidth="1"/>
    <col min="3342" max="3342" width="7.09765625" style="474" customWidth="1"/>
    <col min="3343" max="3343" width="5.09765625" style="474" customWidth="1"/>
    <col min="3344" max="3344" width="9.5" style="474" customWidth="1"/>
    <col min="3345" max="3345" width="11.19921875" style="474" customWidth="1"/>
    <col min="3346" max="3346" width="5.5" style="474" customWidth="1"/>
    <col min="3347" max="3587" width="8.09765625" style="474"/>
    <col min="3588" max="3588" width="8.69921875" style="474" customWidth="1"/>
    <col min="3589" max="3589" width="18.19921875" style="474" customWidth="1"/>
    <col min="3590" max="3590" width="6.19921875" style="474" customWidth="1"/>
    <col min="3591" max="3596" width="10.8984375" style="474" customWidth="1"/>
    <col min="3597" max="3597" width="6.5" style="474" customWidth="1"/>
    <col min="3598" max="3598" width="7.09765625" style="474" customWidth="1"/>
    <col min="3599" max="3599" width="5.09765625" style="474" customWidth="1"/>
    <col min="3600" max="3600" width="9.5" style="474" customWidth="1"/>
    <col min="3601" max="3601" width="11.19921875" style="474" customWidth="1"/>
    <col min="3602" max="3602" width="5.5" style="474" customWidth="1"/>
    <col min="3603" max="3843" width="8.09765625" style="474"/>
    <col min="3844" max="3844" width="8.69921875" style="474" customWidth="1"/>
    <col min="3845" max="3845" width="18.19921875" style="474" customWidth="1"/>
    <col min="3846" max="3846" width="6.19921875" style="474" customWidth="1"/>
    <col min="3847" max="3852" width="10.8984375" style="474" customWidth="1"/>
    <col min="3853" max="3853" width="6.5" style="474" customWidth="1"/>
    <col min="3854" max="3854" width="7.09765625" style="474" customWidth="1"/>
    <col min="3855" max="3855" width="5.09765625" style="474" customWidth="1"/>
    <col min="3856" max="3856" width="9.5" style="474" customWidth="1"/>
    <col min="3857" max="3857" width="11.19921875" style="474" customWidth="1"/>
    <col min="3858" max="3858" width="5.5" style="474" customWidth="1"/>
    <col min="3859" max="4099" width="8.09765625" style="474"/>
    <col min="4100" max="4100" width="8.69921875" style="474" customWidth="1"/>
    <col min="4101" max="4101" width="18.19921875" style="474" customWidth="1"/>
    <col min="4102" max="4102" width="6.19921875" style="474" customWidth="1"/>
    <col min="4103" max="4108" width="10.8984375" style="474" customWidth="1"/>
    <col min="4109" max="4109" width="6.5" style="474" customWidth="1"/>
    <col min="4110" max="4110" width="7.09765625" style="474" customWidth="1"/>
    <col min="4111" max="4111" width="5.09765625" style="474" customWidth="1"/>
    <col min="4112" max="4112" width="9.5" style="474" customWidth="1"/>
    <col min="4113" max="4113" width="11.19921875" style="474" customWidth="1"/>
    <col min="4114" max="4114" width="5.5" style="474" customWidth="1"/>
    <col min="4115" max="4355" width="8.09765625" style="474"/>
    <col min="4356" max="4356" width="8.69921875" style="474" customWidth="1"/>
    <col min="4357" max="4357" width="18.19921875" style="474" customWidth="1"/>
    <col min="4358" max="4358" width="6.19921875" style="474" customWidth="1"/>
    <col min="4359" max="4364" width="10.8984375" style="474" customWidth="1"/>
    <col min="4365" max="4365" width="6.5" style="474" customWidth="1"/>
    <col min="4366" max="4366" width="7.09765625" style="474" customWidth="1"/>
    <col min="4367" max="4367" width="5.09765625" style="474" customWidth="1"/>
    <col min="4368" max="4368" width="9.5" style="474" customWidth="1"/>
    <col min="4369" max="4369" width="11.19921875" style="474" customWidth="1"/>
    <col min="4370" max="4370" width="5.5" style="474" customWidth="1"/>
    <col min="4371" max="4611" width="8.09765625" style="474"/>
    <col min="4612" max="4612" width="8.69921875" style="474" customWidth="1"/>
    <col min="4613" max="4613" width="18.19921875" style="474" customWidth="1"/>
    <col min="4614" max="4614" width="6.19921875" style="474" customWidth="1"/>
    <col min="4615" max="4620" width="10.8984375" style="474" customWidth="1"/>
    <col min="4621" max="4621" width="6.5" style="474" customWidth="1"/>
    <col min="4622" max="4622" width="7.09765625" style="474" customWidth="1"/>
    <col min="4623" max="4623" width="5.09765625" style="474" customWidth="1"/>
    <col min="4624" max="4624" width="9.5" style="474" customWidth="1"/>
    <col min="4625" max="4625" width="11.19921875" style="474" customWidth="1"/>
    <col min="4626" max="4626" width="5.5" style="474" customWidth="1"/>
    <col min="4627" max="4867" width="8.09765625" style="474"/>
    <col min="4868" max="4868" width="8.69921875" style="474" customWidth="1"/>
    <col min="4869" max="4869" width="18.19921875" style="474" customWidth="1"/>
    <col min="4870" max="4870" width="6.19921875" style="474" customWidth="1"/>
    <col min="4871" max="4876" width="10.8984375" style="474" customWidth="1"/>
    <col min="4877" max="4877" width="6.5" style="474" customWidth="1"/>
    <col min="4878" max="4878" width="7.09765625" style="474" customWidth="1"/>
    <col min="4879" max="4879" width="5.09765625" style="474" customWidth="1"/>
    <col min="4880" max="4880" width="9.5" style="474" customWidth="1"/>
    <col min="4881" max="4881" width="11.19921875" style="474" customWidth="1"/>
    <col min="4882" max="4882" width="5.5" style="474" customWidth="1"/>
    <col min="4883" max="5123" width="8.09765625" style="474"/>
    <col min="5124" max="5124" width="8.69921875" style="474" customWidth="1"/>
    <col min="5125" max="5125" width="18.19921875" style="474" customWidth="1"/>
    <col min="5126" max="5126" width="6.19921875" style="474" customWidth="1"/>
    <col min="5127" max="5132" width="10.8984375" style="474" customWidth="1"/>
    <col min="5133" max="5133" width="6.5" style="474" customWidth="1"/>
    <col min="5134" max="5134" width="7.09765625" style="474" customWidth="1"/>
    <col min="5135" max="5135" width="5.09765625" style="474" customWidth="1"/>
    <col min="5136" max="5136" width="9.5" style="474" customWidth="1"/>
    <col min="5137" max="5137" width="11.19921875" style="474" customWidth="1"/>
    <col min="5138" max="5138" width="5.5" style="474" customWidth="1"/>
    <col min="5139" max="5379" width="8.09765625" style="474"/>
    <col min="5380" max="5380" width="8.69921875" style="474" customWidth="1"/>
    <col min="5381" max="5381" width="18.19921875" style="474" customWidth="1"/>
    <col min="5382" max="5382" width="6.19921875" style="474" customWidth="1"/>
    <col min="5383" max="5388" width="10.8984375" style="474" customWidth="1"/>
    <col min="5389" max="5389" width="6.5" style="474" customWidth="1"/>
    <col min="5390" max="5390" width="7.09765625" style="474" customWidth="1"/>
    <col min="5391" max="5391" width="5.09765625" style="474" customWidth="1"/>
    <col min="5392" max="5392" width="9.5" style="474" customWidth="1"/>
    <col min="5393" max="5393" width="11.19921875" style="474" customWidth="1"/>
    <col min="5394" max="5394" width="5.5" style="474" customWidth="1"/>
    <col min="5395" max="5635" width="8.09765625" style="474"/>
    <col min="5636" max="5636" width="8.69921875" style="474" customWidth="1"/>
    <col min="5637" max="5637" width="18.19921875" style="474" customWidth="1"/>
    <col min="5638" max="5638" width="6.19921875" style="474" customWidth="1"/>
    <col min="5639" max="5644" width="10.8984375" style="474" customWidth="1"/>
    <col min="5645" max="5645" width="6.5" style="474" customWidth="1"/>
    <col min="5646" max="5646" width="7.09765625" style="474" customWidth="1"/>
    <col min="5647" max="5647" width="5.09765625" style="474" customWidth="1"/>
    <col min="5648" max="5648" width="9.5" style="474" customWidth="1"/>
    <col min="5649" max="5649" width="11.19921875" style="474" customWidth="1"/>
    <col min="5650" max="5650" width="5.5" style="474" customWidth="1"/>
    <col min="5651" max="5891" width="8.09765625" style="474"/>
    <col min="5892" max="5892" width="8.69921875" style="474" customWidth="1"/>
    <col min="5893" max="5893" width="18.19921875" style="474" customWidth="1"/>
    <col min="5894" max="5894" width="6.19921875" style="474" customWidth="1"/>
    <col min="5895" max="5900" width="10.8984375" style="474" customWidth="1"/>
    <col min="5901" max="5901" width="6.5" style="474" customWidth="1"/>
    <col min="5902" max="5902" width="7.09765625" style="474" customWidth="1"/>
    <col min="5903" max="5903" width="5.09765625" style="474" customWidth="1"/>
    <col min="5904" max="5904" width="9.5" style="474" customWidth="1"/>
    <col min="5905" max="5905" width="11.19921875" style="474" customWidth="1"/>
    <col min="5906" max="5906" width="5.5" style="474" customWidth="1"/>
    <col min="5907" max="6147" width="8.09765625" style="474"/>
    <col min="6148" max="6148" width="8.69921875" style="474" customWidth="1"/>
    <col min="6149" max="6149" width="18.19921875" style="474" customWidth="1"/>
    <col min="6150" max="6150" width="6.19921875" style="474" customWidth="1"/>
    <col min="6151" max="6156" width="10.8984375" style="474" customWidth="1"/>
    <col min="6157" max="6157" width="6.5" style="474" customWidth="1"/>
    <col min="6158" max="6158" width="7.09765625" style="474" customWidth="1"/>
    <col min="6159" max="6159" width="5.09765625" style="474" customWidth="1"/>
    <col min="6160" max="6160" width="9.5" style="474" customWidth="1"/>
    <col min="6161" max="6161" width="11.19921875" style="474" customWidth="1"/>
    <col min="6162" max="6162" width="5.5" style="474" customWidth="1"/>
    <col min="6163" max="6403" width="8.09765625" style="474"/>
    <col min="6404" max="6404" width="8.69921875" style="474" customWidth="1"/>
    <col min="6405" max="6405" width="18.19921875" style="474" customWidth="1"/>
    <col min="6406" max="6406" width="6.19921875" style="474" customWidth="1"/>
    <col min="6407" max="6412" width="10.8984375" style="474" customWidth="1"/>
    <col min="6413" max="6413" width="6.5" style="474" customWidth="1"/>
    <col min="6414" max="6414" width="7.09765625" style="474" customWidth="1"/>
    <col min="6415" max="6415" width="5.09765625" style="474" customWidth="1"/>
    <col min="6416" max="6416" width="9.5" style="474" customWidth="1"/>
    <col min="6417" max="6417" width="11.19921875" style="474" customWidth="1"/>
    <col min="6418" max="6418" width="5.5" style="474" customWidth="1"/>
    <col min="6419" max="6659" width="8.09765625" style="474"/>
    <col min="6660" max="6660" width="8.69921875" style="474" customWidth="1"/>
    <col min="6661" max="6661" width="18.19921875" style="474" customWidth="1"/>
    <col min="6662" max="6662" width="6.19921875" style="474" customWidth="1"/>
    <col min="6663" max="6668" width="10.8984375" style="474" customWidth="1"/>
    <col min="6669" max="6669" width="6.5" style="474" customWidth="1"/>
    <col min="6670" max="6670" width="7.09765625" style="474" customWidth="1"/>
    <col min="6671" max="6671" width="5.09765625" style="474" customWidth="1"/>
    <col min="6672" max="6672" width="9.5" style="474" customWidth="1"/>
    <col min="6673" max="6673" width="11.19921875" style="474" customWidth="1"/>
    <col min="6674" max="6674" width="5.5" style="474" customWidth="1"/>
    <col min="6675" max="6915" width="8.09765625" style="474"/>
    <col min="6916" max="6916" width="8.69921875" style="474" customWidth="1"/>
    <col min="6917" max="6917" width="18.19921875" style="474" customWidth="1"/>
    <col min="6918" max="6918" width="6.19921875" style="474" customWidth="1"/>
    <col min="6919" max="6924" width="10.8984375" style="474" customWidth="1"/>
    <col min="6925" max="6925" width="6.5" style="474" customWidth="1"/>
    <col min="6926" max="6926" width="7.09765625" style="474" customWidth="1"/>
    <col min="6927" max="6927" width="5.09765625" style="474" customWidth="1"/>
    <col min="6928" max="6928" width="9.5" style="474" customWidth="1"/>
    <col min="6929" max="6929" width="11.19921875" style="474" customWidth="1"/>
    <col min="6930" max="6930" width="5.5" style="474" customWidth="1"/>
    <col min="6931" max="7171" width="8.09765625" style="474"/>
    <col min="7172" max="7172" width="8.69921875" style="474" customWidth="1"/>
    <col min="7173" max="7173" width="18.19921875" style="474" customWidth="1"/>
    <col min="7174" max="7174" width="6.19921875" style="474" customWidth="1"/>
    <col min="7175" max="7180" width="10.8984375" style="474" customWidth="1"/>
    <col min="7181" max="7181" width="6.5" style="474" customWidth="1"/>
    <col min="7182" max="7182" width="7.09765625" style="474" customWidth="1"/>
    <col min="7183" max="7183" width="5.09765625" style="474" customWidth="1"/>
    <col min="7184" max="7184" width="9.5" style="474" customWidth="1"/>
    <col min="7185" max="7185" width="11.19921875" style="474" customWidth="1"/>
    <col min="7186" max="7186" width="5.5" style="474" customWidth="1"/>
    <col min="7187" max="7427" width="8.09765625" style="474"/>
    <col min="7428" max="7428" width="8.69921875" style="474" customWidth="1"/>
    <col min="7429" max="7429" width="18.19921875" style="474" customWidth="1"/>
    <col min="7430" max="7430" width="6.19921875" style="474" customWidth="1"/>
    <col min="7431" max="7436" width="10.8984375" style="474" customWidth="1"/>
    <col min="7437" max="7437" width="6.5" style="474" customWidth="1"/>
    <col min="7438" max="7438" width="7.09765625" style="474" customWidth="1"/>
    <col min="7439" max="7439" width="5.09765625" style="474" customWidth="1"/>
    <col min="7440" max="7440" width="9.5" style="474" customWidth="1"/>
    <col min="7441" max="7441" width="11.19921875" style="474" customWidth="1"/>
    <col min="7442" max="7442" width="5.5" style="474" customWidth="1"/>
    <col min="7443" max="7683" width="8.09765625" style="474"/>
    <col min="7684" max="7684" width="8.69921875" style="474" customWidth="1"/>
    <col min="7685" max="7685" width="18.19921875" style="474" customWidth="1"/>
    <col min="7686" max="7686" width="6.19921875" style="474" customWidth="1"/>
    <col min="7687" max="7692" width="10.8984375" style="474" customWidth="1"/>
    <col min="7693" max="7693" width="6.5" style="474" customWidth="1"/>
    <col min="7694" max="7694" width="7.09765625" style="474" customWidth="1"/>
    <col min="7695" max="7695" width="5.09765625" style="474" customWidth="1"/>
    <col min="7696" max="7696" width="9.5" style="474" customWidth="1"/>
    <col min="7697" max="7697" width="11.19921875" style="474" customWidth="1"/>
    <col min="7698" max="7698" width="5.5" style="474" customWidth="1"/>
    <col min="7699" max="7939" width="8.09765625" style="474"/>
    <col min="7940" max="7940" width="8.69921875" style="474" customWidth="1"/>
    <col min="7941" max="7941" width="18.19921875" style="474" customWidth="1"/>
    <col min="7942" max="7942" width="6.19921875" style="474" customWidth="1"/>
    <col min="7943" max="7948" width="10.8984375" style="474" customWidth="1"/>
    <col min="7949" max="7949" width="6.5" style="474" customWidth="1"/>
    <col min="7950" max="7950" width="7.09765625" style="474" customWidth="1"/>
    <col min="7951" max="7951" width="5.09765625" style="474" customWidth="1"/>
    <col min="7952" max="7952" width="9.5" style="474" customWidth="1"/>
    <col min="7953" max="7953" width="11.19921875" style="474" customWidth="1"/>
    <col min="7954" max="7954" width="5.5" style="474" customWidth="1"/>
    <col min="7955" max="8195" width="8.09765625" style="474"/>
    <col min="8196" max="8196" width="8.69921875" style="474" customWidth="1"/>
    <col min="8197" max="8197" width="18.19921875" style="474" customWidth="1"/>
    <col min="8198" max="8198" width="6.19921875" style="474" customWidth="1"/>
    <col min="8199" max="8204" width="10.8984375" style="474" customWidth="1"/>
    <col min="8205" max="8205" width="6.5" style="474" customWidth="1"/>
    <col min="8206" max="8206" width="7.09765625" style="474" customWidth="1"/>
    <col min="8207" max="8207" width="5.09765625" style="474" customWidth="1"/>
    <col min="8208" max="8208" width="9.5" style="474" customWidth="1"/>
    <col min="8209" max="8209" width="11.19921875" style="474" customWidth="1"/>
    <col min="8210" max="8210" width="5.5" style="474" customWidth="1"/>
    <col min="8211" max="8451" width="8.09765625" style="474"/>
    <col min="8452" max="8452" width="8.69921875" style="474" customWidth="1"/>
    <col min="8453" max="8453" width="18.19921875" style="474" customWidth="1"/>
    <col min="8454" max="8454" width="6.19921875" style="474" customWidth="1"/>
    <col min="8455" max="8460" width="10.8984375" style="474" customWidth="1"/>
    <col min="8461" max="8461" width="6.5" style="474" customWidth="1"/>
    <col min="8462" max="8462" width="7.09765625" style="474" customWidth="1"/>
    <col min="8463" max="8463" width="5.09765625" style="474" customWidth="1"/>
    <col min="8464" max="8464" width="9.5" style="474" customWidth="1"/>
    <col min="8465" max="8465" width="11.19921875" style="474" customWidth="1"/>
    <col min="8466" max="8466" width="5.5" style="474" customWidth="1"/>
    <col min="8467" max="8707" width="8.09765625" style="474"/>
    <col min="8708" max="8708" width="8.69921875" style="474" customWidth="1"/>
    <col min="8709" max="8709" width="18.19921875" style="474" customWidth="1"/>
    <col min="8710" max="8710" width="6.19921875" style="474" customWidth="1"/>
    <col min="8711" max="8716" width="10.8984375" style="474" customWidth="1"/>
    <col min="8717" max="8717" width="6.5" style="474" customWidth="1"/>
    <col min="8718" max="8718" width="7.09765625" style="474" customWidth="1"/>
    <col min="8719" max="8719" width="5.09765625" style="474" customWidth="1"/>
    <col min="8720" max="8720" width="9.5" style="474" customWidth="1"/>
    <col min="8721" max="8721" width="11.19921875" style="474" customWidth="1"/>
    <col min="8722" max="8722" width="5.5" style="474" customWidth="1"/>
    <col min="8723" max="8963" width="8.09765625" style="474"/>
    <col min="8964" max="8964" width="8.69921875" style="474" customWidth="1"/>
    <col min="8965" max="8965" width="18.19921875" style="474" customWidth="1"/>
    <col min="8966" max="8966" width="6.19921875" style="474" customWidth="1"/>
    <col min="8967" max="8972" width="10.8984375" style="474" customWidth="1"/>
    <col min="8973" max="8973" width="6.5" style="474" customWidth="1"/>
    <col min="8974" max="8974" width="7.09765625" style="474" customWidth="1"/>
    <col min="8975" max="8975" width="5.09765625" style="474" customWidth="1"/>
    <col min="8976" max="8976" width="9.5" style="474" customWidth="1"/>
    <col min="8977" max="8977" width="11.19921875" style="474" customWidth="1"/>
    <col min="8978" max="8978" width="5.5" style="474" customWidth="1"/>
    <col min="8979" max="9219" width="8.09765625" style="474"/>
    <col min="9220" max="9220" width="8.69921875" style="474" customWidth="1"/>
    <col min="9221" max="9221" width="18.19921875" style="474" customWidth="1"/>
    <col min="9222" max="9222" width="6.19921875" style="474" customWidth="1"/>
    <col min="9223" max="9228" width="10.8984375" style="474" customWidth="1"/>
    <col min="9229" max="9229" width="6.5" style="474" customWidth="1"/>
    <col min="9230" max="9230" width="7.09765625" style="474" customWidth="1"/>
    <col min="9231" max="9231" width="5.09765625" style="474" customWidth="1"/>
    <col min="9232" max="9232" width="9.5" style="474" customWidth="1"/>
    <col min="9233" max="9233" width="11.19921875" style="474" customWidth="1"/>
    <col min="9234" max="9234" width="5.5" style="474" customWidth="1"/>
    <col min="9235" max="9475" width="8.09765625" style="474"/>
    <col min="9476" max="9476" width="8.69921875" style="474" customWidth="1"/>
    <col min="9477" max="9477" width="18.19921875" style="474" customWidth="1"/>
    <col min="9478" max="9478" width="6.19921875" style="474" customWidth="1"/>
    <col min="9479" max="9484" width="10.8984375" style="474" customWidth="1"/>
    <col min="9485" max="9485" width="6.5" style="474" customWidth="1"/>
    <col min="9486" max="9486" width="7.09765625" style="474" customWidth="1"/>
    <col min="9487" max="9487" width="5.09765625" style="474" customWidth="1"/>
    <col min="9488" max="9488" width="9.5" style="474" customWidth="1"/>
    <col min="9489" max="9489" width="11.19921875" style="474" customWidth="1"/>
    <col min="9490" max="9490" width="5.5" style="474" customWidth="1"/>
    <col min="9491" max="9731" width="8.09765625" style="474"/>
    <col min="9732" max="9732" width="8.69921875" style="474" customWidth="1"/>
    <col min="9733" max="9733" width="18.19921875" style="474" customWidth="1"/>
    <col min="9734" max="9734" width="6.19921875" style="474" customWidth="1"/>
    <col min="9735" max="9740" width="10.8984375" style="474" customWidth="1"/>
    <col min="9741" max="9741" width="6.5" style="474" customWidth="1"/>
    <col min="9742" max="9742" width="7.09765625" style="474" customWidth="1"/>
    <col min="9743" max="9743" width="5.09765625" style="474" customWidth="1"/>
    <col min="9744" max="9744" width="9.5" style="474" customWidth="1"/>
    <col min="9745" max="9745" width="11.19921875" style="474" customWidth="1"/>
    <col min="9746" max="9746" width="5.5" style="474" customWidth="1"/>
    <col min="9747" max="9987" width="8.09765625" style="474"/>
    <col min="9988" max="9988" width="8.69921875" style="474" customWidth="1"/>
    <col min="9989" max="9989" width="18.19921875" style="474" customWidth="1"/>
    <col min="9990" max="9990" width="6.19921875" style="474" customWidth="1"/>
    <col min="9991" max="9996" width="10.8984375" style="474" customWidth="1"/>
    <col min="9997" max="9997" width="6.5" style="474" customWidth="1"/>
    <col min="9998" max="9998" width="7.09765625" style="474" customWidth="1"/>
    <col min="9999" max="9999" width="5.09765625" style="474" customWidth="1"/>
    <col min="10000" max="10000" width="9.5" style="474" customWidth="1"/>
    <col min="10001" max="10001" width="11.19921875" style="474" customWidth="1"/>
    <col min="10002" max="10002" width="5.5" style="474" customWidth="1"/>
    <col min="10003" max="10243" width="8.09765625" style="474"/>
    <col min="10244" max="10244" width="8.69921875" style="474" customWidth="1"/>
    <col min="10245" max="10245" width="18.19921875" style="474" customWidth="1"/>
    <col min="10246" max="10246" width="6.19921875" style="474" customWidth="1"/>
    <col min="10247" max="10252" width="10.8984375" style="474" customWidth="1"/>
    <col min="10253" max="10253" width="6.5" style="474" customWidth="1"/>
    <col min="10254" max="10254" width="7.09765625" style="474" customWidth="1"/>
    <col min="10255" max="10255" width="5.09765625" style="474" customWidth="1"/>
    <col min="10256" max="10256" width="9.5" style="474" customWidth="1"/>
    <col min="10257" max="10257" width="11.19921875" style="474" customWidth="1"/>
    <col min="10258" max="10258" width="5.5" style="474" customWidth="1"/>
    <col min="10259" max="10499" width="8.09765625" style="474"/>
    <col min="10500" max="10500" width="8.69921875" style="474" customWidth="1"/>
    <col min="10501" max="10501" width="18.19921875" style="474" customWidth="1"/>
    <col min="10502" max="10502" width="6.19921875" style="474" customWidth="1"/>
    <col min="10503" max="10508" width="10.8984375" style="474" customWidth="1"/>
    <col min="10509" max="10509" width="6.5" style="474" customWidth="1"/>
    <col min="10510" max="10510" width="7.09765625" style="474" customWidth="1"/>
    <col min="10511" max="10511" width="5.09765625" style="474" customWidth="1"/>
    <col min="10512" max="10512" width="9.5" style="474" customWidth="1"/>
    <col min="10513" max="10513" width="11.19921875" style="474" customWidth="1"/>
    <col min="10514" max="10514" width="5.5" style="474" customWidth="1"/>
    <col min="10515" max="10755" width="8.09765625" style="474"/>
    <col min="10756" max="10756" width="8.69921875" style="474" customWidth="1"/>
    <col min="10757" max="10757" width="18.19921875" style="474" customWidth="1"/>
    <col min="10758" max="10758" width="6.19921875" style="474" customWidth="1"/>
    <col min="10759" max="10764" width="10.8984375" style="474" customWidth="1"/>
    <col min="10765" max="10765" width="6.5" style="474" customWidth="1"/>
    <col min="10766" max="10766" width="7.09765625" style="474" customWidth="1"/>
    <col min="10767" max="10767" width="5.09765625" style="474" customWidth="1"/>
    <col min="10768" max="10768" width="9.5" style="474" customWidth="1"/>
    <col min="10769" max="10769" width="11.19921875" style="474" customWidth="1"/>
    <col min="10770" max="10770" width="5.5" style="474" customWidth="1"/>
    <col min="10771" max="11011" width="8.09765625" style="474"/>
    <col min="11012" max="11012" width="8.69921875" style="474" customWidth="1"/>
    <col min="11013" max="11013" width="18.19921875" style="474" customWidth="1"/>
    <col min="11014" max="11014" width="6.19921875" style="474" customWidth="1"/>
    <col min="11015" max="11020" width="10.8984375" style="474" customWidth="1"/>
    <col min="11021" max="11021" width="6.5" style="474" customWidth="1"/>
    <col min="11022" max="11022" width="7.09765625" style="474" customWidth="1"/>
    <col min="11023" max="11023" width="5.09765625" style="474" customWidth="1"/>
    <col min="11024" max="11024" width="9.5" style="474" customWidth="1"/>
    <col min="11025" max="11025" width="11.19921875" style="474" customWidth="1"/>
    <col min="11026" max="11026" width="5.5" style="474" customWidth="1"/>
    <col min="11027" max="11267" width="8.09765625" style="474"/>
    <col min="11268" max="11268" width="8.69921875" style="474" customWidth="1"/>
    <col min="11269" max="11269" width="18.19921875" style="474" customWidth="1"/>
    <col min="11270" max="11270" width="6.19921875" style="474" customWidth="1"/>
    <col min="11271" max="11276" width="10.8984375" style="474" customWidth="1"/>
    <col min="11277" max="11277" width="6.5" style="474" customWidth="1"/>
    <col min="11278" max="11278" width="7.09765625" style="474" customWidth="1"/>
    <col min="11279" max="11279" width="5.09765625" style="474" customWidth="1"/>
    <col min="11280" max="11280" width="9.5" style="474" customWidth="1"/>
    <col min="11281" max="11281" width="11.19921875" style="474" customWidth="1"/>
    <col min="11282" max="11282" width="5.5" style="474" customWidth="1"/>
    <col min="11283" max="11523" width="8.09765625" style="474"/>
    <col min="11524" max="11524" width="8.69921875" style="474" customWidth="1"/>
    <col min="11525" max="11525" width="18.19921875" style="474" customWidth="1"/>
    <col min="11526" max="11526" width="6.19921875" style="474" customWidth="1"/>
    <col min="11527" max="11532" width="10.8984375" style="474" customWidth="1"/>
    <col min="11533" max="11533" width="6.5" style="474" customWidth="1"/>
    <col min="11534" max="11534" width="7.09765625" style="474" customWidth="1"/>
    <col min="11535" max="11535" width="5.09765625" style="474" customWidth="1"/>
    <col min="11536" max="11536" width="9.5" style="474" customWidth="1"/>
    <col min="11537" max="11537" width="11.19921875" style="474" customWidth="1"/>
    <col min="11538" max="11538" width="5.5" style="474" customWidth="1"/>
    <col min="11539" max="11779" width="8.09765625" style="474"/>
    <col min="11780" max="11780" width="8.69921875" style="474" customWidth="1"/>
    <col min="11781" max="11781" width="18.19921875" style="474" customWidth="1"/>
    <col min="11782" max="11782" width="6.19921875" style="474" customWidth="1"/>
    <col min="11783" max="11788" width="10.8984375" style="474" customWidth="1"/>
    <col min="11789" max="11789" width="6.5" style="474" customWidth="1"/>
    <col min="11790" max="11790" width="7.09765625" style="474" customWidth="1"/>
    <col min="11791" max="11791" width="5.09765625" style="474" customWidth="1"/>
    <col min="11792" max="11792" width="9.5" style="474" customWidth="1"/>
    <col min="11793" max="11793" width="11.19921875" style="474" customWidth="1"/>
    <col min="11794" max="11794" width="5.5" style="474" customWidth="1"/>
    <col min="11795" max="12035" width="8.09765625" style="474"/>
    <col min="12036" max="12036" width="8.69921875" style="474" customWidth="1"/>
    <col min="12037" max="12037" width="18.19921875" style="474" customWidth="1"/>
    <col min="12038" max="12038" width="6.19921875" style="474" customWidth="1"/>
    <col min="12039" max="12044" width="10.8984375" style="474" customWidth="1"/>
    <col min="12045" max="12045" width="6.5" style="474" customWidth="1"/>
    <col min="12046" max="12046" width="7.09765625" style="474" customWidth="1"/>
    <col min="12047" max="12047" width="5.09765625" style="474" customWidth="1"/>
    <col min="12048" max="12048" width="9.5" style="474" customWidth="1"/>
    <col min="12049" max="12049" width="11.19921875" style="474" customWidth="1"/>
    <col min="12050" max="12050" width="5.5" style="474" customWidth="1"/>
    <col min="12051" max="12291" width="8.09765625" style="474"/>
    <col min="12292" max="12292" width="8.69921875" style="474" customWidth="1"/>
    <col min="12293" max="12293" width="18.19921875" style="474" customWidth="1"/>
    <col min="12294" max="12294" width="6.19921875" style="474" customWidth="1"/>
    <col min="12295" max="12300" width="10.8984375" style="474" customWidth="1"/>
    <col min="12301" max="12301" width="6.5" style="474" customWidth="1"/>
    <col min="12302" max="12302" width="7.09765625" style="474" customWidth="1"/>
    <col min="12303" max="12303" width="5.09765625" style="474" customWidth="1"/>
    <col min="12304" max="12304" width="9.5" style="474" customWidth="1"/>
    <col min="12305" max="12305" width="11.19921875" style="474" customWidth="1"/>
    <col min="12306" max="12306" width="5.5" style="474" customWidth="1"/>
    <col min="12307" max="12547" width="8.09765625" style="474"/>
    <col min="12548" max="12548" width="8.69921875" style="474" customWidth="1"/>
    <col min="12549" max="12549" width="18.19921875" style="474" customWidth="1"/>
    <col min="12550" max="12550" width="6.19921875" style="474" customWidth="1"/>
    <col min="12551" max="12556" width="10.8984375" style="474" customWidth="1"/>
    <col min="12557" max="12557" width="6.5" style="474" customWidth="1"/>
    <col min="12558" max="12558" width="7.09765625" style="474" customWidth="1"/>
    <col min="12559" max="12559" width="5.09765625" style="474" customWidth="1"/>
    <col min="12560" max="12560" width="9.5" style="474" customWidth="1"/>
    <col min="12561" max="12561" width="11.19921875" style="474" customWidth="1"/>
    <col min="12562" max="12562" width="5.5" style="474" customWidth="1"/>
    <col min="12563" max="12803" width="8.09765625" style="474"/>
    <col min="12804" max="12804" width="8.69921875" style="474" customWidth="1"/>
    <col min="12805" max="12805" width="18.19921875" style="474" customWidth="1"/>
    <col min="12806" max="12806" width="6.19921875" style="474" customWidth="1"/>
    <col min="12807" max="12812" width="10.8984375" style="474" customWidth="1"/>
    <col min="12813" max="12813" width="6.5" style="474" customWidth="1"/>
    <col min="12814" max="12814" width="7.09765625" style="474" customWidth="1"/>
    <col min="12815" max="12815" width="5.09765625" style="474" customWidth="1"/>
    <col min="12816" max="12816" width="9.5" style="474" customWidth="1"/>
    <col min="12817" max="12817" width="11.19921875" style="474" customWidth="1"/>
    <col min="12818" max="12818" width="5.5" style="474" customWidth="1"/>
    <col min="12819" max="13059" width="8.09765625" style="474"/>
    <col min="13060" max="13060" width="8.69921875" style="474" customWidth="1"/>
    <col min="13061" max="13061" width="18.19921875" style="474" customWidth="1"/>
    <col min="13062" max="13062" width="6.19921875" style="474" customWidth="1"/>
    <col min="13063" max="13068" width="10.8984375" style="474" customWidth="1"/>
    <col min="13069" max="13069" width="6.5" style="474" customWidth="1"/>
    <col min="13070" max="13070" width="7.09765625" style="474" customWidth="1"/>
    <col min="13071" max="13071" width="5.09765625" style="474" customWidth="1"/>
    <col min="13072" max="13072" width="9.5" style="474" customWidth="1"/>
    <col min="13073" max="13073" width="11.19921875" style="474" customWidth="1"/>
    <col min="13074" max="13074" width="5.5" style="474" customWidth="1"/>
    <col min="13075" max="13315" width="8.09765625" style="474"/>
    <col min="13316" max="13316" width="8.69921875" style="474" customWidth="1"/>
    <col min="13317" max="13317" width="18.19921875" style="474" customWidth="1"/>
    <col min="13318" max="13318" width="6.19921875" style="474" customWidth="1"/>
    <col min="13319" max="13324" width="10.8984375" style="474" customWidth="1"/>
    <col min="13325" max="13325" width="6.5" style="474" customWidth="1"/>
    <col min="13326" max="13326" width="7.09765625" style="474" customWidth="1"/>
    <col min="13327" max="13327" width="5.09765625" style="474" customWidth="1"/>
    <col min="13328" max="13328" width="9.5" style="474" customWidth="1"/>
    <col min="13329" max="13329" width="11.19921875" style="474" customWidth="1"/>
    <col min="13330" max="13330" width="5.5" style="474" customWidth="1"/>
    <col min="13331" max="13571" width="8.09765625" style="474"/>
    <col min="13572" max="13572" width="8.69921875" style="474" customWidth="1"/>
    <col min="13573" max="13573" width="18.19921875" style="474" customWidth="1"/>
    <col min="13574" max="13574" width="6.19921875" style="474" customWidth="1"/>
    <col min="13575" max="13580" width="10.8984375" style="474" customWidth="1"/>
    <col min="13581" max="13581" width="6.5" style="474" customWidth="1"/>
    <col min="13582" max="13582" width="7.09765625" style="474" customWidth="1"/>
    <col min="13583" max="13583" width="5.09765625" style="474" customWidth="1"/>
    <col min="13584" max="13584" width="9.5" style="474" customWidth="1"/>
    <col min="13585" max="13585" width="11.19921875" style="474" customWidth="1"/>
    <col min="13586" max="13586" width="5.5" style="474" customWidth="1"/>
    <col min="13587" max="13827" width="8.09765625" style="474"/>
    <col min="13828" max="13828" width="8.69921875" style="474" customWidth="1"/>
    <col min="13829" max="13829" width="18.19921875" style="474" customWidth="1"/>
    <col min="13830" max="13830" width="6.19921875" style="474" customWidth="1"/>
    <col min="13831" max="13836" width="10.8984375" style="474" customWidth="1"/>
    <col min="13837" max="13837" width="6.5" style="474" customWidth="1"/>
    <col min="13838" max="13838" width="7.09765625" style="474" customWidth="1"/>
    <col min="13839" max="13839" width="5.09765625" style="474" customWidth="1"/>
    <col min="13840" max="13840" width="9.5" style="474" customWidth="1"/>
    <col min="13841" max="13841" width="11.19921875" style="474" customWidth="1"/>
    <col min="13842" max="13842" width="5.5" style="474" customWidth="1"/>
    <col min="13843" max="14083" width="8.09765625" style="474"/>
    <col min="14084" max="14084" width="8.69921875" style="474" customWidth="1"/>
    <col min="14085" max="14085" width="18.19921875" style="474" customWidth="1"/>
    <col min="14086" max="14086" width="6.19921875" style="474" customWidth="1"/>
    <col min="14087" max="14092" width="10.8984375" style="474" customWidth="1"/>
    <col min="14093" max="14093" width="6.5" style="474" customWidth="1"/>
    <col min="14094" max="14094" width="7.09765625" style="474" customWidth="1"/>
    <col min="14095" max="14095" width="5.09765625" style="474" customWidth="1"/>
    <col min="14096" max="14096" width="9.5" style="474" customWidth="1"/>
    <col min="14097" max="14097" width="11.19921875" style="474" customWidth="1"/>
    <col min="14098" max="14098" width="5.5" style="474" customWidth="1"/>
    <col min="14099" max="14339" width="8.09765625" style="474"/>
    <col min="14340" max="14340" width="8.69921875" style="474" customWidth="1"/>
    <col min="14341" max="14341" width="18.19921875" style="474" customWidth="1"/>
    <col min="14342" max="14342" width="6.19921875" style="474" customWidth="1"/>
    <col min="14343" max="14348" width="10.8984375" style="474" customWidth="1"/>
    <col min="14349" max="14349" width="6.5" style="474" customWidth="1"/>
    <col min="14350" max="14350" width="7.09765625" style="474" customWidth="1"/>
    <col min="14351" max="14351" width="5.09765625" style="474" customWidth="1"/>
    <col min="14352" max="14352" width="9.5" style="474" customWidth="1"/>
    <col min="14353" max="14353" width="11.19921875" style="474" customWidth="1"/>
    <col min="14354" max="14354" width="5.5" style="474" customWidth="1"/>
    <col min="14355" max="14595" width="8.09765625" style="474"/>
    <col min="14596" max="14596" width="8.69921875" style="474" customWidth="1"/>
    <col min="14597" max="14597" width="18.19921875" style="474" customWidth="1"/>
    <col min="14598" max="14598" width="6.19921875" style="474" customWidth="1"/>
    <col min="14599" max="14604" width="10.8984375" style="474" customWidth="1"/>
    <col min="14605" max="14605" width="6.5" style="474" customWidth="1"/>
    <col min="14606" max="14606" width="7.09765625" style="474" customWidth="1"/>
    <col min="14607" max="14607" width="5.09765625" style="474" customWidth="1"/>
    <col min="14608" max="14608" width="9.5" style="474" customWidth="1"/>
    <col min="14609" max="14609" width="11.19921875" style="474" customWidth="1"/>
    <col min="14610" max="14610" width="5.5" style="474" customWidth="1"/>
    <col min="14611" max="14851" width="8.09765625" style="474"/>
    <col min="14852" max="14852" width="8.69921875" style="474" customWidth="1"/>
    <col min="14853" max="14853" width="18.19921875" style="474" customWidth="1"/>
    <col min="14854" max="14854" width="6.19921875" style="474" customWidth="1"/>
    <col min="14855" max="14860" width="10.8984375" style="474" customWidth="1"/>
    <col min="14861" max="14861" width="6.5" style="474" customWidth="1"/>
    <col min="14862" max="14862" width="7.09765625" style="474" customWidth="1"/>
    <col min="14863" max="14863" width="5.09765625" style="474" customWidth="1"/>
    <col min="14864" max="14864" width="9.5" style="474" customWidth="1"/>
    <col min="14865" max="14865" width="11.19921875" style="474" customWidth="1"/>
    <col min="14866" max="14866" width="5.5" style="474" customWidth="1"/>
    <col min="14867" max="15107" width="8.09765625" style="474"/>
    <col min="15108" max="15108" width="8.69921875" style="474" customWidth="1"/>
    <col min="15109" max="15109" width="18.19921875" style="474" customWidth="1"/>
    <col min="15110" max="15110" width="6.19921875" style="474" customWidth="1"/>
    <col min="15111" max="15116" width="10.8984375" style="474" customWidth="1"/>
    <col min="15117" max="15117" width="6.5" style="474" customWidth="1"/>
    <col min="15118" max="15118" width="7.09765625" style="474" customWidth="1"/>
    <col min="15119" max="15119" width="5.09765625" style="474" customWidth="1"/>
    <col min="15120" max="15120" width="9.5" style="474" customWidth="1"/>
    <col min="15121" max="15121" width="11.19921875" style="474" customWidth="1"/>
    <col min="15122" max="15122" width="5.5" style="474" customWidth="1"/>
    <col min="15123" max="15363" width="8.09765625" style="474"/>
    <col min="15364" max="15364" width="8.69921875" style="474" customWidth="1"/>
    <col min="15365" max="15365" width="18.19921875" style="474" customWidth="1"/>
    <col min="15366" max="15366" width="6.19921875" style="474" customWidth="1"/>
    <col min="15367" max="15372" width="10.8984375" style="474" customWidth="1"/>
    <col min="15373" max="15373" width="6.5" style="474" customWidth="1"/>
    <col min="15374" max="15374" width="7.09765625" style="474" customWidth="1"/>
    <col min="15375" max="15375" width="5.09765625" style="474" customWidth="1"/>
    <col min="15376" max="15376" width="9.5" style="474" customWidth="1"/>
    <col min="15377" max="15377" width="11.19921875" style="474" customWidth="1"/>
    <col min="15378" max="15378" width="5.5" style="474" customWidth="1"/>
    <col min="15379" max="15619" width="8.09765625" style="474"/>
    <col min="15620" max="15620" width="8.69921875" style="474" customWidth="1"/>
    <col min="15621" max="15621" width="18.19921875" style="474" customWidth="1"/>
    <col min="15622" max="15622" width="6.19921875" style="474" customWidth="1"/>
    <col min="15623" max="15628" width="10.8984375" style="474" customWidth="1"/>
    <col min="15629" max="15629" width="6.5" style="474" customWidth="1"/>
    <col min="15630" max="15630" width="7.09765625" style="474" customWidth="1"/>
    <col min="15631" max="15631" width="5.09765625" style="474" customWidth="1"/>
    <col min="15632" max="15632" width="9.5" style="474" customWidth="1"/>
    <col min="15633" max="15633" width="11.19921875" style="474" customWidth="1"/>
    <col min="15634" max="15634" width="5.5" style="474" customWidth="1"/>
    <col min="15635" max="15875" width="8.09765625" style="474"/>
    <col min="15876" max="15876" width="8.69921875" style="474" customWidth="1"/>
    <col min="15877" max="15877" width="18.19921875" style="474" customWidth="1"/>
    <col min="15878" max="15878" width="6.19921875" style="474" customWidth="1"/>
    <col min="15879" max="15884" width="10.8984375" style="474" customWidth="1"/>
    <col min="15885" max="15885" width="6.5" style="474" customWidth="1"/>
    <col min="15886" max="15886" width="7.09765625" style="474" customWidth="1"/>
    <col min="15887" max="15887" width="5.09765625" style="474" customWidth="1"/>
    <col min="15888" max="15888" width="9.5" style="474" customWidth="1"/>
    <col min="15889" max="15889" width="11.19921875" style="474" customWidth="1"/>
    <col min="15890" max="15890" width="5.5" style="474" customWidth="1"/>
    <col min="15891" max="16131" width="8.09765625" style="474"/>
    <col min="16132" max="16132" width="8.69921875" style="474" customWidth="1"/>
    <col min="16133" max="16133" width="18.19921875" style="474" customWidth="1"/>
    <col min="16134" max="16134" width="6.19921875" style="474" customWidth="1"/>
    <col min="16135" max="16140" width="10.8984375" style="474" customWidth="1"/>
    <col min="16141" max="16141" width="6.5" style="474" customWidth="1"/>
    <col min="16142" max="16142" width="7.09765625" style="474" customWidth="1"/>
    <col min="16143" max="16143" width="5.09765625" style="474" customWidth="1"/>
    <col min="16144" max="16144" width="9.5" style="474" customWidth="1"/>
    <col min="16145" max="16145" width="11.19921875" style="474" customWidth="1"/>
    <col min="16146" max="16146" width="5.5" style="474" customWidth="1"/>
    <col min="16147" max="16384" width="8.09765625" style="474"/>
  </cols>
  <sheetData>
    <row r="1" spans="1:20" ht="23.1" customHeight="1" x14ac:dyDescent="0.2">
      <c r="A1" s="457" t="s">
        <v>827</v>
      </c>
      <c r="B1" s="457"/>
      <c r="C1" s="457"/>
      <c r="R1" s="965" t="str">
        <f>IF(共通!$C$5&lt;&gt;"",共通!$C$5,"")</f>
        <v/>
      </c>
      <c r="S1" s="966"/>
      <c r="T1" s="966"/>
    </row>
    <row r="2" spans="1:20" ht="23.1" customHeight="1" x14ac:dyDescent="0.2">
      <c r="A2" s="457" t="s">
        <v>65</v>
      </c>
      <c r="B2" s="457"/>
      <c r="C2" s="457"/>
      <c r="R2" s="476"/>
      <c r="S2" s="476"/>
    </row>
    <row r="3" spans="1:20" ht="23.1" customHeight="1" x14ac:dyDescent="0.2">
      <c r="A3" s="477" t="s">
        <v>66</v>
      </c>
      <c r="B3" s="457"/>
      <c r="C3" s="457"/>
    </row>
    <row r="4" spans="1:20" ht="23.1" customHeight="1" x14ac:dyDescent="0.2">
      <c r="A4" s="457" t="s">
        <v>67</v>
      </c>
      <c r="B4" s="457"/>
      <c r="C4" s="457"/>
    </row>
    <row r="5" spans="1:20" s="457" customFormat="1" ht="23.1" customHeight="1" x14ac:dyDescent="0.45">
      <c r="A5" s="994" t="s">
        <v>68</v>
      </c>
      <c r="B5" s="994"/>
      <c r="C5" s="994"/>
      <c r="D5" s="880" t="s">
        <v>69</v>
      </c>
      <c r="E5" s="880" t="s">
        <v>70</v>
      </c>
      <c r="F5" s="880" t="s">
        <v>71</v>
      </c>
      <c r="G5" s="880" t="s">
        <v>72</v>
      </c>
      <c r="H5" s="1005" t="s">
        <v>988</v>
      </c>
      <c r="I5" s="1006"/>
      <c r="J5" s="1007" t="s">
        <v>73</v>
      </c>
      <c r="K5" s="1008"/>
      <c r="L5" s="995" t="s">
        <v>74</v>
      </c>
      <c r="M5" s="995"/>
    </row>
    <row r="6" spans="1:20" s="457" customFormat="1" ht="22.95" customHeight="1" x14ac:dyDescent="0.45">
      <c r="A6" s="994"/>
      <c r="B6" s="994"/>
      <c r="C6" s="994"/>
      <c r="D6" s="479"/>
      <c r="E6" s="479"/>
      <c r="F6" s="479"/>
      <c r="G6" s="479"/>
      <c r="H6" s="882" t="s">
        <v>75</v>
      </c>
      <c r="I6" s="879" t="s">
        <v>76</v>
      </c>
      <c r="J6" s="482"/>
      <c r="K6" s="483"/>
      <c r="L6" s="996"/>
      <c r="M6" s="996"/>
    </row>
    <row r="7" spans="1:20" s="457" customFormat="1" ht="30" customHeight="1" x14ac:dyDescent="0.45">
      <c r="A7" s="997" t="s">
        <v>983</v>
      </c>
      <c r="B7" s="881" t="s">
        <v>77</v>
      </c>
      <c r="C7" s="484"/>
      <c r="D7" s="60"/>
      <c r="E7" s="60"/>
      <c r="F7" s="60"/>
      <c r="G7" s="60"/>
      <c r="H7" s="61"/>
      <c r="I7" s="60"/>
      <c r="J7" s="485" t="s">
        <v>78</v>
      </c>
      <c r="K7" s="486">
        <f>SUM(D7:I7)</f>
        <v>0</v>
      </c>
      <c r="L7" s="485" t="s">
        <v>79</v>
      </c>
      <c r="M7" s="487">
        <f>IFERROR(K9/K7,0)</f>
        <v>0</v>
      </c>
    </row>
    <row r="8" spans="1:20" s="457" customFormat="1" ht="30" customHeight="1" x14ac:dyDescent="0.45">
      <c r="A8" s="998"/>
      <c r="B8" s="1000" t="s">
        <v>80</v>
      </c>
      <c r="C8" s="1001"/>
      <c r="D8" s="60"/>
      <c r="E8" s="60"/>
      <c r="F8" s="60"/>
      <c r="G8" s="60"/>
      <c r="H8" s="61"/>
      <c r="I8" s="60"/>
      <c r="J8" s="488" t="s">
        <v>81</v>
      </c>
      <c r="K8" s="489">
        <f>SUM(D8:I8)</f>
        <v>0</v>
      </c>
      <c r="L8" s="490" t="s">
        <v>82</v>
      </c>
      <c r="M8" s="491">
        <f>IFERROR(K9/K8,0)</f>
        <v>0</v>
      </c>
    </row>
    <row r="9" spans="1:20" s="457" customFormat="1" ht="30" customHeight="1" x14ac:dyDescent="0.45">
      <c r="A9" s="999"/>
      <c r="B9" s="1002" t="s">
        <v>83</v>
      </c>
      <c r="C9" s="1003"/>
      <c r="D9" s="60"/>
      <c r="E9" s="60"/>
      <c r="F9" s="60"/>
      <c r="G9" s="60"/>
      <c r="H9" s="61"/>
      <c r="I9" s="60"/>
      <c r="J9" s="492" t="s">
        <v>84</v>
      </c>
      <c r="K9" s="486">
        <f>SUM(D9:I9)</f>
        <v>0</v>
      </c>
      <c r="L9" s="1004"/>
      <c r="M9" s="1004"/>
    </row>
    <row r="10" spans="1:20" s="457" customFormat="1" ht="24.45" customHeight="1" x14ac:dyDescent="0.45">
      <c r="A10" s="979" t="s">
        <v>85</v>
      </c>
      <c r="B10" s="493" t="s">
        <v>86</v>
      </c>
      <c r="C10" s="494"/>
      <c r="D10" s="495"/>
      <c r="E10" s="496"/>
      <c r="F10" s="496"/>
      <c r="G10" s="496"/>
      <c r="H10" s="497"/>
      <c r="I10" s="496"/>
      <c r="J10" s="498" t="s">
        <v>87</v>
      </c>
      <c r="K10" s="499"/>
      <c r="L10" s="500" t="s">
        <v>88</v>
      </c>
      <c r="M10" s="501"/>
    </row>
    <row r="11" spans="1:20" s="457" customFormat="1" ht="24.45" customHeight="1" x14ac:dyDescent="0.45">
      <c r="A11" s="979"/>
      <c r="B11" s="980" t="s">
        <v>80</v>
      </c>
      <c r="C11" s="981"/>
      <c r="D11" s="567"/>
      <c r="E11" s="496"/>
      <c r="F11" s="496"/>
      <c r="G11" s="496"/>
      <c r="H11" s="497"/>
      <c r="I11" s="496"/>
      <c r="J11" s="498" t="s">
        <v>89</v>
      </c>
      <c r="K11" s="499"/>
      <c r="L11" s="500" t="s">
        <v>90</v>
      </c>
      <c r="M11" s="501"/>
    </row>
    <row r="12" spans="1:20" s="457" customFormat="1" ht="24.45" customHeight="1" x14ac:dyDescent="0.45">
      <c r="A12" s="979"/>
      <c r="B12" s="494" t="s">
        <v>83</v>
      </c>
      <c r="C12" s="494"/>
      <c r="D12" s="495"/>
      <c r="E12" s="496"/>
      <c r="F12" s="496"/>
      <c r="G12" s="496"/>
      <c r="H12" s="497"/>
      <c r="I12" s="496"/>
      <c r="J12" s="498" t="s">
        <v>91</v>
      </c>
      <c r="K12" s="499"/>
      <c r="L12" s="982"/>
      <c r="M12" s="983"/>
    </row>
    <row r="13" spans="1:20" s="457" customFormat="1" ht="24.45" customHeight="1" x14ac:dyDescent="0.45">
      <c r="A13" s="979"/>
      <c r="B13" s="502" t="s">
        <v>92</v>
      </c>
      <c r="C13" s="502"/>
      <c r="D13" s="503"/>
      <c r="E13" s="504"/>
      <c r="F13" s="504"/>
      <c r="G13" s="504"/>
      <c r="H13" s="505"/>
      <c r="I13" s="504"/>
      <c r="J13" s="506" t="s">
        <v>93</v>
      </c>
      <c r="K13" s="507"/>
      <c r="L13" s="984"/>
      <c r="M13" s="985"/>
    </row>
    <row r="14" spans="1:20" s="457" customFormat="1" ht="24.45" customHeight="1" x14ac:dyDescent="0.45">
      <c r="A14" s="979"/>
      <c r="B14" s="502" t="s">
        <v>94</v>
      </c>
      <c r="C14" s="502"/>
      <c r="D14" s="503"/>
      <c r="E14" s="504"/>
      <c r="F14" s="504"/>
      <c r="G14" s="504"/>
      <c r="H14" s="505"/>
      <c r="I14" s="504"/>
      <c r="J14" s="506" t="s">
        <v>93</v>
      </c>
      <c r="K14" s="507"/>
      <c r="L14" s="984"/>
      <c r="M14" s="985"/>
    </row>
    <row r="15" spans="1:20" s="457" customFormat="1" ht="23.7" customHeight="1" x14ac:dyDescent="0.45">
      <c r="A15" s="979"/>
      <c r="B15" s="502" t="s">
        <v>95</v>
      </c>
      <c r="C15" s="502"/>
      <c r="D15" s="503"/>
      <c r="E15" s="504"/>
      <c r="F15" s="504"/>
      <c r="G15" s="504"/>
      <c r="H15" s="505"/>
      <c r="I15" s="504"/>
      <c r="J15" s="506" t="s">
        <v>93</v>
      </c>
      <c r="K15" s="507"/>
      <c r="L15" s="986"/>
      <c r="M15" s="987"/>
    </row>
    <row r="16" spans="1:20" ht="19.95" customHeight="1" x14ac:dyDescent="0.2">
      <c r="A16" s="475" t="s">
        <v>96</v>
      </c>
      <c r="B16" s="475"/>
    </row>
    <row r="18" spans="1:27" ht="18" x14ac:dyDescent="0.2">
      <c r="A18" s="864" t="s">
        <v>97</v>
      </c>
      <c r="B18" s="508"/>
      <c r="C18" s="508"/>
      <c r="D18" s="508"/>
      <c r="E18" s="508"/>
      <c r="F18" s="508"/>
      <c r="G18" s="508"/>
      <c r="H18" s="508"/>
      <c r="I18" s="508"/>
      <c r="J18" s="508"/>
      <c r="K18" s="508"/>
      <c r="L18" s="508"/>
      <c r="M18" s="508"/>
      <c r="N18" s="508"/>
      <c r="O18" s="508"/>
      <c r="P18" s="508"/>
      <c r="Q18" s="508"/>
      <c r="R18" s="508"/>
      <c r="S18" s="508"/>
      <c r="T18" s="508"/>
      <c r="U18" s="509"/>
      <c r="V18" s="509"/>
      <c r="W18" s="509"/>
      <c r="X18" s="509"/>
      <c r="Y18" s="509"/>
      <c r="Z18" s="509"/>
      <c r="AA18" s="509"/>
    </row>
    <row r="19" spans="1:27" ht="25.95" customHeight="1" x14ac:dyDescent="0.2">
      <c r="A19" s="988" t="s">
        <v>98</v>
      </c>
      <c r="B19" s="989"/>
      <c r="C19" s="990"/>
      <c r="D19" s="1010" t="s">
        <v>1515</v>
      </c>
      <c r="E19" s="1011"/>
      <c r="F19" s="1011"/>
      <c r="G19" s="1011"/>
      <c r="H19" s="1011"/>
      <c r="I19" s="1011"/>
      <c r="J19" s="1011"/>
      <c r="K19" s="1011"/>
      <c r="L19" s="1011"/>
      <c r="M19" s="1011"/>
      <c r="N19" s="1011"/>
      <c r="O19" s="1011"/>
      <c r="P19" s="1011"/>
      <c r="Q19" s="1012"/>
      <c r="R19" s="508"/>
      <c r="S19" s="865" t="s">
        <v>989</v>
      </c>
      <c r="T19" s="865" t="s">
        <v>990</v>
      </c>
      <c r="U19" s="509"/>
      <c r="V19" s="509"/>
      <c r="W19" s="509"/>
      <c r="X19" s="509"/>
      <c r="Y19" s="509"/>
      <c r="Z19" s="509"/>
      <c r="AA19" s="509"/>
    </row>
    <row r="20" spans="1:27" ht="35.25" customHeight="1" x14ac:dyDescent="0.2">
      <c r="A20" s="991"/>
      <c r="B20" s="992"/>
      <c r="C20" s="993"/>
      <c r="D20" s="866" t="s">
        <v>99</v>
      </c>
      <c r="E20" s="973" t="s">
        <v>100</v>
      </c>
      <c r="F20" s="975"/>
      <c r="G20" s="883" t="s">
        <v>1525</v>
      </c>
      <c r="H20" s="1009" t="s">
        <v>1526</v>
      </c>
      <c r="I20" s="975"/>
      <c r="J20" s="883" t="s">
        <v>1524</v>
      </c>
      <c r="K20" s="867" t="s">
        <v>1514</v>
      </c>
      <c r="L20" s="973" t="s">
        <v>102</v>
      </c>
      <c r="M20" s="974"/>
      <c r="N20" s="975"/>
      <c r="O20" s="973" t="s">
        <v>103</v>
      </c>
      <c r="P20" s="974"/>
      <c r="Q20" s="975"/>
      <c r="R20" s="868" t="s">
        <v>99</v>
      </c>
      <c r="S20" s="869">
        <v>3</v>
      </c>
      <c r="T20" s="869">
        <v>3</v>
      </c>
    </row>
    <row r="21" spans="1:27" ht="25.2" customHeight="1" x14ac:dyDescent="0.2">
      <c r="A21" s="976" t="s">
        <v>984</v>
      </c>
      <c r="B21" s="969" t="s">
        <v>77</v>
      </c>
      <c r="C21" s="970"/>
      <c r="D21" s="878">
        <f t="shared" ref="D21:D26" si="0">ROUNDDOWN(D7/$S$20,1)</f>
        <v>0</v>
      </c>
      <c r="E21" s="971">
        <f t="shared" ref="E21:E26" si="1">ROUNDDOWN((E7+F7)/$S$21,1)</f>
        <v>0</v>
      </c>
      <c r="F21" s="972"/>
      <c r="G21" s="510">
        <f t="shared" ref="G21:G26" si="2">ROUNDDOWN(G7/$S$22,1)</f>
        <v>0</v>
      </c>
      <c r="H21" s="971">
        <f>ROUNDDOWN((H7+I7)/$S$23,1)</f>
        <v>0</v>
      </c>
      <c r="I21" s="972"/>
      <c r="J21" s="510">
        <f>ROUNDDOWN(G7/$T$22,1)</f>
        <v>0</v>
      </c>
      <c r="K21" s="878">
        <f t="shared" ref="K21:K26" si="3">ROUNDDOWN((H7+I7)/$T$23,1)</f>
        <v>0</v>
      </c>
      <c r="L21" s="866" t="s">
        <v>104</v>
      </c>
      <c r="M21" s="870">
        <f t="shared" ref="M21:M26" si="4">ROUND(SUM(D21:I21),0)</f>
        <v>0</v>
      </c>
      <c r="N21" s="870">
        <f>ROUND(SUM($D21:$F21,J21:K21),0)</f>
        <v>0</v>
      </c>
      <c r="O21" s="967">
        <f>IF(M22=0,MAX(M21,M23),MAX(M22,M23))</f>
        <v>0</v>
      </c>
      <c r="P21" s="968"/>
      <c r="Q21" s="871">
        <f>IF(N22=0,MAX(N21,N23),MAX(N22,N23))</f>
        <v>0</v>
      </c>
      <c r="R21" s="868" t="s">
        <v>100</v>
      </c>
      <c r="S21" s="869">
        <v>6</v>
      </c>
      <c r="T21" s="869">
        <v>6</v>
      </c>
    </row>
    <row r="22" spans="1:27" ht="25.2" customHeight="1" x14ac:dyDescent="0.2">
      <c r="A22" s="977"/>
      <c r="B22" s="969" t="s">
        <v>80</v>
      </c>
      <c r="C22" s="970"/>
      <c r="D22" s="878">
        <f t="shared" si="0"/>
        <v>0</v>
      </c>
      <c r="E22" s="971">
        <f t="shared" si="1"/>
        <v>0</v>
      </c>
      <c r="F22" s="972"/>
      <c r="G22" s="510">
        <f>ROUNDDOWN(G8/$S$22,1)</f>
        <v>0</v>
      </c>
      <c r="H22" s="971">
        <f t="shared" ref="H22:H26" si="5">ROUNDDOWN((H8+I8)/$S$23,1)</f>
        <v>0</v>
      </c>
      <c r="I22" s="972"/>
      <c r="J22" s="510">
        <f t="shared" ref="J22:J23" si="6">ROUNDDOWN(G8/$T$22,1)</f>
        <v>0</v>
      </c>
      <c r="K22" s="878">
        <f t="shared" si="3"/>
        <v>0</v>
      </c>
      <c r="L22" s="866" t="s">
        <v>105</v>
      </c>
      <c r="M22" s="870">
        <f t="shared" si="4"/>
        <v>0</v>
      </c>
      <c r="N22" s="870">
        <f>ROUND(SUM($D22:$F22,J22:K22),0)</f>
        <v>0</v>
      </c>
      <c r="O22" s="961" t="s">
        <v>106</v>
      </c>
      <c r="P22" s="962"/>
      <c r="Q22" s="957" t="s">
        <v>991</v>
      </c>
      <c r="R22" s="868" t="s">
        <v>101</v>
      </c>
      <c r="S22" s="869">
        <v>20</v>
      </c>
      <c r="T22" s="869">
        <v>15</v>
      </c>
    </row>
    <row r="23" spans="1:27" ht="25.2" customHeight="1" x14ac:dyDescent="0.2">
      <c r="A23" s="978"/>
      <c r="B23" s="969" t="s">
        <v>83</v>
      </c>
      <c r="C23" s="970"/>
      <c r="D23" s="878">
        <f t="shared" si="0"/>
        <v>0</v>
      </c>
      <c r="E23" s="971">
        <f t="shared" si="1"/>
        <v>0</v>
      </c>
      <c r="F23" s="972"/>
      <c r="G23" s="510">
        <f t="shared" si="2"/>
        <v>0</v>
      </c>
      <c r="H23" s="971">
        <f>ROUNDDOWN((H9+I9)/$S$23,1)</f>
        <v>0</v>
      </c>
      <c r="I23" s="972"/>
      <c r="J23" s="510">
        <f t="shared" si="6"/>
        <v>0</v>
      </c>
      <c r="K23" s="878">
        <f t="shared" si="3"/>
        <v>0</v>
      </c>
      <c r="L23" s="866" t="s">
        <v>107</v>
      </c>
      <c r="M23" s="870">
        <f t="shared" si="4"/>
        <v>0</v>
      </c>
      <c r="N23" s="870">
        <f t="shared" ref="N23" si="7">ROUND(SUM($D23:$F23,J23:K23),0)</f>
        <v>0</v>
      </c>
      <c r="O23" s="963"/>
      <c r="P23" s="964"/>
      <c r="Q23" s="958"/>
      <c r="R23" s="884" t="s">
        <v>108</v>
      </c>
      <c r="S23" s="869">
        <v>30</v>
      </c>
      <c r="T23" s="869">
        <v>25</v>
      </c>
    </row>
    <row r="24" spans="1:27" ht="25.2" customHeight="1" x14ac:dyDescent="0.2">
      <c r="A24" s="976" t="s">
        <v>109</v>
      </c>
      <c r="B24" s="969" t="s">
        <v>77</v>
      </c>
      <c r="C24" s="970"/>
      <c r="D24" s="878">
        <f t="shared" si="0"/>
        <v>0</v>
      </c>
      <c r="E24" s="971">
        <f t="shared" si="1"/>
        <v>0</v>
      </c>
      <c r="F24" s="972"/>
      <c r="G24" s="510">
        <f>ROUNDDOWN(G10/$S$22,1)</f>
        <v>0</v>
      </c>
      <c r="H24" s="971">
        <f t="shared" si="5"/>
        <v>0</v>
      </c>
      <c r="I24" s="972"/>
      <c r="J24" s="510">
        <f>ROUNDDOWN(G10/$T$22,1)</f>
        <v>0</v>
      </c>
      <c r="K24" s="878">
        <f t="shared" si="3"/>
        <v>0</v>
      </c>
      <c r="L24" s="866" t="s">
        <v>110</v>
      </c>
      <c r="M24" s="870">
        <f t="shared" si="4"/>
        <v>0</v>
      </c>
      <c r="N24" s="870">
        <f>ROUND(SUM($D24:$F24,J24:K24),0)</f>
        <v>0</v>
      </c>
      <c r="O24" s="959"/>
      <c r="P24" s="960"/>
      <c r="Q24" s="872"/>
      <c r="R24" s="873"/>
      <c r="S24" s="873"/>
      <c r="T24" s="508"/>
    </row>
    <row r="25" spans="1:27" ht="24.6" customHeight="1" x14ac:dyDescent="0.2">
      <c r="A25" s="977"/>
      <c r="B25" s="969" t="s">
        <v>80</v>
      </c>
      <c r="C25" s="970"/>
      <c r="D25" s="878">
        <f t="shared" si="0"/>
        <v>0</v>
      </c>
      <c r="E25" s="971">
        <f t="shared" si="1"/>
        <v>0</v>
      </c>
      <c r="F25" s="972"/>
      <c r="G25" s="510">
        <f t="shared" si="2"/>
        <v>0</v>
      </c>
      <c r="H25" s="971">
        <f>ROUNDDOWN((H11+I11)/$S$23,1)</f>
        <v>0</v>
      </c>
      <c r="I25" s="972"/>
      <c r="J25" s="510">
        <f>ROUNDDOWN(G11/$T$22,1)</f>
        <v>0</v>
      </c>
      <c r="K25" s="878">
        <f>ROUNDDOWN((H11+I11)/$T$23,1)</f>
        <v>0</v>
      </c>
      <c r="L25" s="866" t="s">
        <v>111</v>
      </c>
      <c r="M25" s="870">
        <f t="shared" si="4"/>
        <v>0</v>
      </c>
      <c r="N25" s="870">
        <f>ROUND(SUM($D25:$F25,J25:K25),0)</f>
        <v>0</v>
      </c>
      <c r="O25" s="961" t="s">
        <v>112</v>
      </c>
      <c r="P25" s="962"/>
      <c r="Q25" s="957" t="s">
        <v>994</v>
      </c>
      <c r="R25" s="873"/>
      <c r="S25" s="873"/>
      <c r="T25" s="508"/>
    </row>
    <row r="26" spans="1:27" ht="25.95" customHeight="1" x14ac:dyDescent="0.2">
      <c r="A26" s="978"/>
      <c r="B26" s="969" t="s">
        <v>83</v>
      </c>
      <c r="C26" s="970"/>
      <c r="D26" s="878">
        <f t="shared" si="0"/>
        <v>0</v>
      </c>
      <c r="E26" s="971">
        <f t="shared" si="1"/>
        <v>0</v>
      </c>
      <c r="F26" s="972"/>
      <c r="G26" s="510">
        <f t="shared" si="2"/>
        <v>0</v>
      </c>
      <c r="H26" s="971">
        <f t="shared" si="5"/>
        <v>0</v>
      </c>
      <c r="I26" s="972"/>
      <c r="J26" s="510">
        <f>ROUNDDOWN(G12/$T$22,1)</f>
        <v>0</v>
      </c>
      <c r="K26" s="878">
        <f t="shared" si="3"/>
        <v>0</v>
      </c>
      <c r="L26" s="866" t="s">
        <v>113</v>
      </c>
      <c r="M26" s="870">
        <f t="shared" si="4"/>
        <v>0</v>
      </c>
      <c r="N26" s="870">
        <f>ROUND(SUM($D26:$F26,J26:K26),0)</f>
        <v>0</v>
      </c>
      <c r="O26" s="963"/>
      <c r="P26" s="964"/>
      <c r="Q26" s="958"/>
      <c r="R26" s="873"/>
      <c r="S26" s="873"/>
      <c r="T26" s="508"/>
    </row>
    <row r="27" spans="1:27" ht="15.6" customHeight="1" x14ac:dyDescent="0.2">
      <c r="A27" s="873" t="s">
        <v>938</v>
      </c>
      <c r="B27" s="873"/>
      <c r="C27" s="873"/>
      <c r="D27" s="873"/>
      <c r="E27" s="873"/>
      <c r="F27" s="873"/>
      <c r="G27" s="873"/>
      <c r="H27" s="873"/>
      <c r="I27" s="873"/>
      <c r="J27" s="873"/>
      <c r="K27" s="873"/>
      <c r="L27" s="873"/>
      <c r="M27" s="874" t="s">
        <v>992</v>
      </c>
      <c r="N27" s="875" t="s">
        <v>993</v>
      </c>
      <c r="O27" s="873"/>
      <c r="P27" s="874" t="s">
        <v>992</v>
      </c>
      <c r="Q27" s="876" t="s">
        <v>993</v>
      </c>
      <c r="R27" s="873"/>
      <c r="S27" s="873"/>
      <c r="T27" s="508"/>
    </row>
    <row r="28" spans="1:27" s="511" customFormat="1" x14ac:dyDescent="0.2"/>
  </sheetData>
  <sheetProtection algorithmName="SHA-512" hashValue="3Da7WdiSrnotOu3S/UTUj70A4mdzmuQz3LRPUY/NnHEDyHVO1rxrS4dATcAFNyonUe3LUN98NOjin9UgfKiq5A==" saltValue="JicBQYoYX1j6EXtnrzo7DA==" spinCount="100000" sheet="1" objects="1" scenarios="1"/>
  <mergeCells count="45">
    <mergeCell ref="A10:A15"/>
    <mergeCell ref="B11:C11"/>
    <mergeCell ref="L12:M15"/>
    <mergeCell ref="A19:C20"/>
    <mergeCell ref="A5:C6"/>
    <mergeCell ref="L5:M5"/>
    <mergeCell ref="L6:M6"/>
    <mergeCell ref="A7:A9"/>
    <mergeCell ref="B8:C8"/>
    <mergeCell ref="B9:C9"/>
    <mergeCell ref="L9:M9"/>
    <mergeCell ref="H5:I5"/>
    <mergeCell ref="J5:K5"/>
    <mergeCell ref="E20:F20"/>
    <mergeCell ref="H20:I20"/>
    <mergeCell ref="D19:Q19"/>
    <mergeCell ref="L20:N20"/>
    <mergeCell ref="O20:Q20"/>
    <mergeCell ref="A24:A26"/>
    <mergeCell ref="B24:C24"/>
    <mergeCell ref="E24:F24"/>
    <mergeCell ref="H24:I24"/>
    <mergeCell ref="A21:A23"/>
    <mergeCell ref="B21:C21"/>
    <mergeCell ref="E21:F21"/>
    <mergeCell ref="H21:I21"/>
    <mergeCell ref="B22:C22"/>
    <mergeCell ref="E22:F22"/>
    <mergeCell ref="H22:I22"/>
    <mergeCell ref="B23:C23"/>
    <mergeCell ref="E23:F23"/>
    <mergeCell ref="H23:I23"/>
    <mergeCell ref="B25:C25"/>
    <mergeCell ref="E25:F25"/>
    <mergeCell ref="H25:I25"/>
    <mergeCell ref="B26:C26"/>
    <mergeCell ref="E26:F26"/>
    <mergeCell ref="H26:I26"/>
    <mergeCell ref="Q22:Q23"/>
    <mergeCell ref="O24:P24"/>
    <mergeCell ref="O25:P26"/>
    <mergeCell ref="Q25:Q26"/>
    <mergeCell ref="R1:T1"/>
    <mergeCell ref="O21:P21"/>
    <mergeCell ref="O22:P23"/>
  </mergeCells>
  <phoneticPr fontId="2"/>
  <conditionalFormatting sqref="K7:K9 M7:M8 R1 D7:I9">
    <cfRule type="notContainsBlanks" dxfId="379" priority="1" stopIfTrue="1">
      <formula>LEN(TRIM(D1))&gt;0</formula>
    </cfRule>
  </conditionalFormatting>
  <dataValidations count="1">
    <dataValidation type="whole" operator="greaterThanOrEqual" allowBlank="1" showErrorMessage="1" errorTitle="入力規則違反" error="整数を入力してください" sqref="WVO983047:WVT983049 JA7:JF9 SW7:TB9 ACS7:ACX9 AMO7:AMT9 AWK7:AWP9 BGG7:BGL9 BQC7:BQH9 BZY7:CAD9 CJU7:CJZ9 CTQ7:CTV9 DDM7:DDR9 DNI7:DNN9 DXE7:DXJ9 EHA7:EHF9 EQW7:ERB9 FAS7:FAX9 FKO7:FKT9 FUK7:FUP9 GEG7:GEL9 GOC7:GOH9 GXY7:GYD9 HHU7:HHZ9 HRQ7:HRV9 IBM7:IBR9 ILI7:ILN9 IVE7:IVJ9 JFA7:JFF9 JOW7:JPB9 JYS7:JYX9 KIO7:KIT9 KSK7:KSP9 LCG7:LCL9 LMC7:LMH9 LVY7:LWD9 MFU7:MFZ9 MPQ7:MPV9 MZM7:MZR9 NJI7:NJN9 NTE7:NTJ9 ODA7:ODF9 OMW7:ONB9 OWS7:OWX9 PGO7:PGT9 PQK7:PQP9 QAG7:QAL9 QKC7:QKH9 QTY7:QUD9 RDU7:RDZ9 RNQ7:RNV9 RXM7:RXR9 SHI7:SHN9 SRE7:SRJ9 TBA7:TBF9 TKW7:TLB9 TUS7:TUX9 UEO7:UET9 UOK7:UOP9 UYG7:UYL9 VIC7:VIH9 VRY7:VSD9 WBU7:WBZ9 WLQ7:WLV9 WVM7:WVR9 D65543:J65545 JC65543:JH65545 SY65543:TD65545 ACU65543:ACZ65545 AMQ65543:AMV65545 AWM65543:AWR65545 BGI65543:BGN65545 BQE65543:BQJ65545 CAA65543:CAF65545 CJW65543:CKB65545 CTS65543:CTX65545 DDO65543:DDT65545 DNK65543:DNP65545 DXG65543:DXL65545 EHC65543:EHH65545 EQY65543:ERD65545 FAU65543:FAZ65545 FKQ65543:FKV65545 FUM65543:FUR65545 GEI65543:GEN65545 GOE65543:GOJ65545 GYA65543:GYF65545 HHW65543:HIB65545 HRS65543:HRX65545 IBO65543:IBT65545 ILK65543:ILP65545 IVG65543:IVL65545 JFC65543:JFH65545 JOY65543:JPD65545 JYU65543:JYZ65545 KIQ65543:KIV65545 KSM65543:KSR65545 LCI65543:LCN65545 LME65543:LMJ65545 LWA65543:LWF65545 MFW65543:MGB65545 MPS65543:MPX65545 MZO65543:MZT65545 NJK65543:NJP65545 NTG65543:NTL65545 ODC65543:ODH65545 OMY65543:OND65545 OWU65543:OWZ65545 PGQ65543:PGV65545 PQM65543:PQR65545 QAI65543:QAN65545 QKE65543:QKJ65545 QUA65543:QUF65545 RDW65543:REB65545 RNS65543:RNX65545 RXO65543:RXT65545 SHK65543:SHP65545 SRG65543:SRL65545 TBC65543:TBH65545 TKY65543:TLD65545 TUU65543:TUZ65545 UEQ65543:UEV65545 UOM65543:UOR65545 UYI65543:UYN65545 VIE65543:VIJ65545 VSA65543:VSF65545 WBW65543:WCB65545 WLS65543:WLX65545 WVO65543:WVT65545 D131079:J131081 JC131079:JH131081 SY131079:TD131081 ACU131079:ACZ131081 AMQ131079:AMV131081 AWM131079:AWR131081 BGI131079:BGN131081 BQE131079:BQJ131081 CAA131079:CAF131081 CJW131079:CKB131081 CTS131079:CTX131081 DDO131079:DDT131081 DNK131079:DNP131081 DXG131079:DXL131081 EHC131079:EHH131081 EQY131079:ERD131081 FAU131079:FAZ131081 FKQ131079:FKV131081 FUM131079:FUR131081 GEI131079:GEN131081 GOE131079:GOJ131081 GYA131079:GYF131081 HHW131079:HIB131081 HRS131079:HRX131081 IBO131079:IBT131081 ILK131079:ILP131081 IVG131079:IVL131081 JFC131079:JFH131081 JOY131079:JPD131081 JYU131079:JYZ131081 KIQ131079:KIV131081 KSM131079:KSR131081 LCI131079:LCN131081 LME131079:LMJ131081 LWA131079:LWF131081 MFW131079:MGB131081 MPS131079:MPX131081 MZO131079:MZT131081 NJK131079:NJP131081 NTG131079:NTL131081 ODC131079:ODH131081 OMY131079:OND131081 OWU131079:OWZ131081 PGQ131079:PGV131081 PQM131079:PQR131081 QAI131079:QAN131081 QKE131079:QKJ131081 QUA131079:QUF131081 RDW131079:REB131081 RNS131079:RNX131081 RXO131079:RXT131081 SHK131079:SHP131081 SRG131079:SRL131081 TBC131079:TBH131081 TKY131079:TLD131081 TUU131079:TUZ131081 UEQ131079:UEV131081 UOM131079:UOR131081 UYI131079:UYN131081 VIE131079:VIJ131081 VSA131079:VSF131081 WBW131079:WCB131081 WLS131079:WLX131081 WVO131079:WVT131081 D196615:J196617 JC196615:JH196617 SY196615:TD196617 ACU196615:ACZ196617 AMQ196615:AMV196617 AWM196615:AWR196617 BGI196615:BGN196617 BQE196615:BQJ196617 CAA196615:CAF196617 CJW196615:CKB196617 CTS196615:CTX196617 DDO196615:DDT196617 DNK196615:DNP196617 DXG196615:DXL196617 EHC196615:EHH196617 EQY196615:ERD196617 FAU196615:FAZ196617 FKQ196615:FKV196617 FUM196615:FUR196617 GEI196615:GEN196617 GOE196615:GOJ196617 GYA196615:GYF196617 HHW196615:HIB196617 HRS196615:HRX196617 IBO196615:IBT196617 ILK196615:ILP196617 IVG196615:IVL196617 JFC196615:JFH196617 JOY196615:JPD196617 JYU196615:JYZ196617 KIQ196615:KIV196617 KSM196615:KSR196617 LCI196615:LCN196617 LME196615:LMJ196617 LWA196615:LWF196617 MFW196615:MGB196617 MPS196615:MPX196617 MZO196615:MZT196617 NJK196615:NJP196617 NTG196615:NTL196617 ODC196615:ODH196617 OMY196615:OND196617 OWU196615:OWZ196617 PGQ196615:PGV196617 PQM196615:PQR196617 QAI196615:QAN196617 QKE196615:QKJ196617 QUA196615:QUF196617 RDW196615:REB196617 RNS196615:RNX196617 RXO196615:RXT196617 SHK196615:SHP196617 SRG196615:SRL196617 TBC196615:TBH196617 TKY196615:TLD196617 TUU196615:TUZ196617 UEQ196615:UEV196617 UOM196615:UOR196617 UYI196615:UYN196617 VIE196615:VIJ196617 VSA196615:VSF196617 WBW196615:WCB196617 WLS196615:WLX196617 WVO196615:WVT196617 D262151:J262153 JC262151:JH262153 SY262151:TD262153 ACU262151:ACZ262153 AMQ262151:AMV262153 AWM262151:AWR262153 BGI262151:BGN262153 BQE262151:BQJ262153 CAA262151:CAF262153 CJW262151:CKB262153 CTS262151:CTX262153 DDO262151:DDT262153 DNK262151:DNP262153 DXG262151:DXL262153 EHC262151:EHH262153 EQY262151:ERD262153 FAU262151:FAZ262153 FKQ262151:FKV262153 FUM262151:FUR262153 GEI262151:GEN262153 GOE262151:GOJ262153 GYA262151:GYF262153 HHW262151:HIB262153 HRS262151:HRX262153 IBO262151:IBT262153 ILK262151:ILP262153 IVG262151:IVL262153 JFC262151:JFH262153 JOY262151:JPD262153 JYU262151:JYZ262153 KIQ262151:KIV262153 KSM262151:KSR262153 LCI262151:LCN262153 LME262151:LMJ262153 LWA262151:LWF262153 MFW262151:MGB262153 MPS262151:MPX262153 MZO262151:MZT262153 NJK262151:NJP262153 NTG262151:NTL262153 ODC262151:ODH262153 OMY262151:OND262153 OWU262151:OWZ262153 PGQ262151:PGV262153 PQM262151:PQR262153 QAI262151:QAN262153 QKE262151:QKJ262153 QUA262151:QUF262153 RDW262151:REB262153 RNS262151:RNX262153 RXO262151:RXT262153 SHK262151:SHP262153 SRG262151:SRL262153 TBC262151:TBH262153 TKY262151:TLD262153 TUU262151:TUZ262153 UEQ262151:UEV262153 UOM262151:UOR262153 UYI262151:UYN262153 VIE262151:VIJ262153 VSA262151:VSF262153 WBW262151:WCB262153 WLS262151:WLX262153 WVO262151:WVT262153 D327687:J327689 JC327687:JH327689 SY327687:TD327689 ACU327687:ACZ327689 AMQ327687:AMV327689 AWM327687:AWR327689 BGI327687:BGN327689 BQE327687:BQJ327689 CAA327687:CAF327689 CJW327687:CKB327689 CTS327687:CTX327689 DDO327687:DDT327689 DNK327687:DNP327689 DXG327687:DXL327689 EHC327687:EHH327689 EQY327687:ERD327689 FAU327687:FAZ327689 FKQ327687:FKV327689 FUM327687:FUR327689 GEI327687:GEN327689 GOE327687:GOJ327689 GYA327687:GYF327689 HHW327687:HIB327689 HRS327687:HRX327689 IBO327687:IBT327689 ILK327687:ILP327689 IVG327687:IVL327689 JFC327687:JFH327689 JOY327687:JPD327689 JYU327687:JYZ327689 KIQ327687:KIV327689 KSM327687:KSR327689 LCI327687:LCN327689 LME327687:LMJ327689 LWA327687:LWF327689 MFW327687:MGB327689 MPS327687:MPX327689 MZO327687:MZT327689 NJK327687:NJP327689 NTG327687:NTL327689 ODC327687:ODH327689 OMY327687:OND327689 OWU327687:OWZ327689 PGQ327687:PGV327689 PQM327687:PQR327689 QAI327687:QAN327689 QKE327687:QKJ327689 QUA327687:QUF327689 RDW327687:REB327689 RNS327687:RNX327689 RXO327687:RXT327689 SHK327687:SHP327689 SRG327687:SRL327689 TBC327687:TBH327689 TKY327687:TLD327689 TUU327687:TUZ327689 UEQ327687:UEV327689 UOM327687:UOR327689 UYI327687:UYN327689 VIE327687:VIJ327689 VSA327687:VSF327689 WBW327687:WCB327689 WLS327687:WLX327689 WVO327687:WVT327689 D393223:J393225 JC393223:JH393225 SY393223:TD393225 ACU393223:ACZ393225 AMQ393223:AMV393225 AWM393223:AWR393225 BGI393223:BGN393225 BQE393223:BQJ393225 CAA393223:CAF393225 CJW393223:CKB393225 CTS393223:CTX393225 DDO393223:DDT393225 DNK393223:DNP393225 DXG393223:DXL393225 EHC393223:EHH393225 EQY393223:ERD393225 FAU393223:FAZ393225 FKQ393223:FKV393225 FUM393223:FUR393225 GEI393223:GEN393225 GOE393223:GOJ393225 GYA393223:GYF393225 HHW393223:HIB393225 HRS393223:HRX393225 IBO393223:IBT393225 ILK393223:ILP393225 IVG393223:IVL393225 JFC393223:JFH393225 JOY393223:JPD393225 JYU393223:JYZ393225 KIQ393223:KIV393225 KSM393223:KSR393225 LCI393223:LCN393225 LME393223:LMJ393225 LWA393223:LWF393225 MFW393223:MGB393225 MPS393223:MPX393225 MZO393223:MZT393225 NJK393223:NJP393225 NTG393223:NTL393225 ODC393223:ODH393225 OMY393223:OND393225 OWU393223:OWZ393225 PGQ393223:PGV393225 PQM393223:PQR393225 QAI393223:QAN393225 QKE393223:QKJ393225 QUA393223:QUF393225 RDW393223:REB393225 RNS393223:RNX393225 RXO393223:RXT393225 SHK393223:SHP393225 SRG393223:SRL393225 TBC393223:TBH393225 TKY393223:TLD393225 TUU393223:TUZ393225 UEQ393223:UEV393225 UOM393223:UOR393225 UYI393223:UYN393225 VIE393223:VIJ393225 VSA393223:VSF393225 WBW393223:WCB393225 WLS393223:WLX393225 WVO393223:WVT393225 D458759:J458761 JC458759:JH458761 SY458759:TD458761 ACU458759:ACZ458761 AMQ458759:AMV458761 AWM458759:AWR458761 BGI458759:BGN458761 BQE458759:BQJ458761 CAA458759:CAF458761 CJW458759:CKB458761 CTS458759:CTX458761 DDO458759:DDT458761 DNK458759:DNP458761 DXG458759:DXL458761 EHC458759:EHH458761 EQY458759:ERD458761 FAU458759:FAZ458761 FKQ458759:FKV458761 FUM458759:FUR458761 GEI458759:GEN458761 GOE458759:GOJ458761 GYA458759:GYF458761 HHW458759:HIB458761 HRS458759:HRX458761 IBO458759:IBT458761 ILK458759:ILP458761 IVG458759:IVL458761 JFC458759:JFH458761 JOY458759:JPD458761 JYU458759:JYZ458761 KIQ458759:KIV458761 KSM458759:KSR458761 LCI458759:LCN458761 LME458759:LMJ458761 LWA458759:LWF458761 MFW458759:MGB458761 MPS458759:MPX458761 MZO458759:MZT458761 NJK458759:NJP458761 NTG458759:NTL458761 ODC458759:ODH458761 OMY458759:OND458761 OWU458759:OWZ458761 PGQ458759:PGV458761 PQM458759:PQR458761 QAI458759:QAN458761 QKE458759:QKJ458761 QUA458759:QUF458761 RDW458759:REB458761 RNS458759:RNX458761 RXO458759:RXT458761 SHK458759:SHP458761 SRG458759:SRL458761 TBC458759:TBH458761 TKY458759:TLD458761 TUU458759:TUZ458761 UEQ458759:UEV458761 UOM458759:UOR458761 UYI458759:UYN458761 VIE458759:VIJ458761 VSA458759:VSF458761 WBW458759:WCB458761 WLS458759:WLX458761 WVO458759:WVT458761 D524295:J524297 JC524295:JH524297 SY524295:TD524297 ACU524295:ACZ524297 AMQ524295:AMV524297 AWM524295:AWR524297 BGI524295:BGN524297 BQE524295:BQJ524297 CAA524295:CAF524297 CJW524295:CKB524297 CTS524295:CTX524297 DDO524295:DDT524297 DNK524295:DNP524297 DXG524295:DXL524297 EHC524295:EHH524297 EQY524295:ERD524297 FAU524295:FAZ524297 FKQ524295:FKV524297 FUM524295:FUR524297 GEI524295:GEN524297 GOE524295:GOJ524297 GYA524295:GYF524297 HHW524295:HIB524297 HRS524295:HRX524297 IBO524295:IBT524297 ILK524295:ILP524297 IVG524295:IVL524297 JFC524295:JFH524297 JOY524295:JPD524297 JYU524295:JYZ524297 KIQ524295:KIV524297 KSM524295:KSR524297 LCI524295:LCN524297 LME524295:LMJ524297 LWA524295:LWF524297 MFW524295:MGB524297 MPS524295:MPX524297 MZO524295:MZT524297 NJK524295:NJP524297 NTG524295:NTL524297 ODC524295:ODH524297 OMY524295:OND524297 OWU524295:OWZ524297 PGQ524295:PGV524297 PQM524295:PQR524297 QAI524295:QAN524297 QKE524295:QKJ524297 QUA524295:QUF524297 RDW524295:REB524297 RNS524295:RNX524297 RXO524295:RXT524297 SHK524295:SHP524297 SRG524295:SRL524297 TBC524295:TBH524297 TKY524295:TLD524297 TUU524295:TUZ524297 UEQ524295:UEV524297 UOM524295:UOR524297 UYI524295:UYN524297 VIE524295:VIJ524297 VSA524295:VSF524297 WBW524295:WCB524297 WLS524295:WLX524297 WVO524295:WVT524297 D589831:J589833 JC589831:JH589833 SY589831:TD589833 ACU589831:ACZ589833 AMQ589831:AMV589833 AWM589831:AWR589833 BGI589831:BGN589833 BQE589831:BQJ589833 CAA589831:CAF589833 CJW589831:CKB589833 CTS589831:CTX589833 DDO589831:DDT589833 DNK589831:DNP589833 DXG589831:DXL589833 EHC589831:EHH589833 EQY589831:ERD589833 FAU589831:FAZ589833 FKQ589831:FKV589833 FUM589831:FUR589833 GEI589831:GEN589833 GOE589831:GOJ589833 GYA589831:GYF589833 HHW589831:HIB589833 HRS589831:HRX589833 IBO589831:IBT589833 ILK589831:ILP589833 IVG589831:IVL589833 JFC589831:JFH589833 JOY589831:JPD589833 JYU589831:JYZ589833 KIQ589831:KIV589833 KSM589831:KSR589833 LCI589831:LCN589833 LME589831:LMJ589833 LWA589831:LWF589833 MFW589831:MGB589833 MPS589831:MPX589833 MZO589831:MZT589833 NJK589831:NJP589833 NTG589831:NTL589833 ODC589831:ODH589833 OMY589831:OND589833 OWU589831:OWZ589833 PGQ589831:PGV589833 PQM589831:PQR589833 QAI589831:QAN589833 QKE589831:QKJ589833 QUA589831:QUF589833 RDW589831:REB589833 RNS589831:RNX589833 RXO589831:RXT589833 SHK589831:SHP589833 SRG589831:SRL589833 TBC589831:TBH589833 TKY589831:TLD589833 TUU589831:TUZ589833 UEQ589831:UEV589833 UOM589831:UOR589833 UYI589831:UYN589833 VIE589831:VIJ589833 VSA589831:VSF589833 WBW589831:WCB589833 WLS589831:WLX589833 WVO589831:WVT589833 D655367:J655369 JC655367:JH655369 SY655367:TD655369 ACU655367:ACZ655369 AMQ655367:AMV655369 AWM655367:AWR655369 BGI655367:BGN655369 BQE655367:BQJ655369 CAA655367:CAF655369 CJW655367:CKB655369 CTS655367:CTX655369 DDO655367:DDT655369 DNK655367:DNP655369 DXG655367:DXL655369 EHC655367:EHH655369 EQY655367:ERD655369 FAU655367:FAZ655369 FKQ655367:FKV655369 FUM655367:FUR655369 GEI655367:GEN655369 GOE655367:GOJ655369 GYA655367:GYF655369 HHW655367:HIB655369 HRS655367:HRX655369 IBO655367:IBT655369 ILK655367:ILP655369 IVG655367:IVL655369 JFC655367:JFH655369 JOY655367:JPD655369 JYU655367:JYZ655369 KIQ655367:KIV655369 KSM655367:KSR655369 LCI655367:LCN655369 LME655367:LMJ655369 LWA655367:LWF655369 MFW655367:MGB655369 MPS655367:MPX655369 MZO655367:MZT655369 NJK655367:NJP655369 NTG655367:NTL655369 ODC655367:ODH655369 OMY655367:OND655369 OWU655367:OWZ655369 PGQ655367:PGV655369 PQM655367:PQR655369 QAI655367:QAN655369 QKE655367:QKJ655369 QUA655367:QUF655369 RDW655367:REB655369 RNS655367:RNX655369 RXO655367:RXT655369 SHK655367:SHP655369 SRG655367:SRL655369 TBC655367:TBH655369 TKY655367:TLD655369 TUU655367:TUZ655369 UEQ655367:UEV655369 UOM655367:UOR655369 UYI655367:UYN655369 VIE655367:VIJ655369 VSA655367:VSF655369 WBW655367:WCB655369 WLS655367:WLX655369 WVO655367:WVT655369 D720903:J720905 JC720903:JH720905 SY720903:TD720905 ACU720903:ACZ720905 AMQ720903:AMV720905 AWM720903:AWR720905 BGI720903:BGN720905 BQE720903:BQJ720905 CAA720903:CAF720905 CJW720903:CKB720905 CTS720903:CTX720905 DDO720903:DDT720905 DNK720903:DNP720905 DXG720903:DXL720905 EHC720903:EHH720905 EQY720903:ERD720905 FAU720903:FAZ720905 FKQ720903:FKV720905 FUM720903:FUR720905 GEI720903:GEN720905 GOE720903:GOJ720905 GYA720903:GYF720905 HHW720903:HIB720905 HRS720903:HRX720905 IBO720903:IBT720905 ILK720903:ILP720905 IVG720903:IVL720905 JFC720903:JFH720905 JOY720903:JPD720905 JYU720903:JYZ720905 KIQ720903:KIV720905 KSM720903:KSR720905 LCI720903:LCN720905 LME720903:LMJ720905 LWA720903:LWF720905 MFW720903:MGB720905 MPS720903:MPX720905 MZO720903:MZT720905 NJK720903:NJP720905 NTG720903:NTL720905 ODC720903:ODH720905 OMY720903:OND720905 OWU720903:OWZ720905 PGQ720903:PGV720905 PQM720903:PQR720905 QAI720903:QAN720905 QKE720903:QKJ720905 QUA720903:QUF720905 RDW720903:REB720905 RNS720903:RNX720905 RXO720903:RXT720905 SHK720903:SHP720905 SRG720903:SRL720905 TBC720903:TBH720905 TKY720903:TLD720905 TUU720903:TUZ720905 UEQ720903:UEV720905 UOM720903:UOR720905 UYI720903:UYN720905 VIE720903:VIJ720905 VSA720903:VSF720905 WBW720903:WCB720905 WLS720903:WLX720905 WVO720903:WVT720905 D786439:J786441 JC786439:JH786441 SY786439:TD786441 ACU786439:ACZ786441 AMQ786439:AMV786441 AWM786439:AWR786441 BGI786439:BGN786441 BQE786439:BQJ786441 CAA786439:CAF786441 CJW786439:CKB786441 CTS786439:CTX786441 DDO786439:DDT786441 DNK786439:DNP786441 DXG786439:DXL786441 EHC786439:EHH786441 EQY786439:ERD786441 FAU786439:FAZ786441 FKQ786439:FKV786441 FUM786439:FUR786441 GEI786439:GEN786441 GOE786439:GOJ786441 GYA786439:GYF786441 HHW786439:HIB786441 HRS786439:HRX786441 IBO786439:IBT786441 ILK786439:ILP786441 IVG786439:IVL786441 JFC786439:JFH786441 JOY786439:JPD786441 JYU786439:JYZ786441 KIQ786439:KIV786441 KSM786439:KSR786441 LCI786439:LCN786441 LME786439:LMJ786441 LWA786439:LWF786441 MFW786439:MGB786441 MPS786439:MPX786441 MZO786439:MZT786441 NJK786439:NJP786441 NTG786439:NTL786441 ODC786439:ODH786441 OMY786439:OND786441 OWU786439:OWZ786441 PGQ786439:PGV786441 PQM786439:PQR786441 QAI786439:QAN786441 QKE786439:QKJ786441 QUA786439:QUF786441 RDW786439:REB786441 RNS786439:RNX786441 RXO786439:RXT786441 SHK786439:SHP786441 SRG786439:SRL786441 TBC786439:TBH786441 TKY786439:TLD786441 TUU786439:TUZ786441 UEQ786439:UEV786441 UOM786439:UOR786441 UYI786439:UYN786441 VIE786439:VIJ786441 VSA786439:VSF786441 WBW786439:WCB786441 WLS786439:WLX786441 WVO786439:WVT786441 D851975:J851977 JC851975:JH851977 SY851975:TD851977 ACU851975:ACZ851977 AMQ851975:AMV851977 AWM851975:AWR851977 BGI851975:BGN851977 BQE851975:BQJ851977 CAA851975:CAF851977 CJW851975:CKB851977 CTS851975:CTX851977 DDO851975:DDT851977 DNK851975:DNP851977 DXG851975:DXL851977 EHC851975:EHH851977 EQY851975:ERD851977 FAU851975:FAZ851977 FKQ851975:FKV851977 FUM851975:FUR851977 GEI851975:GEN851977 GOE851975:GOJ851977 GYA851975:GYF851977 HHW851975:HIB851977 HRS851975:HRX851977 IBO851975:IBT851977 ILK851975:ILP851977 IVG851975:IVL851977 JFC851975:JFH851977 JOY851975:JPD851977 JYU851975:JYZ851977 KIQ851975:KIV851977 KSM851975:KSR851977 LCI851975:LCN851977 LME851975:LMJ851977 LWA851975:LWF851977 MFW851975:MGB851977 MPS851975:MPX851977 MZO851975:MZT851977 NJK851975:NJP851977 NTG851975:NTL851977 ODC851975:ODH851977 OMY851975:OND851977 OWU851975:OWZ851977 PGQ851975:PGV851977 PQM851975:PQR851977 QAI851975:QAN851977 QKE851975:QKJ851977 QUA851975:QUF851977 RDW851975:REB851977 RNS851975:RNX851977 RXO851975:RXT851977 SHK851975:SHP851977 SRG851975:SRL851977 TBC851975:TBH851977 TKY851975:TLD851977 TUU851975:TUZ851977 UEQ851975:UEV851977 UOM851975:UOR851977 UYI851975:UYN851977 VIE851975:VIJ851977 VSA851975:VSF851977 WBW851975:WCB851977 WLS851975:WLX851977 WVO851975:WVT851977 D917511:J917513 JC917511:JH917513 SY917511:TD917513 ACU917511:ACZ917513 AMQ917511:AMV917513 AWM917511:AWR917513 BGI917511:BGN917513 BQE917511:BQJ917513 CAA917511:CAF917513 CJW917511:CKB917513 CTS917511:CTX917513 DDO917511:DDT917513 DNK917511:DNP917513 DXG917511:DXL917513 EHC917511:EHH917513 EQY917511:ERD917513 FAU917511:FAZ917513 FKQ917511:FKV917513 FUM917511:FUR917513 GEI917511:GEN917513 GOE917511:GOJ917513 GYA917511:GYF917513 HHW917511:HIB917513 HRS917511:HRX917513 IBO917511:IBT917513 ILK917511:ILP917513 IVG917511:IVL917513 JFC917511:JFH917513 JOY917511:JPD917513 JYU917511:JYZ917513 KIQ917511:KIV917513 KSM917511:KSR917513 LCI917511:LCN917513 LME917511:LMJ917513 LWA917511:LWF917513 MFW917511:MGB917513 MPS917511:MPX917513 MZO917511:MZT917513 NJK917511:NJP917513 NTG917511:NTL917513 ODC917511:ODH917513 OMY917511:OND917513 OWU917511:OWZ917513 PGQ917511:PGV917513 PQM917511:PQR917513 QAI917511:QAN917513 QKE917511:QKJ917513 QUA917511:QUF917513 RDW917511:REB917513 RNS917511:RNX917513 RXO917511:RXT917513 SHK917511:SHP917513 SRG917511:SRL917513 TBC917511:TBH917513 TKY917511:TLD917513 TUU917511:TUZ917513 UEQ917511:UEV917513 UOM917511:UOR917513 UYI917511:UYN917513 VIE917511:VIJ917513 VSA917511:VSF917513 WBW917511:WCB917513 WLS917511:WLX917513 WVO917511:WVT917513 D983047:J983049 JC983047:JH983049 SY983047:TD983049 ACU983047:ACZ983049 AMQ983047:AMV983049 AWM983047:AWR983049 BGI983047:BGN983049 BQE983047:BQJ983049 CAA983047:CAF983049 CJW983047:CKB983049 CTS983047:CTX983049 DDO983047:DDT983049 DNK983047:DNP983049 DXG983047:DXL983049 EHC983047:EHH983049 EQY983047:ERD983049 FAU983047:FAZ983049 FKQ983047:FKV983049 FUM983047:FUR983049 GEI983047:GEN983049 GOE983047:GOJ983049 GYA983047:GYF983049 HHW983047:HIB983049 HRS983047:HRX983049 IBO983047:IBT983049 ILK983047:ILP983049 IVG983047:IVL983049 JFC983047:JFH983049 JOY983047:JPD983049 JYU983047:JYZ983049 KIQ983047:KIV983049 KSM983047:KSR983049 LCI983047:LCN983049 LME983047:LMJ983049 LWA983047:LWF983049 MFW983047:MGB983049 MPS983047:MPX983049 MZO983047:MZT983049 NJK983047:NJP983049 NTG983047:NTL983049 ODC983047:ODH983049 OMY983047:OND983049 OWU983047:OWZ983049 PGQ983047:PGV983049 PQM983047:PQR983049 QAI983047:QAN983049 QKE983047:QKJ983049 QUA983047:QUF983049 RDW983047:REB983049 RNS983047:RNX983049 RXO983047:RXT983049 SHK983047:SHP983049 SRG983047:SRL983049 TBC983047:TBH983049 TKY983047:TLD983049 TUU983047:TUZ983049 UEQ983047:UEV983049 UOM983047:UOR983049 UYI983047:UYN983049 VIE983047:VIJ983049 VSA983047:VSF983049 WBW983047:WCB983049 WLS983047:WLX983049 D7:I9" xr:uid="{00000000-0002-0000-0300-000000000000}">
      <formula1>0</formula1>
    </dataValidation>
  </dataValidations>
  <pageMargins left="0.78740157480314965" right="0.74803149606299213" top="0.86614173228346458" bottom="0.94488188976377963" header="0.51181102362204722" footer="0.47244094488188981"/>
  <pageSetup paperSize="9" scale="63" firstPageNumber="0" orientation="landscape" useFirstPageNumber="1" r:id="rId1"/>
  <headerFooter alignWithMargins="0">
    <oddFooter>&amp;C&amp;A</oddFooter>
  </headerFooter>
  <rowBreaks count="1" manualBreakCount="1">
    <brk id="6" max="19" man="1"/>
  </rowBreaks>
  <colBreaks count="1" manualBreakCount="1">
    <brk id="10" max="26"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0">
    <tabColor theme="3" tint="0.59999389629810485"/>
    <pageSetUpPr fitToPage="1"/>
  </sheetPr>
  <dimension ref="A1:I21"/>
  <sheetViews>
    <sheetView view="pageBreakPreview" zoomScaleNormal="100" zoomScaleSheetLayoutView="100" workbookViewId="0">
      <selection activeCell="B11" sqref="B11:G12"/>
    </sheetView>
  </sheetViews>
  <sheetFormatPr defaultColWidth="8.09765625" defaultRowHeight="21" customHeight="1" x14ac:dyDescent="0.45"/>
  <cols>
    <col min="1" max="1" width="5.3984375" style="265" customWidth="1"/>
    <col min="2" max="2" width="17" style="265" customWidth="1"/>
    <col min="3" max="3" width="14.09765625" style="265" customWidth="1"/>
    <col min="4" max="4" width="6.59765625" style="265" customWidth="1"/>
    <col min="5" max="5" width="8.69921875" style="265" customWidth="1"/>
    <col min="6" max="6" width="13.69921875" style="265" customWidth="1"/>
    <col min="7" max="7" width="14.09765625" style="265" customWidth="1"/>
    <col min="8" max="8" width="33.69921875" style="265" customWidth="1"/>
    <col min="9" max="9" width="18.8984375" style="265" customWidth="1"/>
    <col min="10" max="255" width="8.09765625" style="265"/>
    <col min="256" max="256" width="6" style="265" customWidth="1"/>
    <col min="257" max="257" width="5.3984375" style="265" customWidth="1"/>
    <col min="258" max="258" width="17" style="265" customWidth="1"/>
    <col min="259" max="259" width="14.09765625" style="265" customWidth="1"/>
    <col min="260" max="260" width="6.59765625" style="265" customWidth="1"/>
    <col min="261" max="261" width="8.69921875" style="265" customWidth="1"/>
    <col min="262" max="262" width="13.69921875" style="265" customWidth="1"/>
    <col min="263" max="263" width="14.09765625" style="265" customWidth="1"/>
    <col min="264" max="264" width="33.69921875" style="265" customWidth="1"/>
    <col min="265" max="265" width="18.8984375" style="265" customWidth="1"/>
    <col min="266" max="511" width="8.09765625" style="265"/>
    <col min="512" max="512" width="6" style="265" customWidth="1"/>
    <col min="513" max="513" width="5.3984375" style="265" customWidth="1"/>
    <col min="514" max="514" width="17" style="265" customWidth="1"/>
    <col min="515" max="515" width="14.09765625" style="265" customWidth="1"/>
    <col min="516" max="516" width="6.59765625" style="265" customWidth="1"/>
    <col min="517" max="517" width="8.69921875" style="265" customWidth="1"/>
    <col min="518" max="518" width="13.69921875" style="265" customWidth="1"/>
    <col min="519" max="519" width="14.09765625" style="265" customWidth="1"/>
    <col min="520" max="520" width="33.69921875" style="265" customWidth="1"/>
    <col min="521" max="521" width="18.8984375" style="265" customWidth="1"/>
    <col min="522" max="767" width="8.09765625" style="265"/>
    <col min="768" max="768" width="6" style="265" customWidth="1"/>
    <col min="769" max="769" width="5.3984375" style="265" customWidth="1"/>
    <col min="770" max="770" width="17" style="265" customWidth="1"/>
    <col min="771" max="771" width="14.09765625" style="265" customWidth="1"/>
    <col min="772" max="772" width="6.59765625" style="265" customWidth="1"/>
    <col min="773" max="773" width="8.69921875" style="265" customWidth="1"/>
    <col min="774" max="774" width="13.69921875" style="265" customWidth="1"/>
    <col min="775" max="775" width="14.09765625" style="265" customWidth="1"/>
    <col min="776" max="776" width="33.69921875" style="265" customWidth="1"/>
    <col min="777" max="777" width="18.8984375" style="265" customWidth="1"/>
    <col min="778" max="1023" width="8.09765625" style="265"/>
    <col min="1024" max="1024" width="6" style="265" customWidth="1"/>
    <col min="1025" max="1025" width="5.3984375" style="265" customWidth="1"/>
    <col min="1026" max="1026" width="17" style="265" customWidth="1"/>
    <col min="1027" max="1027" width="14.09765625" style="265" customWidth="1"/>
    <col min="1028" max="1028" width="6.59765625" style="265" customWidth="1"/>
    <col min="1029" max="1029" width="8.69921875" style="265" customWidth="1"/>
    <col min="1030" max="1030" width="13.69921875" style="265" customWidth="1"/>
    <col min="1031" max="1031" width="14.09765625" style="265" customWidth="1"/>
    <col min="1032" max="1032" width="33.69921875" style="265" customWidth="1"/>
    <col min="1033" max="1033" width="18.8984375" style="265" customWidth="1"/>
    <col min="1034" max="1279" width="8.09765625" style="265"/>
    <col min="1280" max="1280" width="6" style="265" customWidth="1"/>
    <col min="1281" max="1281" width="5.3984375" style="265" customWidth="1"/>
    <col min="1282" max="1282" width="17" style="265" customWidth="1"/>
    <col min="1283" max="1283" width="14.09765625" style="265" customWidth="1"/>
    <col min="1284" max="1284" width="6.59765625" style="265" customWidth="1"/>
    <col min="1285" max="1285" width="8.69921875" style="265" customWidth="1"/>
    <col min="1286" max="1286" width="13.69921875" style="265" customWidth="1"/>
    <col min="1287" max="1287" width="14.09765625" style="265" customWidth="1"/>
    <col min="1288" max="1288" width="33.69921875" style="265" customWidth="1"/>
    <col min="1289" max="1289" width="18.8984375" style="265" customWidth="1"/>
    <col min="1290" max="1535" width="8.09765625" style="265"/>
    <col min="1536" max="1536" width="6" style="265" customWidth="1"/>
    <col min="1537" max="1537" width="5.3984375" style="265" customWidth="1"/>
    <col min="1538" max="1538" width="17" style="265" customWidth="1"/>
    <col min="1539" max="1539" width="14.09765625" style="265" customWidth="1"/>
    <col min="1540" max="1540" width="6.59765625" style="265" customWidth="1"/>
    <col min="1541" max="1541" width="8.69921875" style="265" customWidth="1"/>
    <col min="1542" max="1542" width="13.69921875" style="265" customWidth="1"/>
    <col min="1543" max="1543" width="14.09765625" style="265" customWidth="1"/>
    <col min="1544" max="1544" width="33.69921875" style="265" customWidth="1"/>
    <col min="1545" max="1545" width="18.8984375" style="265" customWidth="1"/>
    <col min="1546" max="1791" width="8.09765625" style="265"/>
    <col min="1792" max="1792" width="6" style="265" customWidth="1"/>
    <col min="1793" max="1793" width="5.3984375" style="265" customWidth="1"/>
    <col min="1794" max="1794" width="17" style="265" customWidth="1"/>
    <col min="1795" max="1795" width="14.09765625" style="265" customWidth="1"/>
    <col min="1796" max="1796" width="6.59765625" style="265" customWidth="1"/>
    <col min="1797" max="1797" width="8.69921875" style="265" customWidth="1"/>
    <col min="1798" max="1798" width="13.69921875" style="265" customWidth="1"/>
    <col min="1799" max="1799" width="14.09765625" style="265" customWidth="1"/>
    <col min="1800" max="1800" width="33.69921875" style="265" customWidth="1"/>
    <col min="1801" max="1801" width="18.8984375" style="265" customWidth="1"/>
    <col min="1802" max="2047" width="8.09765625" style="265"/>
    <col min="2048" max="2048" width="6" style="265" customWidth="1"/>
    <col min="2049" max="2049" width="5.3984375" style="265" customWidth="1"/>
    <col min="2050" max="2050" width="17" style="265" customWidth="1"/>
    <col min="2051" max="2051" width="14.09765625" style="265" customWidth="1"/>
    <col min="2052" max="2052" width="6.59765625" style="265" customWidth="1"/>
    <col min="2053" max="2053" width="8.69921875" style="265" customWidth="1"/>
    <col min="2054" max="2054" width="13.69921875" style="265" customWidth="1"/>
    <col min="2055" max="2055" width="14.09765625" style="265" customWidth="1"/>
    <col min="2056" max="2056" width="33.69921875" style="265" customWidth="1"/>
    <col min="2057" max="2057" width="18.8984375" style="265" customWidth="1"/>
    <col min="2058" max="2303" width="8.09765625" style="265"/>
    <col min="2304" max="2304" width="6" style="265" customWidth="1"/>
    <col min="2305" max="2305" width="5.3984375" style="265" customWidth="1"/>
    <col min="2306" max="2306" width="17" style="265" customWidth="1"/>
    <col min="2307" max="2307" width="14.09765625" style="265" customWidth="1"/>
    <col min="2308" max="2308" width="6.59765625" style="265" customWidth="1"/>
    <col min="2309" max="2309" width="8.69921875" style="265" customWidth="1"/>
    <col min="2310" max="2310" width="13.69921875" style="265" customWidth="1"/>
    <col min="2311" max="2311" width="14.09765625" style="265" customWidth="1"/>
    <col min="2312" max="2312" width="33.69921875" style="265" customWidth="1"/>
    <col min="2313" max="2313" width="18.8984375" style="265" customWidth="1"/>
    <col min="2314" max="2559" width="8.09765625" style="265"/>
    <col min="2560" max="2560" width="6" style="265" customWidth="1"/>
    <col min="2561" max="2561" width="5.3984375" style="265" customWidth="1"/>
    <col min="2562" max="2562" width="17" style="265" customWidth="1"/>
    <col min="2563" max="2563" width="14.09765625" style="265" customWidth="1"/>
    <col min="2564" max="2564" width="6.59765625" style="265" customWidth="1"/>
    <col min="2565" max="2565" width="8.69921875" style="265" customWidth="1"/>
    <col min="2566" max="2566" width="13.69921875" style="265" customWidth="1"/>
    <col min="2567" max="2567" width="14.09765625" style="265" customWidth="1"/>
    <col min="2568" max="2568" width="33.69921875" style="265" customWidth="1"/>
    <col min="2569" max="2569" width="18.8984375" style="265" customWidth="1"/>
    <col min="2570" max="2815" width="8.09765625" style="265"/>
    <col min="2816" max="2816" width="6" style="265" customWidth="1"/>
    <col min="2817" max="2817" width="5.3984375" style="265" customWidth="1"/>
    <col min="2818" max="2818" width="17" style="265" customWidth="1"/>
    <col min="2819" max="2819" width="14.09765625" style="265" customWidth="1"/>
    <col min="2820" max="2820" width="6.59765625" style="265" customWidth="1"/>
    <col min="2821" max="2821" width="8.69921875" style="265" customWidth="1"/>
    <col min="2822" max="2822" width="13.69921875" style="265" customWidth="1"/>
    <col min="2823" max="2823" width="14.09765625" style="265" customWidth="1"/>
    <col min="2824" max="2824" width="33.69921875" style="265" customWidth="1"/>
    <col min="2825" max="2825" width="18.8984375" style="265" customWidth="1"/>
    <col min="2826" max="3071" width="8.09765625" style="265"/>
    <col min="3072" max="3072" width="6" style="265" customWidth="1"/>
    <col min="3073" max="3073" width="5.3984375" style="265" customWidth="1"/>
    <col min="3074" max="3074" width="17" style="265" customWidth="1"/>
    <col min="3075" max="3075" width="14.09765625" style="265" customWidth="1"/>
    <col min="3076" max="3076" width="6.59765625" style="265" customWidth="1"/>
    <col min="3077" max="3077" width="8.69921875" style="265" customWidth="1"/>
    <col min="3078" max="3078" width="13.69921875" style="265" customWidth="1"/>
    <col min="3079" max="3079" width="14.09765625" style="265" customWidth="1"/>
    <col min="3080" max="3080" width="33.69921875" style="265" customWidth="1"/>
    <col min="3081" max="3081" width="18.8984375" style="265" customWidth="1"/>
    <col min="3082" max="3327" width="8.09765625" style="265"/>
    <col min="3328" max="3328" width="6" style="265" customWidth="1"/>
    <col min="3329" max="3329" width="5.3984375" style="265" customWidth="1"/>
    <col min="3330" max="3330" width="17" style="265" customWidth="1"/>
    <col min="3331" max="3331" width="14.09765625" style="265" customWidth="1"/>
    <col min="3332" max="3332" width="6.59765625" style="265" customWidth="1"/>
    <col min="3333" max="3333" width="8.69921875" style="265" customWidth="1"/>
    <col min="3334" max="3334" width="13.69921875" style="265" customWidth="1"/>
    <col min="3335" max="3335" width="14.09765625" style="265" customWidth="1"/>
    <col min="3336" max="3336" width="33.69921875" style="265" customWidth="1"/>
    <col min="3337" max="3337" width="18.8984375" style="265" customWidth="1"/>
    <col min="3338" max="3583" width="8.09765625" style="265"/>
    <col min="3584" max="3584" width="6" style="265" customWidth="1"/>
    <col min="3585" max="3585" width="5.3984375" style="265" customWidth="1"/>
    <col min="3586" max="3586" width="17" style="265" customWidth="1"/>
    <col min="3587" max="3587" width="14.09765625" style="265" customWidth="1"/>
    <col min="3588" max="3588" width="6.59765625" style="265" customWidth="1"/>
    <col min="3589" max="3589" width="8.69921875" style="265" customWidth="1"/>
    <col min="3590" max="3590" width="13.69921875" style="265" customWidth="1"/>
    <col min="3591" max="3591" width="14.09765625" style="265" customWidth="1"/>
    <col min="3592" max="3592" width="33.69921875" style="265" customWidth="1"/>
    <col min="3593" max="3593" width="18.8984375" style="265" customWidth="1"/>
    <col min="3594" max="3839" width="8.09765625" style="265"/>
    <col min="3840" max="3840" width="6" style="265" customWidth="1"/>
    <col min="3841" max="3841" width="5.3984375" style="265" customWidth="1"/>
    <col min="3842" max="3842" width="17" style="265" customWidth="1"/>
    <col min="3843" max="3843" width="14.09765625" style="265" customWidth="1"/>
    <col min="3844" max="3844" width="6.59765625" style="265" customWidth="1"/>
    <col min="3845" max="3845" width="8.69921875" style="265" customWidth="1"/>
    <col min="3846" max="3846" width="13.69921875" style="265" customWidth="1"/>
    <col min="3847" max="3847" width="14.09765625" style="265" customWidth="1"/>
    <col min="3848" max="3848" width="33.69921875" style="265" customWidth="1"/>
    <col min="3849" max="3849" width="18.8984375" style="265" customWidth="1"/>
    <col min="3850" max="4095" width="8.09765625" style="265"/>
    <col min="4096" max="4096" width="6" style="265" customWidth="1"/>
    <col min="4097" max="4097" width="5.3984375" style="265" customWidth="1"/>
    <col min="4098" max="4098" width="17" style="265" customWidth="1"/>
    <col min="4099" max="4099" width="14.09765625" style="265" customWidth="1"/>
    <col min="4100" max="4100" width="6.59765625" style="265" customWidth="1"/>
    <col min="4101" max="4101" width="8.69921875" style="265" customWidth="1"/>
    <col min="4102" max="4102" width="13.69921875" style="265" customWidth="1"/>
    <col min="4103" max="4103" width="14.09765625" style="265" customWidth="1"/>
    <col min="4104" max="4104" width="33.69921875" style="265" customWidth="1"/>
    <col min="4105" max="4105" width="18.8984375" style="265" customWidth="1"/>
    <col min="4106" max="4351" width="8.09765625" style="265"/>
    <col min="4352" max="4352" width="6" style="265" customWidth="1"/>
    <col min="4353" max="4353" width="5.3984375" style="265" customWidth="1"/>
    <col min="4354" max="4354" width="17" style="265" customWidth="1"/>
    <col min="4355" max="4355" width="14.09765625" style="265" customWidth="1"/>
    <col min="4356" max="4356" width="6.59765625" style="265" customWidth="1"/>
    <col min="4357" max="4357" width="8.69921875" style="265" customWidth="1"/>
    <col min="4358" max="4358" width="13.69921875" style="265" customWidth="1"/>
    <col min="4359" max="4359" width="14.09765625" style="265" customWidth="1"/>
    <col min="4360" max="4360" width="33.69921875" style="265" customWidth="1"/>
    <col min="4361" max="4361" width="18.8984375" style="265" customWidth="1"/>
    <col min="4362" max="4607" width="8.09765625" style="265"/>
    <col min="4608" max="4608" width="6" style="265" customWidth="1"/>
    <col min="4609" max="4609" width="5.3984375" style="265" customWidth="1"/>
    <col min="4610" max="4610" width="17" style="265" customWidth="1"/>
    <col min="4611" max="4611" width="14.09765625" style="265" customWidth="1"/>
    <col min="4612" max="4612" width="6.59765625" style="265" customWidth="1"/>
    <col min="4613" max="4613" width="8.69921875" style="265" customWidth="1"/>
    <col min="4614" max="4614" width="13.69921875" style="265" customWidth="1"/>
    <col min="4615" max="4615" width="14.09765625" style="265" customWidth="1"/>
    <col min="4616" max="4616" width="33.69921875" style="265" customWidth="1"/>
    <col min="4617" max="4617" width="18.8984375" style="265" customWidth="1"/>
    <col min="4618" max="4863" width="8.09765625" style="265"/>
    <col min="4864" max="4864" width="6" style="265" customWidth="1"/>
    <col min="4865" max="4865" width="5.3984375" style="265" customWidth="1"/>
    <col min="4866" max="4866" width="17" style="265" customWidth="1"/>
    <col min="4867" max="4867" width="14.09765625" style="265" customWidth="1"/>
    <col min="4868" max="4868" width="6.59765625" style="265" customWidth="1"/>
    <col min="4869" max="4869" width="8.69921875" style="265" customWidth="1"/>
    <col min="4870" max="4870" width="13.69921875" style="265" customWidth="1"/>
    <col min="4871" max="4871" width="14.09765625" style="265" customWidth="1"/>
    <col min="4872" max="4872" width="33.69921875" style="265" customWidth="1"/>
    <col min="4873" max="4873" width="18.8984375" style="265" customWidth="1"/>
    <col min="4874" max="5119" width="8.09765625" style="265"/>
    <col min="5120" max="5120" width="6" style="265" customWidth="1"/>
    <col min="5121" max="5121" width="5.3984375" style="265" customWidth="1"/>
    <col min="5122" max="5122" width="17" style="265" customWidth="1"/>
    <col min="5123" max="5123" width="14.09765625" style="265" customWidth="1"/>
    <col min="5124" max="5124" width="6.59765625" style="265" customWidth="1"/>
    <col min="5125" max="5125" width="8.69921875" style="265" customWidth="1"/>
    <col min="5126" max="5126" width="13.69921875" style="265" customWidth="1"/>
    <col min="5127" max="5127" width="14.09765625" style="265" customWidth="1"/>
    <col min="5128" max="5128" width="33.69921875" style="265" customWidth="1"/>
    <col min="5129" max="5129" width="18.8984375" style="265" customWidth="1"/>
    <col min="5130" max="5375" width="8.09765625" style="265"/>
    <col min="5376" max="5376" width="6" style="265" customWidth="1"/>
    <col min="5377" max="5377" width="5.3984375" style="265" customWidth="1"/>
    <col min="5378" max="5378" width="17" style="265" customWidth="1"/>
    <col min="5379" max="5379" width="14.09765625" style="265" customWidth="1"/>
    <col min="5380" max="5380" width="6.59765625" style="265" customWidth="1"/>
    <col min="5381" max="5381" width="8.69921875" style="265" customWidth="1"/>
    <col min="5382" max="5382" width="13.69921875" style="265" customWidth="1"/>
    <col min="5383" max="5383" width="14.09765625" style="265" customWidth="1"/>
    <col min="5384" max="5384" width="33.69921875" style="265" customWidth="1"/>
    <col min="5385" max="5385" width="18.8984375" style="265" customWidth="1"/>
    <col min="5386" max="5631" width="8.09765625" style="265"/>
    <col min="5632" max="5632" width="6" style="265" customWidth="1"/>
    <col min="5633" max="5633" width="5.3984375" style="265" customWidth="1"/>
    <col min="5634" max="5634" width="17" style="265" customWidth="1"/>
    <col min="5635" max="5635" width="14.09765625" style="265" customWidth="1"/>
    <col min="5636" max="5636" width="6.59765625" style="265" customWidth="1"/>
    <col min="5637" max="5637" width="8.69921875" style="265" customWidth="1"/>
    <col min="5638" max="5638" width="13.69921875" style="265" customWidth="1"/>
    <col min="5639" max="5639" width="14.09765625" style="265" customWidth="1"/>
    <col min="5640" max="5640" width="33.69921875" style="265" customWidth="1"/>
    <col min="5641" max="5641" width="18.8984375" style="265" customWidth="1"/>
    <col min="5642" max="5887" width="8.09765625" style="265"/>
    <col min="5888" max="5888" width="6" style="265" customWidth="1"/>
    <col min="5889" max="5889" width="5.3984375" style="265" customWidth="1"/>
    <col min="5890" max="5890" width="17" style="265" customWidth="1"/>
    <col min="5891" max="5891" width="14.09765625" style="265" customWidth="1"/>
    <col min="5892" max="5892" width="6.59765625" style="265" customWidth="1"/>
    <col min="5893" max="5893" width="8.69921875" style="265" customWidth="1"/>
    <col min="5894" max="5894" width="13.69921875" style="265" customWidth="1"/>
    <col min="5895" max="5895" width="14.09765625" style="265" customWidth="1"/>
    <col min="5896" max="5896" width="33.69921875" style="265" customWidth="1"/>
    <col min="5897" max="5897" width="18.8984375" style="265" customWidth="1"/>
    <col min="5898" max="6143" width="8.09765625" style="265"/>
    <col min="6144" max="6144" width="6" style="265" customWidth="1"/>
    <col min="6145" max="6145" width="5.3984375" style="265" customWidth="1"/>
    <col min="6146" max="6146" width="17" style="265" customWidth="1"/>
    <col min="6147" max="6147" width="14.09765625" style="265" customWidth="1"/>
    <col min="6148" max="6148" width="6.59765625" style="265" customWidth="1"/>
    <col min="6149" max="6149" width="8.69921875" style="265" customWidth="1"/>
    <col min="6150" max="6150" width="13.69921875" style="265" customWidth="1"/>
    <col min="6151" max="6151" width="14.09765625" style="265" customWidth="1"/>
    <col min="6152" max="6152" width="33.69921875" style="265" customWidth="1"/>
    <col min="6153" max="6153" width="18.8984375" style="265" customWidth="1"/>
    <col min="6154" max="6399" width="8.09765625" style="265"/>
    <col min="6400" max="6400" width="6" style="265" customWidth="1"/>
    <col min="6401" max="6401" width="5.3984375" style="265" customWidth="1"/>
    <col min="6402" max="6402" width="17" style="265" customWidth="1"/>
    <col min="6403" max="6403" width="14.09765625" style="265" customWidth="1"/>
    <col min="6404" max="6404" width="6.59765625" style="265" customWidth="1"/>
    <col min="6405" max="6405" width="8.69921875" style="265" customWidth="1"/>
    <col min="6406" max="6406" width="13.69921875" style="265" customWidth="1"/>
    <col min="6407" max="6407" width="14.09765625" style="265" customWidth="1"/>
    <col min="6408" max="6408" width="33.69921875" style="265" customWidth="1"/>
    <col min="6409" max="6409" width="18.8984375" style="265" customWidth="1"/>
    <col min="6410" max="6655" width="8.09765625" style="265"/>
    <col min="6656" max="6656" width="6" style="265" customWidth="1"/>
    <col min="6657" max="6657" width="5.3984375" style="265" customWidth="1"/>
    <col min="6658" max="6658" width="17" style="265" customWidth="1"/>
    <col min="6659" max="6659" width="14.09765625" style="265" customWidth="1"/>
    <col min="6660" max="6660" width="6.59765625" style="265" customWidth="1"/>
    <col min="6661" max="6661" width="8.69921875" style="265" customWidth="1"/>
    <col min="6662" max="6662" width="13.69921875" style="265" customWidth="1"/>
    <col min="6663" max="6663" width="14.09765625" style="265" customWidth="1"/>
    <col min="6664" max="6664" width="33.69921875" style="265" customWidth="1"/>
    <col min="6665" max="6665" width="18.8984375" style="265" customWidth="1"/>
    <col min="6666" max="6911" width="8.09765625" style="265"/>
    <col min="6912" max="6912" width="6" style="265" customWidth="1"/>
    <col min="6913" max="6913" width="5.3984375" style="265" customWidth="1"/>
    <col min="6914" max="6914" width="17" style="265" customWidth="1"/>
    <col min="6915" max="6915" width="14.09765625" style="265" customWidth="1"/>
    <col min="6916" max="6916" width="6.59765625" style="265" customWidth="1"/>
    <col min="6917" max="6917" width="8.69921875" style="265" customWidth="1"/>
    <col min="6918" max="6918" width="13.69921875" style="265" customWidth="1"/>
    <col min="6919" max="6919" width="14.09765625" style="265" customWidth="1"/>
    <col min="6920" max="6920" width="33.69921875" style="265" customWidth="1"/>
    <col min="6921" max="6921" width="18.8984375" style="265" customWidth="1"/>
    <col min="6922" max="7167" width="8.09765625" style="265"/>
    <col min="7168" max="7168" width="6" style="265" customWidth="1"/>
    <col min="7169" max="7169" width="5.3984375" style="265" customWidth="1"/>
    <col min="7170" max="7170" width="17" style="265" customWidth="1"/>
    <col min="7171" max="7171" width="14.09765625" style="265" customWidth="1"/>
    <col min="7172" max="7172" width="6.59765625" style="265" customWidth="1"/>
    <col min="7173" max="7173" width="8.69921875" style="265" customWidth="1"/>
    <col min="7174" max="7174" width="13.69921875" style="265" customWidth="1"/>
    <col min="7175" max="7175" width="14.09765625" style="265" customWidth="1"/>
    <col min="7176" max="7176" width="33.69921875" style="265" customWidth="1"/>
    <col min="7177" max="7177" width="18.8984375" style="265" customWidth="1"/>
    <col min="7178" max="7423" width="8.09765625" style="265"/>
    <col min="7424" max="7424" width="6" style="265" customWidth="1"/>
    <col min="7425" max="7425" width="5.3984375" style="265" customWidth="1"/>
    <col min="7426" max="7426" width="17" style="265" customWidth="1"/>
    <col min="7427" max="7427" width="14.09765625" style="265" customWidth="1"/>
    <col min="7428" max="7428" width="6.59765625" style="265" customWidth="1"/>
    <col min="7429" max="7429" width="8.69921875" style="265" customWidth="1"/>
    <col min="7430" max="7430" width="13.69921875" style="265" customWidth="1"/>
    <col min="7431" max="7431" width="14.09765625" style="265" customWidth="1"/>
    <col min="7432" max="7432" width="33.69921875" style="265" customWidth="1"/>
    <col min="7433" max="7433" width="18.8984375" style="265" customWidth="1"/>
    <col min="7434" max="7679" width="8.09765625" style="265"/>
    <col min="7680" max="7680" width="6" style="265" customWidth="1"/>
    <col min="7681" max="7681" width="5.3984375" style="265" customWidth="1"/>
    <col min="7682" max="7682" width="17" style="265" customWidth="1"/>
    <col min="7683" max="7683" width="14.09765625" style="265" customWidth="1"/>
    <col min="7684" max="7684" width="6.59765625" style="265" customWidth="1"/>
    <col min="7685" max="7685" width="8.69921875" style="265" customWidth="1"/>
    <col min="7686" max="7686" width="13.69921875" style="265" customWidth="1"/>
    <col min="7687" max="7687" width="14.09765625" style="265" customWidth="1"/>
    <col min="7688" max="7688" width="33.69921875" style="265" customWidth="1"/>
    <col min="7689" max="7689" width="18.8984375" style="265" customWidth="1"/>
    <col min="7690" max="7935" width="8.09765625" style="265"/>
    <col min="7936" max="7936" width="6" style="265" customWidth="1"/>
    <col min="7937" max="7937" width="5.3984375" style="265" customWidth="1"/>
    <col min="7938" max="7938" width="17" style="265" customWidth="1"/>
    <col min="7939" max="7939" width="14.09765625" style="265" customWidth="1"/>
    <col min="7940" max="7940" width="6.59765625" style="265" customWidth="1"/>
    <col min="7941" max="7941" width="8.69921875" style="265" customWidth="1"/>
    <col min="7942" max="7942" width="13.69921875" style="265" customWidth="1"/>
    <col min="7943" max="7943" width="14.09765625" style="265" customWidth="1"/>
    <col min="7944" max="7944" width="33.69921875" style="265" customWidth="1"/>
    <col min="7945" max="7945" width="18.8984375" style="265" customWidth="1"/>
    <col min="7946" max="8191" width="8.09765625" style="265"/>
    <col min="8192" max="8192" width="6" style="265" customWidth="1"/>
    <col min="8193" max="8193" width="5.3984375" style="265" customWidth="1"/>
    <col min="8194" max="8194" width="17" style="265" customWidth="1"/>
    <col min="8195" max="8195" width="14.09765625" style="265" customWidth="1"/>
    <col min="8196" max="8196" width="6.59765625" style="265" customWidth="1"/>
    <col min="8197" max="8197" width="8.69921875" style="265" customWidth="1"/>
    <col min="8198" max="8198" width="13.69921875" style="265" customWidth="1"/>
    <col min="8199" max="8199" width="14.09765625" style="265" customWidth="1"/>
    <col min="8200" max="8200" width="33.69921875" style="265" customWidth="1"/>
    <col min="8201" max="8201" width="18.8984375" style="265" customWidth="1"/>
    <col min="8202" max="8447" width="8.09765625" style="265"/>
    <col min="8448" max="8448" width="6" style="265" customWidth="1"/>
    <col min="8449" max="8449" width="5.3984375" style="265" customWidth="1"/>
    <col min="8450" max="8450" width="17" style="265" customWidth="1"/>
    <col min="8451" max="8451" width="14.09765625" style="265" customWidth="1"/>
    <col min="8452" max="8452" width="6.59765625" style="265" customWidth="1"/>
    <col min="8453" max="8453" width="8.69921875" style="265" customWidth="1"/>
    <col min="8454" max="8454" width="13.69921875" style="265" customWidth="1"/>
    <col min="8455" max="8455" width="14.09765625" style="265" customWidth="1"/>
    <col min="8456" max="8456" width="33.69921875" style="265" customWidth="1"/>
    <col min="8457" max="8457" width="18.8984375" style="265" customWidth="1"/>
    <col min="8458" max="8703" width="8.09765625" style="265"/>
    <col min="8704" max="8704" width="6" style="265" customWidth="1"/>
    <col min="8705" max="8705" width="5.3984375" style="265" customWidth="1"/>
    <col min="8706" max="8706" width="17" style="265" customWidth="1"/>
    <col min="8707" max="8707" width="14.09765625" style="265" customWidth="1"/>
    <col min="8708" max="8708" width="6.59765625" style="265" customWidth="1"/>
    <col min="8709" max="8709" width="8.69921875" style="265" customWidth="1"/>
    <col min="8710" max="8710" width="13.69921875" style="265" customWidth="1"/>
    <col min="8711" max="8711" width="14.09765625" style="265" customWidth="1"/>
    <col min="8712" max="8712" width="33.69921875" style="265" customWidth="1"/>
    <col min="8713" max="8713" width="18.8984375" style="265" customWidth="1"/>
    <col min="8714" max="8959" width="8.09765625" style="265"/>
    <col min="8960" max="8960" width="6" style="265" customWidth="1"/>
    <col min="8961" max="8961" width="5.3984375" style="265" customWidth="1"/>
    <col min="8962" max="8962" width="17" style="265" customWidth="1"/>
    <col min="8963" max="8963" width="14.09765625" style="265" customWidth="1"/>
    <col min="8964" max="8964" width="6.59765625" style="265" customWidth="1"/>
    <col min="8965" max="8965" width="8.69921875" style="265" customWidth="1"/>
    <col min="8966" max="8966" width="13.69921875" style="265" customWidth="1"/>
    <col min="8967" max="8967" width="14.09765625" style="265" customWidth="1"/>
    <col min="8968" max="8968" width="33.69921875" style="265" customWidth="1"/>
    <col min="8969" max="8969" width="18.8984375" style="265" customWidth="1"/>
    <col min="8970" max="9215" width="8.09765625" style="265"/>
    <col min="9216" max="9216" width="6" style="265" customWidth="1"/>
    <col min="9217" max="9217" width="5.3984375" style="265" customWidth="1"/>
    <col min="9218" max="9218" width="17" style="265" customWidth="1"/>
    <col min="9219" max="9219" width="14.09765625" style="265" customWidth="1"/>
    <col min="9220" max="9220" width="6.59765625" style="265" customWidth="1"/>
    <col min="9221" max="9221" width="8.69921875" style="265" customWidth="1"/>
    <col min="9222" max="9222" width="13.69921875" style="265" customWidth="1"/>
    <col min="9223" max="9223" width="14.09765625" style="265" customWidth="1"/>
    <col min="9224" max="9224" width="33.69921875" style="265" customWidth="1"/>
    <col min="9225" max="9225" width="18.8984375" style="265" customWidth="1"/>
    <col min="9226" max="9471" width="8.09765625" style="265"/>
    <col min="9472" max="9472" width="6" style="265" customWidth="1"/>
    <col min="9473" max="9473" width="5.3984375" style="265" customWidth="1"/>
    <col min="9474" max="9474" width="17" style="265" customWidth="1"/>
    <col min="9475" max="9475" width="14.09765625" style="265" customWidth="1"/>
    <col min="9476" max="9476" width="6.59765625" style="265" customWidth="1"/>
    <col min="9477" max="9477" width="8.69921875" style="265" customWidth="1"/>
    <col min="9478" max="9478" width="13.69921875" style="265" customWidth="1"/>
    <col min="9479" max="9479" width="14.09765625" style="265" customWidth="1"/>
    <col min="9480" max="9480" width="33.69921875" style="265" customWidth="1"/>
    <col min="9481" max="9481" width="18.8984375" style="265" customWidth="1"/>
    <col min="9482" max="9727" width="8.09765625" style="265"/>
    <col min="9728" max="9728" width="6" style="265" customWidth="1"/>
    <col min="9729" max="9729" width="5.3984375" style="265" customWidth="1"/>
    <col min="9730" max="9730" width="17" style="265" customWidth="1"/>
    <col min="9731" max="9731" width="14.09765625" style="265" customWidth="1"/>
    <col min="9732" max="9732" width="6.59765625" style="265" customWidth="1"/>
    <col min="9733" max="9733" width="8.69921875" style="265" customWidth="1"/>
    <col min="9734" max="9734" width="13.69921875" style="265" customWidth="1"/>
    <col min="9735" max="9735" width="14.09765625" style="265" customWidth="1"/>
    <col min="9736" max="9736" width="33.69921875" style="265" customWidth="1"/>
    <col min="9737" max="9737" width="18.8984375" style="265" customWidth="1"/>
    <col min="9738" max="9983" width="8.09765625" style="265"/>
    <col min="9984" max="9984" width="6" style="265" customWidth="1"/>
    <col min="9985" max="9985" width="5.3984375" style="265" customWidth="1"/>
    <col min="9986" max="9986" width="17" style="265" customWidth="1"/>
    <col min="9987" max="9987" width="14.09765625" style="265" customWidth="1"/>
    <col min="9988" max="9988" width="6.59765625" style="265" customWidth="1"/>
    <col min="9989" max="9989" width="8.69921875" style="265" customWidth="1"/>
    <col min="9990" max="9990" width="13.69921875" style="265" customWidth="1"/>
    <col min="9991" max="9991" width="14.09765625" style="265" customWidth="1"/>
    <col min="9992" max="9992" width="33.69921875" style="265" customWidth="1"/>
    <col min="9993" max="9993" width="18.8984375" style="265" customWidth="1"/>
    <col min="9994" max="10239" width="8.09765625" style="265"/>
    <col min="10240" max="10240" width="6" style="265" customWidth="1"/>
    <col min="10241" max="10241" width="5.3984375" style="265" customWidth="1"/>
    <col min="10242" max="10242" width="17" style="265" customWidth="1"/>
    <col min="10243" max="10243" width="14.09765625" style="265" customWidth="1"/>
    <col min="10244" max="10244" width="6.59765625" style="265" customWidth="1"/>
    <col min="10245" max="10245" width="8.69921875" style="265" customWidth="1"/>
    <col min="10246" max="10246" width="13.69921875" style="265" customWidth="1"/>
    <col min="10247" max="10247" width="14.09765625" style="265" customWidth="1"/>
    <col min="10248" max="10248" width="33.69921875" style="265" customWidth="1"/>
    <col min="10249" max="10249" width="18.8984375" style="265" customWidth="1"/>
    <col min="10250" max="10495" width="8.09765625" style="265"/>
    <col min="10496" max="10496" width="6" style="265" customWidth="1"/>
    <col min="10497" max="10497" width="5.3984375" style="265" customWidth="1"/>
    <col min="10498" max="10498" width="17" style="265" customWidth="1"/>
    <col min="10499" max="10499" width="14.09765625" style="265" customWidth="1"/>
    <col min="10500" max="10500" width="6.59765625" style="265" customWidth="1"/>
    <col min="10501" max="10501" width="8.69921875" style="265" customWidth="1"/>
    <col min="10502" max="10502" width="13.69921875" style="265" customWidth="1"/>
    <col min="10503" max="10503" width="14.09765625" style="265" customWidth="1"/>
    <col min="10504" max="10504" width="33.69921875" style="265" customWidth="1"/>
    <col min="10505" max="10505" width="18.8984375" style="265" customWidth="1"/>
    <col min="10506" max="10751" width="8.09765625" style="265"/>
    <col min="10752" max="10752" width="6" style="265" customWidth="1"/>
    <col min="10753" max="10753" width="5.3984375" style="265" customWidth="1"/>
    <col min="10754" max="10754" width="17" style="265" customWidth="1"/>
    <col min="10755" max="10755" width="14.09765625" style="265" customWidth="1"/>
    <col min="10756" max="10756" width="6.59765625" style="265" customWidth="1"/>
    <col min="10757" max="10757" width="8.69921875" style="265" customWidth="1"/>
    <col min="10758" max="10758" width="13.69921875" style="265" customWidth="1"/>
    <col min="10759" max="10759" width="14.09765625" style="265" customWidth="1"/>
    <col min="10760" max="10760" width="33.69921875" style="265" customWidth="1"/>
    <col min="10761" max="10761" width="18.8984375" style="265" customWidth="1"/>
    <col min="10762" max="11007" width="8.09765625" style="265"/>
    <col min="11008" max="11008" width="6" style="265" customWidth="1"/>
    <col min="11009" max="11009" width="5.3984375" style="265" customWidth="1"/>
    <col min="11010" max="11010" width="17" style="265" customWidth="1"/>
    <col min="11011" max="11011" width="14.09765625" style="265" customWidth="1"/>
    <col min="11012" max="11012" width="6.59765625" style="265" customWidth="1"/>
    <col min="11013" max="11013" width="8.69921875" style="265" customWidth="1"/>
    <col min="11014" max="11014" width="13.69921875" style="265" customWidth="1"/>
    <col min="11015" max="11015" width="14.09765625" style="265" customWidth="1"/>
    <col min="11016" max="11016" width="33.69921875" style="265" customWidth="1"/>
    <col min="11017" max="11017" width="18.8984375" style="265" customWidth="1"/>
    <col min="11018" max="11263" width="8.09765625" style="265"/>
    <col min="11264" max="11264" width="6" style="265" customWidth="1"/>
    <col min="11265" max="11265" width="5.3984375" style="265" customWidth="1"/>
    <col min="11266" max="11266" width="17" style="265" customWidth="1"/>
    <col min="11267" max="11267" width="14.09765625" style="265" customWidth="1"/>
    <col min="11268" max="11268" width="6.59765625" style="265" customWidth="1"/>
    <col min="11269" max="11269" width="8.69921875" style="265" customWidth="1"/>
    <col min="11270" max="11270" width="13.69921875" style="265" customWidth="1"/>
    <col min="11271" max="11271" width="14.09765625" style="265" customWidth="1"/>
    <col min="11272" max="11272" width="33.69921875" style="265" customWidth="1"/>
    <col min="11273" max="11273" width="18.8984375" style="265" customWidth="1"/>
    <col min="11274" max="11519" width="8.09765625" style="265"/>
    <col min="11520" max="11520" width="6" style="265" customWidth="1"/>
    <col min="11521" max="11521" width="5.3984375" style="265" customWidth="1"/>
    <col min="11522" max="11522" width="17" style="265" customWidth="1"/>
    <col min="11523" max="11523" width="14.09765625" style="265" customWidth="1"/>
    <col min="11524" max="11524" width="6.59765625" style="265" customWidth="1"/>
    <col min="11525" max="11525" width="8.69921875" style="265" customWidth="1"/>
    <col min="11526" max="11526" width="13.69921875" style="265" customWidth="1"/>
    <col min="11527" max="11527" width="14.09765625" style="265" customWidth="1"/>
    <col min="11528" max="11528" width="33.69921875" style="265" customWidth="1"/>
    <col min="11529" max="11529" width="18.8984375" style="265" customWidth="1"/>
    <col min="11530" max="11775" width="8.09765625" style="265"/>
    <col min="11776" max="11776" width="6" style="265" customWidth="1"/>
    <col min="11777" max="11777" width="5.3984375" style="265" customWidth="1"/>
    <col min="11778" max="11778" width="17" style="265" customWidth="1"/>
    <col min="11779" max="11779" width="14.09765625" style="265" customWidth="1"/>
    <col min="11780" max="11780" width="6.59765625" style="265" customWidth="1"/>
    <col min="11781" max="11781" width="8.69921875" style="265" customWidth="1"/>
    <col min="11782" max="11782" width="13.69921875" style="265" customWidth="1"/>
    <col min="11783" max="11783" width="14.09765625" style="265" customWidth="1"/>
    <col min="11784" max="11784" width="33.69921875" style="265" customWidth="1"/>
    <col min="11785" max="11785" width="18.8984375" style="265" customWidth="1"/>
    <col min="11786" max="12031" width="8.09765625" style="265"/>
    <col min="12032" max="12032" width="6" style="265" customWidth="1"/>
    <col min="12033" max="12033" width="5.3984375" style="265" customWidth="1"/>
    <col min="12034" max="12034" width="17" style="265" customWidth="1"/>
    <col min="12035" max="12035" width="14.09765625" style="265" customWidth="1"/>
    <col min="12036" max="12036" width="6.59765625" style="265" customWidth="1"/>
    <col min="12037" max="12037" width="8.69921875" style="265" customWidth="1"/>
    <col min="12038" max="12038" width="13.69921875" style="265" customWidth="1"/>
    <col min="12039" max="12039" width="14.09765625" style="265" customWidth="1"/>
    <col min="12040" max="12040" width="33.69921875" style="265" customWidth="1"/>
    <col min="12041" max="12041" width="18.8984375" style="265" customWidth="1"/>
    <col min="12042" max="12287" width="8.09765625" style="265"/>
    <col min="12288" max="12288" width="6" style="265" customWidth="1"/>
    <col min="12289" max="12289" width="5.3984375" style="265" customWidth="1"/>
    <col min="12290" max="12290" width="17" style="265" customWidth="1"/>
    <col min="12291" max="12291" width="14.09765625" style="265" customWidth="1"/>
    <col min="12292" max="12292" width="6.59765625" style="265" customWidth="1"/>
    <col min="12293" max="12293" width="8.69921875" style="265" customWidth="1"/>
    <col min="12294" max="12294" width="13.69921875" style="265" customWidth="1"/>
    <col min="12295" max="12295" width="14.09765625" style="265" customWidth="1"/>
    <col min="12296" max="12296" width="33.69921875" style="265" customWidth="1"/>
    <col min="12297" max="12297" width="18.8984375" style="265" customWidth="1"/>
    <col min="12298" max="12543" width="8.09765625" style="265"/>
    <col min="12544" max="12544" width="6" style="265" customWidth="1"/>
    <col min="12545" max="12545" width="5.3984375" style="265" customWidth="1"/>
    <col min="12546" max="12546" width="17" style="265" customWidth="1"/>
    <col min="12547" max="12547" width="14.09765625" style="265" customWidth="1"/>
    <col min="12548" max="12548" width="6.59765625" style="265" customWidth="1"/>
    <col min="12549" max="12549" width="8.69921875" style="265" customWidth="1"/>
    <col min="12550" max="12550" width="13.69921875" style="265" customWidth="1"/>
    <col min="12551" max="12551" width="14.09765625" style="265" customWidth="1"/>
    <col min="12552" max="12552" width="33.69921875" style="265" customWidth="1"/>
    <col min="12553" max="12553" width="18.8984375" style="265" customWidth="1"/>
    <col min="12554" max="12799" width="8.09765625" style="265"/>
    <col min="12800" max="12800" width="6" style="265" customWidth="1"/>
    <col min="12801" max="12801" width="5.3984375" style="265" customWidth="1"/>
    <col min="12802" max="12802" width="17" style="265" customWidth="1"/>
    <col min="12803" max="12803" width="14.09765625" style="265" customWidth="1"/>
    <col min="12804" max="12804" width="6.59765625" style="265" customWidth="1"/>
    <col min="12805" max="12805" width="8.69921875" style="265" customWidth="1"/>
    <col min="12806" max="12806" width="13.69921875" style="265" customWidth="1"/>
    <col min="12807" max="12807" width="14.09765625" style="265" customWidth="1"/>
    <col min="12808" max="12808" width="33.69921875" style="265" customWidth="1"/>
    <col min="12809" max="12809" width="18.8984375" style="265" customWidth="1"/>
    <col min="12810" max="13055" width="8.09765625" style="265"/>
    <col min="13056" max="13056" width="6" style="265" customWidth="1"/>
    <col min="13057" max="13057" width="5.3984375" style="265" customWidth="1"/>
    <col min="13058" max="13058" width="17" style="265" customWidth="1"/>
    <col min="13059" max="13059" width="14.09765625" style="265" customWidth="1"/>
    <col min="13060" max="13060" width="6.59765625" style="265" customWidth="1"/>
    <col min="13061" max="13061" width="8.69921875" style="265" customWidth="1"/>
    <col min="13062" max="13062" width="13.69921875" style="265" customWidth="1"/>
    <col min="13063" max="13063" width="14.09765625" style="265" customWidth="1"/>
    <col min="13064" max="13064" width="33.69921875" style="265" customWidth="1"/>
    <col min="13065" max="13065" width="18.8984375" style="265" customWidth="1"/>
    <col min="13066" max="13311" width="8.09765625" style="265"/>
    <col min="13312" max="13312" width="6" style="265" customWidth="1"/>
    <col min="13313" max="13313" width="5.3984375" style="265" customWidth="1"/>
    <col min="13314" max="13314" width="17" style="265" customWidth="1"/>
    <col min="13315" max="13315" width="14.09765625" style="265" customWidth="1"/>
    <col min="13316" max="13316" width="6.59765625" style="265" customWidth="1"/>
    <col min="13317" max="13317" width="8.69921875" style="265" customWidth="1"/>
    <col min="13318" max="13318" width="13.69921875" style="265" customWidth="1"/>
    <col min="13319" max="13319" width="14.09765625" style="265" customWidth="1"/>
    <col min="13320" max="13320" width="33.69921875" style="265" customWidth="1"/>
    <col min="13321" max="13321" width="18.8984375" style="265" customWidth="1"/>
    <col min="13322" max="13567" width="8.09765625" style="265"/>
    <col min="13568" max="13568" width="6" style="265" customWidth="1"/>
    <col min="13569" max="13569" width="5.3984375" style="265" customWidth="1"/>
    <col min="13570" max="13570" width="17" style="265" customWidth="1"/>
    <col min="13571" max="13571" width="14.09765625" style="265" customWidth="1"/>
    <col min="13572" max="13572" width="6.59765625" style="265" customWidth="1"/>
    <col min="13573" max="13573" width="8.69921875" style="265" customWidth="1"/>
    <col min="13574" max="13574" width="13.69921875" style="265" customWidth="1"/>
    <col min="13575" max="13575" width="14.09765625" style="265" customWidth="1"/>
    <col min="13576" max="13576" width="33.69921875" style="265" customWidth="1"/>
    <col min="13577" max="13577" width="18.8984375" style="265" customWidth="1"/>
    <col min="13578" max="13823" width="8.09765625" style="265"/>
    <col min="13824" max="13824" width="6" style="265" customWidth="1"/>
    <col min="13825" max="13825" width="5.3984375" style="265" customWidth="1"/>
    <col min="13826" max="13826" width="17" style="265" customWidth="1"/>
    <col min="13827" max="13827" width="14.09765625" style="265" customWidth="1"/>
    <col min="13828" max="13828" width="6.59765625" style="265" customWidth="1"/>
    <col min="13829" max="13829" width="8.69921875" style="265" customWidth="1"/>
    <col min="13830" max="13830" width="13.69921875" style="265" customWidth="1"/>
    <col min="13831" max="13831" width="14.09765625" style="265" customWidth="1"/>
    <col min="13832" max="13832" width="33.69921875" style="265" customWidth="1"/>
    <col min="13833" max="13833" width="18.8984375" style="265" customWidth="1"/>
    <col min="13834" max="14079" width="8.09765625" style="265"/>
    <col min="14080" max="14080" width="6" style="265" customWidth="1"/>
    <col min="14081" max="14081" width="5.3984375" style="265" customWidth="1"/>
    <col min="14082" max="14082" width="17" style="265" customWidth="1"/>
    <col min="14083" max="14083" width="14.09765625" style="265" customWidth="1"/>
    <col min="14084" max="14084" width="6.59765625" style="265" customWidth="1"/>
    <col min="14085" max="14085" width="8.69921875" style="265" customWidth="1"/>
    <col min="14086" max="14086" width="13.69921875" style="265" customWidth="1"/>
    <col min="14087" max="14087" width="14.09765625" style="265" customWidth="1"/>
    <col min="14088" max="14088" width="33.69921875" style="265" customWidth="1"/>
    <col min="14089" max="14089" width="18.8984375" style="265" customWidth="1"/>
    <col min="14090" max="14335" width="8.09765625" style="265"/>
    <col min="14336" max="14336" width="6" style="265" customWidth="1"/>
    <col min="14337" max="14337" width="5.3984375" style="265" customWidth="1"/>
    <col min="14338" max="14338" width="17" style="265" customWidth="1"/>
    <col min="14339" max="14339" width="14.09765625" style="265" customWidth="1"/>
    <col min="14340" max="14340" width="6.59765625" style="265" customWidth="1"/>
    <col min="14341" max="14341" width="8.69921875" style="265" customWidth="1"/>
    <col min="14342" max="14342" width="13.69921875" style="265" customWidth="1"/>
    <col min="14343" max="14343" width="14.09765625" style="265" customWidth="1"/>
    <col min="14344" max="14344" width="33.69921875" style="265" customWidth="1"/>
    <col min="14345" max="14345" width="18.8984375" style="265" customWidth="1"/>
    <col min="14346" max="14591" width="8.09765625" style="265"/>
    <col min="14592" max="14592" width="6" style="265" customWidth="1"/>
    <col min="14593" max="14593" width="5.3984375" style="265" customWidth="1"/>
    <col min="14594" max="14594" width="17" style="265" customWidth="1"/>
    <col min="14595" max="14595" width="14.09765625" style="265" customWidth="1"/>
    <col min="14596" max="14596" width="6.59765625" style="265" customWidth="1"/>
    <col min="14597" max="14597" width="8.69921875" style="265" customWidth="1"/>
    <col min="14598" max="14598" width="13.69921875" style="265" customWidth="1"/>
    <col min="14599" max="14599" width="14.09765625" style="265" customWidth="1"/>
    <col min="14600" max="14600" width="33.69921875" style="265" customWidth="1"/>
    <col min="14601" max="14601" width="18.8984375" style="265" customWidth="1"/>
    <col min="14602" max="14847" width="8.09765625" style="265"/>
    <col min="14848" max="14848" width="6" style="265" customWidth="1"/>
    <col min="14849" max="14849" width="5.3984375" style="265" customWidth="1"/>
    <col min="14850" max="14850" width="17" style="265" customWidth="1"/>
    <col min="14851" max="14851" width="14.09765625" style="265" customWidth="1"/>
    <col min="14852" max="14852" width="6.59765625" style="265" customWidth="1"/>
    <col min="14853" max="14853" width="8.69921875" style="265" customWidth="1"/>
    <col min="14854" max="14854" width="13.69921875" style="265" customWidth="1"/>
    <col min="14855" max="14855" width="14.09765625" style="265" customWidth="1"/>
    <col min="14856" max="14856" width="33.69921875" style="265" customWidth="1"/>
    <col min="14857" max="14857" width="18.8984375" style="265" customWidth="1"/>
    <col min="14858" max="15103" width="8.09765625" style="265"/>
    <col min="15104" max="15104" width="6" style="265" customWidth="1"/>
    <col min="15105" max="15105" width="5.3984375" style="265" customWidth="1"/>
    <col min="15106" max="15106" width="17" style="265" customWidth="1"/>
    <col min="15107" max="15107" width="14.09765625" style="265" customWidth="1"/>
    <col min="15108" max="15108" width="6.59765625" style="265" customWidth="1"/>
    <col min="15109" max="15109" width="8.69921875" style="265" customWidth="1"/>
    <col min="15110" max="15110" width="13.69921875" style="265" customWidth="1"/>
    <col min="15111" max="15111" width="14.09765625" style="265" customWidth="1"/>
    <col min="15112" max="15112" width="33.69921875" style="265" customWidth="1"/>
    <col min="15113" max="15113" width="18.8984375" style="265" customWidth="1"/>
    <col min="15114" max="15359" width="8.09765625" style="265"/>
    <col min="15360" max="15360" width="6" style="265" customWidth="1"/>
    <col min="15361" max="15361" width="5.3984375" style="265" customWidth="1"/>
    <col min="15362" max="15362" width="17" style="265" customWidth="1"/>
    <col min="15363" max="15363" width="14.09765625" style="265" customWidth="1"/>
    <col min="15364" max="15364" width="6.59765625" style="265" customWidth="1"/>
    <col min="15365" max="15365" width="8.69921875" style="265" customWidth="1"/>
    <col min="15366" max="15366" width="13.69921875" style="265" customWidth="1"/>
    <col min="15367" max="15367" width="14.09765625" style="265" customWidth="1"/>
    <col min="15368" max="15368" width="33.69921875" style="265" customWidth="1"/>
    <col min="15369" max="15369" width="18.8984375" style="265" customWidth="1"/>
    <col min="15370" max="15615" width="8.09765625" style="265"/>
    <col min="15616" max="15616" width="6" style="265" customWidth="1"/>
    <col min="15617" max="15617" width="5.3984375" style="265" customWidth="1"/>
    <col min="15618" max="15618" width="17" style="265" customWidth="1"/>
    <col min="15619" max="15619" width="14.09765625" style="265" customWidth="1"/>
    <col min="15620" max="15620" width="6.59765625" style="265" customWidth="1"/>
    <col min="15621" max="15621" width="8.69921875" style="265" customWidth="1"/>
    <col min="15622" max="15622" width="13.69921875" style="265" customWidth="1"/>
    <col min="15623" max="15623" width="14.09765625" style="265" customWidth="1"/>
    <col min="15624" max="15624" width="33.69921875" style="265" customWidth="1"/>
    <col min="15625" max="15625" width="18.8984375" style="265" customWidth="1"/>
    <col min="15626" max="15871" width="8.09765625" style="265"/>
    <col min="15872" max="15872" width="6" style="265" customWidth="1"/>
    <col min="15873" max="15873" width="5.3984375" style="265" customWidth="1"/>
    <col min="15874" max="15874" width="17" style="265" customWidth="1"/>
    <col min="15875" max="15875" width="14.09765625" style="265" customWidth="1"/>
    <col min="15876" max="15876" width="6.59765625" style="265" customWidth="1"/>
    <col min="15877" max="15877" width="8.69921875" style="265" customWidth="1"/>
    <col min="15878" max="15878" width="13.69921875" style="265" customWidth="1"/>
    <col min="15879" max="15879" width="14.09765625" style="265" customWidth="1"/>
    <col min="15880" max="15880" width="33.69921875" style="265" customWidth="1"/>
    <col min="15881" max="15881" width="18.8984375" style="265" customWidth="1"/>
    <col min="15882" max="16127" width="8.09765625" style="265"/>
    <col min="16128" max="16128" width="6" style="265" customWidth="1"/>
    <col min="16129" max="16129" width="5.3984375" style="265" customWidth="1"/>
    <col min="16130" max="16130" width="17" style="265" customWidth="1"/>
    <col min="16131" max="16131" width="14.09765625" style="265" customWidth="1"/>
    <col min="16132" max="16132" width="6.59765625" style="265" customWidth="1"/>
    <col min="16133" max="16133" width="8.69921875" style="265" customWidth="1"/>
    <col min="16134" max="16134" width="13.69921875" style="265" customWidth="1"/>
    <col min="16135" max="16135" width="14.09765625" style="265" customWidth="1"/>
    <col min="16136" max="16136" width="33.69921875" style="265" customWidth="1"/>
    <col min="16137" max="16137" width="18.8984375" style="265" customWidth="1"/>
    <col min="16138" max="16384" width="8.09765625" style="265"/>
  </cols>
  <sheetData>
    <row r="1" spans="1:8" s="186" customFormat="1" ht="21" customHeight="1" x14ac:dyDescent="0.45">
      <c r="A1" s="255" t="s">
        <v>553</v>
      </c>
      <c r="B1" s="166"/>
      <c r="C1" s="166"/>
      <c r="H1" s="204" t="str">
        <f>IF(共通!$C$5&lt;&gt;"",共通!$C$5,"")</f>
        <v/>
      </c>
    </row>
    <row r="2" spans="1:8" ht="21" customHeight="1" x14ac:dyDescent="0.45">
      <c r="B2" s="266"/>
      <c r="C2" s="265" t="s">
        <v>554</v>
      </c>
    </row>
    <row r="4" spans="1:8" s="186" customFormat="1" ht="21" customHeight="1" x14ac:dyDescent="0.45">
      <c r="A4" s="255" t="s">
        <v>555</v>
      </c>
      <c r="B4" s="166"/>
      <c r="C4" s="166"/>
    </row>
    <row r="5" spans="1:8" ht="21" customHeight="1" x14ac:dyDescent="0.45">
      <c r="B5" s="266"/>
      <c r="C5" s="265" t="s">
        <v>554</v>
      </c>
    </row>
    <row r="7" spans="1:8" s="186" customFormat="1" ht="21" customHeight="1" x14ac:dyDescent="0.45">
      <c r="A7" s="255" t="s">
        <v>836</v>
      </c>
      <c r="B7" s="166"/>
      <c r="C7" s="166"/>
    </row>
    <row r="8" spans="1:8" ht="24.6" customHeight="1" x14ac:dyDescent="0.45">
      <c r="B8" s="266"/>
      <c r="C8" s="265" t="s">
        <v>554</v>
      </c>
    </row>
    <row r="9" spans="1:8" customFormat="1" ht="24.6" customHeight="1" x14ac:dyDescent="0.45"/>
    <row r="10" spans="1:8" s="186" customFormat="1" ht="21" customHeight="1" x14ac:dyDescent="0.45">
      <c r="A10" s="267" t="s">
        <v>556</v>
      </c>
      <c r="B10" s="267"/>
      <c r="C10" s="166"/>
    </row>
    <row r="11" spans="1:8" ht="21" customHeight="1" x14ac:dyDescent="0.45">
      <c r="B11" s="1515"/>
      <c r="C11" s="1516"/>
      <c r="D11" s="1516"/>
      <c r="E11" s="1516"/>
      <c r="F11" s="1516"/>
      <c r="G11" s="1517"/>
    </row>
    <row r="12" spans="1:8" ht="21" customHeight="1" x14ac:dyDescent="0.45">
      <c r="B12" s="1518"/>
      <c r="C12" s="1519"/>
      <c r="D12" s="1519"/>
      <c r="E12" s="1519"/>
      <c r="F12" s="1519"/>
      <c r="G12" s="1520"/>
    </row>
    <row r="20" spans="9:9" ht="21" customHeight="1" x14ac:dyDescent="0.45">
      <c r="I20" s="467"/>
    </row>
    <row r="21" spans="9:9" ht="21" customHeight="1" x14ac:dyDescent="0.45">
      <c r="I21" s="467"/>
    </row>
  </sheetData>
  <sheetProtection algorithmName="SHA-512" hashValue="w2qCxfasJPuYFrmAyJ1FKARnDI4hcxoBKn1TTJGF3NwtGl5WJiza2dkLj6Mz3Ub1+8iRvh/rQCoF88fOCyVgKQ==" saltValue="XJ18kTxpONTajrlpefNxtg==" spinCount="100000" sheet="1" objects="1" scenarios="1"/>
  <mergeCells count="1">
    <mergeCell ref="B11:G12"/>
  </mergeCells>
  <phoneticPr fontId="2"/>
  <conditionalFormatting sqref="B2 B5 B8 B11 H1">
    <cfRule type="notContainsBlanks" dxfId="36" priority="2">
      <formula>LEN(TRIM(B1))&gt;0</formula>
    </cfRule>
  </conditionalFormatting>
  <conditionalFormatting sqref="B11:G12">
    <cfRule type="expression" dxfId="35" priority="1">
      <formula>$B$8="はい"</formula>
    </cfRule>
  </conditionalFormatting>
  <dataValidations count="4">
    <dataValidation type="list" operator="equal" allowBlank="1" showInputMessage="1" showErrorMessage="1" errorTitle="入力規則違反" error="リストから選択してください" sqref="B5 B2 B8" xr:uid="{00000000-0002-0000-2700-000000000000}">
      <formula1>"はい,いいえ,非該当"</formula1>
    </dataValidation>
    <dataValidation type="list" operator="equal" allowBlank="1" showInputMessage="1" showErrorMessage="1" errorTitle="入力規則違反" error="リストから選択してください" sqref="B65520 IX65520 ST65520 ACP65520 AML65520 AWH65520 BGD65520 BPZ65520 BZV65520 CJR65520 CTN65520 DDJ65520 DNF65520 DXB65520 EGX65520 EQT65520 FAP65520 FKL65520 FUH65520 GED65520 GNZ65520 GXV65520 HHR65520 HRN65520 IBJ65520 ILF65520 IVB65520 JEX65520 JOT65520 JYP65520 KIL65520 KSH65520 LCD65520 LLZ65520 LVV65520 MFR65520 MPN65520 MZJ65520 NJF65520 NTB65520 OCX65520 OMT65520 OWP65520 PGL65520 PQH65520 QAD65520 QJZ65520 QTV65520 RDR65520 RNN65520 RXJ65520 SHF65520 SRB65520 TAX65520 TKT65520 TUP65520 UEL65520 UOH65520 UYD65520 VHZ65520 VRV65520 WBR65520 WLN65520 WVJ65520 B131056 IX131056 ST131056 ACP131056 AML131056 AWH131056 BGD131056 BPZ131056 BZV131056 CJR131056 CTN131056 DDJ131056 DNF131056 DXB131056 EGX131056 EQT131056 FAP131056 FKL131056 FUH131056 GED131056 GNZ131056 GXV131056 HHR131056 HRN131056 IBJ131056 ILF131056 IVB131056 JEX131056 JOT131056 JYP131056 KIL131056 KSH131056 LCD131056 LLZ131056 LVV131056 MFR131056 MPN131056 MZJ131056 NJF131056 NTB131056 OCX131056 OMT131056 OWP131056 PGL131056 PQH131056 QAD131056 QJZ131056 QTV131056 RDR131056 RNN131056 RXJ131056 SHF131056 SRB131056 TAX131056 TKT131056 TUP131056 UEL131056 UOH131056 UYD131056 VHZ131056 VRV131056 WBR131056 WLN131056 WVJ131056 B196592 IX196592 ST196592 ACP196592 AML196592 AWH196592 BGD196592 BPZ196592 BZV196592 CJR196592 CTN196592 DDJ196592 DNF196592 DXB196592 EGX196592 EQT196592 FAP196592 FKL196592 FUH196592 GED196592 GNZ196592 GXV196592 HHR196592 HRN196592 IBJ196592 ILF196592 IVB196592 JEX196592 JOT196592 JYP196592 KIL196592 KSH196592 LCD196592 LLZ196592 LVV196592 MFR196592 MPN196592 MZJ196592 NJF196592 NTB196592 OCX196592 OMT196592 OWP196592 PGL196592 PQH196592 QAD196592 QJZ196592 QTV196592 RDR196592 RNN196592 RXJ196592 SHF196592 SRB196592 TAX196592 TKT196592 TUP196592 UEL196592 UOH196592 UYD196592 VHZ196592 VRV196592 WBR196592 WLN196592 WVJ196592 B262128 IX262128 ST262128 ACP262128 AML262128 AWH262128 BGD262128 BPZ262128 BZV262128 CJR262128 CTN262128 DDJ262128 DNF262128 DXB262128 EGX262128 EQT262128 FAP262128 FKL262128 FUH262128 GED262128 GNZ262128 GXV262128 HHR262128 HRN262128 IBJ262128 ILF262128 IVB262128 JEX262128 JOT262128 JYP262128 KIL262128 KSH262128 LCD262128 LLZ262128 LVV262128 MFR262128 MPN262128 MZJ262128 NJF262128 NTB262128 OCX262128 OMT262128 OWP262128 PGL262128 PQH262128 QAD262128 QJZ262128 QTV262128 RDR262128 RNN262128 RXJ262128 SHF262128 SRB262128 TAX262128 TKT262128 TUP262128 UEL262128 UOH262128 UYD262128 VHZ262128 VRV262128 WBR262128 WLN262128 WVJ262128 B327664 IX327664 ST327664 ACP327664 AML327664 AWH327664 BGD327664 BPZ327664 BZV327664 CJR327664 CTN327664 DDJ327664 DNF327664 DXB327664 EGX327664 EQT327664 FAP327664 FKL327664 FUH327664 GED327664 GNZ327664 GXV327664 HHR327664 HRN327664 IBJ327664 ILF327664 IVB327664 JEX327664 JOT327664 JYP327664 KIL327664 KSH327664 LCD327664 LLZ327664 LVV327664 MFR327664 MPN327664 MZJ327664 NJF327664 NTB327664 OCX327664 OMT327664 OWP327664 PGL327664 PQH327664 QAD327664 QJZ327664 QTV327664 RDR327664 RNN327664 RXJ327664 SHF327664 SRB327664 TAX327664 TKT327664 TUP327664 UEL327664 UOH327664 UYD327664 VHZ327664 VRV327664 WBR327664 WLN327664 WVJ327664 B393200 IX393200 ST393200 ACP393200 AML393200 AWH393200 BGD393200 BPZ393200 BZV393200 CJR393200 CTN393200 DDJ393200 DNF393200 DXB393200 EGX393200 EQT393200 FAP393200 FKL393200 FUH393200 GED393200 GNZ393200 GXV393200 HHR393200 HRN393200 IBJ393200 ILF393200 IVB393200 JEX393200 JOT393200 JYP393200 KIL393200 KSH393200 LCD393200 LLZ393200 LVV393200 MFR393200 MPN393200 MZJ393200 NJF393200 NTB393200 OCX393200 OMT393200 OWP393200 PGL393200 PQH393200 QAD393200 QJZ393200 QTV393200 RDR393200 RNN393200 RXJ393200 SHF393200 SRB393200 TAX393200 TKT393200 TUP393200 UEL393200 UOH393200 UYD393200 VHZ393200 VRV393200 WBR393200 WLN393200 WVJ393200 B458736 IX458736 ST458736 ACP458736 AML458736 AWH458736 BGD458736 BPZ458736 BZV458736 CJR458736 CTN458736 DDJ458736 DNF458736 DXB458736 EGX458736 EQT458736 FAP458736 FKL458736 FUH458736 GED458736 GNZ458736 GXV458736 HHR458736 HRN458736 IBJ458736 ILF458736 IVB458736 JEX458736 JOT458736 JYP458736 KIL458736 KSH458736 LCD458736 LLZ458736 LVV458736 MFR458736 MPN458736 MZJ458736 NJF458736 NTB458736 OCX458736 OMT458736 OWP458736 PGL458736 PQH458736 QAD458736 QJZ458736 QTV458736 RDR458736 RNN458736 RXJ458736 SHF458736 SRB458736 TAX458736 TKT458736 TUP458736 UEL458736 UOH458736 UYD458736 VHZ458736 VRV458736 WBR458736 WLN458736 WVJ458736 B524272 IX524272 ST524272 ACP524272 AML524272 AWH524272 BGD524272 BPZ524272 BZV524272 CJR524272 CTN524272 DDJ524272 DNF524272 DXB524272 EGX524272 EQT524272 FAP524272 FKL524272 FUH524272 GED524272 GNZ524272 GXV524272 HHR524272 HRN524272 IBJ524272 ILF524272 IVB524272 JEX524272 JOT524272 JYP524272 KIL524272 KSH524272 LCD524272 LLZ524272 LVV524272 MFR524272 MPN524272 MZJ524272 NJF524272 NTB524272 OCX524272 OMT524272 OWP524272 PGL524272 PQH524272 QAD524272 QJZ524272 QTV524272 RDR524272 RNN524272 RXJ524272 SHF524272 SRB524272 TAX524272 TKT524272 TUP524272 UEL524272 UOH524272 UYD524272 VHZ524272 VRV524272 WBR524272 WLN524272 WVJ524272 B589808 IX589808 ST589808 ACP589808 AML589808 AWH589808 BGD589808 BPZ589808 BZV589808 CJR589808 CTN589808 DDJ589808 DNF589808 DXB589808 EGX589808 EQT589808 FAP589808 FKL589808 FUH589808 GED589808 GNZ589808 GXV589808 HHR589808 HRN589808 IBJ589808 ILF589808 IVB589808 JEX589808 JOT589808 JYP589808 KIL589808 KSH589808 LCD589808 LLZ589808 LVV589808 MFR589808 MPN589808 MZJ589808 NJF589808 NTB589808 OCX589808 OMT589808 OWP589808 PGL589808 PQH589808 QAD589808 QJZ589808 QTV589808 RDR589808 RNN589808 RXJ589808 SHF589808 SRB589808 TAX589808 TKT589808 TUP589808 UEL589808 UOH589808 UYD589808 VHZ589808 VRV589808 WBR589808 WLN589808 WVJ589808 B655344 IX655344 ST655344 ACP655344 AML655344 AWH655344 BGD655344 BPZ655344 BZV655344 CJR655344 CTN655344 DDJ655344 DNF655344 DXB655344 EGX655344 EQT655344 FAP655344 FKL655344 FUH655344 GED655344 GNZ655344 GXV655344 HHR655344 HRN655344 IBJ655344 ILF655344 IVB655344 JEX655344 JOT655344 JYP655344 KIL655344 KSH655344 LCD655344 LLZ655344 LVV655344 MFR655344 MPN655344 MZJ655344 NJF655344 NTB655344 OCX655344 OMT655344 OWP655344 PGL655344 PQH655344 QAD655344 QJZ655344 QTV655344 RDR655344 RNN655344 RXJ655344 SHF655344 SRB655344 TAX655344 TKT655344 TUP655344 UEL655344 UOH655344 UYD655344 VHZ655344 VRV655344 WBR655344 WLN655344 WVJ655344 B720880 IX720880 ST720880 ACP720880 AML720880 AWH720880 BGD720880 BPZ720880 BZV720880 CJR720880 CTN720880 DDJ720880 DNF720880 DXB720880 EGX720880 EQT720880 FAP720880 FKL720880 FUH720880 GED720880 GNZ720880 GXV720880 HHR720880 HRN720880 IBJ720880 ILF720880 IVB720880 JEX720880 JOT720880 JYP720880 KIL720880 KSH720880 LCD720880 LLZ720880 LVV720880 MFR720880 MPN720880 MZJ720880 NJF720880 NTB720880 OCX720880 OMT720880 OWP720880 PGL720880 PQH720880 QAD720880 QJZ720880 QTV720880 RDR720880 RNN720880 RXJ720880 SHF720880 SRB720880 TAX720880 TKT720880 TUP720880 UEL720880 UOH720880 UYD720880 VHZ720880 VRV720880 WBR720880 WLN720880 WVJ720880 B786416 IX786416 ST786416 ACP786416 AML786416 AWH786416 BGD786416 BPZ786416 BZV786416 CJR786416 CTN786416 DDJ786416 DNF786416 DXB786416 EGX786416 EQT786416 FAP786416 FKL786416 FUH786416 GED786416 GNZ786416 GXV786416 HHR786416 HRN786416 IBJ786416 ILF786416 IVB786416 JEX786416 JOT786416 JYP786416 KIL786416 KSH786416 LCD786416 LLZ786416 LVV786416 MFR786416 MPN786416 MZJ786416 NJF786416 NTB786416 OCX786416 OMT786416 OWP786416 PGL786416 PQH786416 QAD786416 QJZ786416 QTV786416 RDR786416 RNN786416 RXJ786416 SHF786416 SRB786416 TAX786416 TKT786416 TUP786416 UEL786416 UOH786416 UYD786416 VHZ786416 VRV786416 WBR786416 WLN786416 WVJ786416 B851952 IX851952 ST851952 ACP851952 AML851952 AWH851952 BGD851952 BPZ851952 BZV851952 CJR851952 CTN851952 DDJ851952 DNF851952 DXB851952 EGX851952 EQT851952 FAP851952 FKL851952 FUH851952 GED851952 GNZ851952 GXV851952 HHR851952 HRN851952 IBJ851952 ILF851952 IVB851952 JEX851952 JOT851952 JYP851952 KIL851952 KSH851952 LCD851952 LLZ851952 LVV851952 MFR851952 MPN851952 MZJ851952 NJF851952 NTB851952 OCX851952 OMT851952 OWP851952 PGL851952 PQH851952 QAD851952 QJZ851952 QTV851952 RDR851952 RNN851952 RXJ851952 SHF851952 SRB851952 TAX851952 TKT851952 TUP851952 UEL851952 UOH851952 UYD851952 VHZ851952 VRV851952 WBR851952 WLN851952 WVJ851952 B917488 IX917488 ST917488 ACP917488 AML917488 AWH917488 BGD917488 BPZ917488 BZV917488 CJR917488 CTN917488 DDJ917488 DNF917488 DXB917488 EGX917488 EQT917488 FAP917488 FKL917488 FUH917488 GED917488 GNZ917488 GXV917488 HHR917488 HRN917488 IBJ917488 ILF917488 IVB917488 JEX917488 JOT917488 JYP917488 KIL917488 KSH917488 LCD917488 LLZ917488 LVV917488 MFR917488 MPN917488 MZJ917488 NJF917488 NTB917488 OCX917488 OMT917488 OWP917488 PGL917488 PQH917488 QAD917488 QJZ917488 QTV917488 RDR917488 RNN917488 RXJ917488 SHF917488 SRB917488 TAX917488 TKT917488 TUP917488 UEL917488 UOH917488 UYD917488 VHZ917488 VRV917488 WBR917488 WLN917488 WVJ917488 B983024 IX983024 ST983024 ACP983024 AML983024 AWH983024 BGD983024 BPZ983024 BZV983024 CJR983024 CTN983024 DDJ983024 DNF983024 DXB983024 EGX983024 EQT983024 FAP983024 FKL983024 FUH983024 GED983024 GNZ983024 GXV983024 HHR983024 HRN983024 IBJ983024 ILF983024 IVB983024 JEX983024 JOT983024 JYP983024 KIL983024 KSH983024 LCD983024 LLZ983024 LVV983024 MFR983024 MPN983024 MZJ983024 NJF983024 NTB983024 OCX983024 OMT983024 OWP983024 PGL983024 PQH983024 QAD983024 QJZ983024 QTV983024 RDR983024 RNN983024 RXJ983024 SHF983024 SRB983024 TAX983024 TKT983024 TUP983024 UEL983024 UOH983024 UYD983024 VHZ983024 VRV983024 WBR983024 WLN983024 WVJ983024 B65526 IX65526 ST65526 ACP65526 AML65526 AWH65526 BGD65526 BPZ65526 BZV65526 CJR65526 CTN65526 DDJ65526 DNF65526 DXB65526 EGX65526 EQT65526 FAP65526 FKL65526 FUH65526 GED65526 GNZ65526 GXV65526 HHR65526 HRN65526 IBJ65526 ILF65526 IVB65526 JEX65526 JOT65526 JYP65526 KIL65526 KSH65526 LCD65526 LLZ65526 LVV65526 MFR65526 MPN65526 MZJ65526 NJF65526 NTB65526 OCX65526 OMT65526 OWP65526 PGL65526 PQH65526 QAD65526 QJZ65526 QTV65526 RDR65526 RNN65526 RXJ65526 SHF65526 SRB65526 TAX65526 TKT65526 TUP65526 UEL65526 UOH65526 UYD65526 VHZ65526 VRV65526 WBR65526 WLN65526 WVJ65526 B131062 IX131062 ST131062 ACP131062 AML131062 AWH131062 BGD131062 BPZ131062 BZV131062 CJR131062 CTN131062 DDJ131062 DNF131062 DXB131062 EGX131062 EQT131062 FAP131062 FKL131062 FUH131062 GED131062 GNZ131062 GXV131062 HHR131062 HRN131062 IBJ131062 ILF131062 IVB131062 JEX131062 JOT131062 JYP131062 KIL131062 KSH131062 LCD131062 LLZ131062 LVV131062 MFR131062 MPN131062 MZJ131062 NJF131062 NTB131062 OCX131062 OMT131062 OWP131062 PGL131062 PQH131062 QAD131062 QJZ131062 QTV131062 RDR131062 RNN131062 RXJ131062 SHF131062 SRB131062 TAX131062 TKT131062 TUP131062 UEL131062 UOH131062 UYD131062 VHZ131062 VRV131062 WBR131062 WLN131062 WVJ131062 B196598 IX196598 ST196598 ACP196598 AML196598 AWH196598 BGD196598 BPZ196598 BZV196598 CJR196598 CTN196598 DDJ196598 DNF196598 DXB196598 EGX196598 EQT196598 FAP196598 FKL196598 FUH196598 GED196598 GNZ196598 GXV196598 HHR196598 HRN196598 IBJ196598 ILF196598 IVB196598 JEX196598 JOT196598 JYP196598 KIL196598 KSH196598 LCD196598 LLZ196598 LVV196598 MFR196598 MPN196598 MZJ196598 NJF196598 NTB196598 OCX196598 OMT196598 OWP196598 PGL196598 PQH196598 QAD196598 QJZ196598 QTV196598 RDR196598 RNN196598 RXJ196598 SHF196598 SRB196598 TAX196598 TKT196598 TUP196598 UEL196598 UOH196598 UYD196598 VHZ196598 VRV196598 WBR196598 WLN196598 WVJ196598 B262134 IX262134 ST262134 ACP262134 AML262134 AWH262134 BGD262134 BPZ262134 BZV262134 CJR262134 CTN262134 DDJ262134 DNF262134 DXB262134 EGX262134 EQT262134 FAP262134 FKL262134 FUH262134 GED262134 GNZ262134 GXV262134 HHR262134 HRN262134 IBJ262134 ILF262134 IVB262134 JEX262134 JOT262134 JYP262134 KIL262134 KSH262134 LCD262134 LLZ262134 LVV262134 MFR262134 MPN262134 MZJ262134 NJF262134 NTB262134 OCX262134 OMT262134 OWP262134 PGL262134 PQH262134 QAD262134 QJZ262134 QTV262134 RDR262134 RNN262134 RXJ262134 SHF262134 SRB262134 TAX262134 TKT262134 TUP262134 UEL262134 UOH262134 UYD262134 VHZ262134 VRV262134 WBR262134 WLN262134 WVJ262134 B327670 IX327670 ST327670 ACP327670 AML327670 AWH327670 BGD327670 BPZ327670 BZV327670 CJR327670 CTN327670 DDJ327670 DNF327670 DXB327670 EGX327670 EQT327670 FAP327670 FKL327670 FUH327670 GED327670 GNZ327670 GXV327670 HHR327670 HRN327670 IBJ327670 ILF327670 IVB327670 JEX327670 JOT327670 JYP327670 KIL327670 KSH327670 LCD327670 LLZ327670 LVV327670 MFR327670 MPN327670 MZJ327670 NJF327670 NTB327670 OCX327670 OMT327670 OWP327670 PGL327670 PQH327670 QAD327670 QJZ327670 QTV327670 RDR327670 RNN327670 RXJ327670 SHF327670 SRB327670 TAX327670 TKT327670 TUP327670 UEL327670 UOH327670 UYD327670 VHZ327670 VRV327670 WBR327670 WLN327670 WVJ327670 B393206 IX393206 ST393206 ACP393206 AML393206 AWH393206 BGD393206 BPZ393206 BZV393206 CJR393206 CTN393206 DDJ393206 DNF393206 DXB393206 EGX393206 EQT393206 FAP393206 FKL393206 FUH393206 GED393206 GNZ393206 GXV393206 HHR393206 HRN393206 IBJ393206 ILF393206 IVB393206 JEX393206 JOT393206 JYP393206 KIL393206 KSH393206 LCD393206 LLZ393206 LVV393206 MFR393206 MPN393206 MZJ393206 NJF393206 NTB393206 OCX393206 OMT393206 OWP393206 PGL393206 PQH393206 QAD393206 QJZ393206 QTV393206 RDR393206 RNN393206 RXJ393206 SHF393206 SRB393206 TAX393206 TKT393206 TUP393206 UEL393206 UOH393206 UYD393206 VHZ393206 VRV393206 WBR393206 WLN393206 WVJ393206 B458742 IX458742 ST458742 ACP458742 AML458742 AWH458742 BGD458742 BPZ458742 BZV458742 CJR458742 CTN458742 DDJ458742 DNF458742 DXB458742 EGX458742 EQT458742 FAP458742 FKL458742 FUH458742 GED458742 GNZ458742 GXV458742 HHR458742 HRN458742 IBJ458742 ILF458742 IVB458742 JEX458742 JOT458742 JYP458742 KIL458742 KSH458742 LCD458742 LLZ458742 LVV458742 MFR458742 MPN458742 MZJ458742 NJF458742 NTB458742 OCX458742 OMT458742 OWP458742 PGL458742 PQH458742 QAD458742 QJZ458742 QTV458742 RDR458742 RNN458742 RXJ458742 SHF458742 SRB458742 TAX458742 TKT458742 TUP458742 UEL458742 UOH458742 UYD458742 VHZ458742 VRV458742 WBR458742 WLN458742 WVJ458742 B524278 IX524278 ST524278 ACP524278 AML524278 AWH524278 BGD524278 BPZ524278 BZV524278 CJR524278 CTN524278 DDJ524278 DNF524278 DXB524278 EGX524278 EQT524278 FAP524278 FKL524278 FUH524278 GED524278 GNZ524278 GXV524278 HHR524278 HRN524278 IBJ524278 ILF524278 IVB524278 JEX524278 JOT524278 JYP524278 KIL524278 KSH524278 LCD524278 LLZ524278 LVV524278 MFR524278 MPN524278 MZJ524278 NJF524278 NTB524278 OCX524278 OMT524278 OWP524278 PGL524278 PQH524278 QAD524278 QJZ524278 QTV524278 RDR524278 RNN524278 RXJ524278 SHF524278 SRB524278 TAX524278 TKT524278 TUP524278 UEL524278 UOH524278 UYD524278 VHZ524278 VRV524278 WBR524278 WLN524278 WVJ524278 B589814 IX589814 ST589814 ACP589814 AML589814 AWH589814 BGD589814 BPZ589814 BZV589814 CJR589814 CTN589814 DDJ589814 DNF589814 DXB589814 EGX589814 EQT589814 FAP589814 FKL589814 FUH589814 GED589814 GNZ589814 GXV589814 HHR589814 HRN589814 IBJ589814 ILF589814 IVB589814 JEX589814 JOT589814 JYP589814 KIL589814 KSH589814 LCD589814 LLZ589814 LVV589814 MFR589814 MPN589814 MZJ589814 NJF589814 NTB589814 OCX589814 OMT589814 OWP589814 PGL589814 PQH589814 QAD589814 QJZ589814 QTV589814 RDR589814 RNN589814 RXJ589814 SHF589814 SRB589814 TAX589814 TKT589814 TUP589814 UEL589814 UOH589814 UYD589814 VHZ589814 VRV589814 WBR589814 WLN589814 WVJ589814 B655350 IX655350 ST655350 ACP655350 AML655350 AWH655350 BGD655350 BPZ655350 BZV655350 CJR655350 CTN655350 DDJ655350 DNF655350 DXB655350 EGX655350 EQT655350 FAP655350 FKL655350 FUH655350 GED655350 GNZ655350 GXV655350 HHR655350 HRN655350 IBJ655350 ILF655350 IVB655350 JEX655350 JOT655350 JYP655350 KIL655350 KSH655350 LCD655350 LLZ655350 LVV655350 MFR655350 MPN655350 MZJ655350 NJF655350 NTB655350 OCX655350 OMT655350 OWP655350 PGL655350 PQH655350 QAD655350 QJZ655350 QTV655350 RDR655350 RNN655350 RXJ655350 SHF655350 SRB655350 TAX655350 TKT655350 TUP655350 UEL655350 UOH655350 UYD655350 VHZ655350 VRV655350 WBR655350 WLN655350 WVJ655350 B720886 IX720886 ST720886 ACP720886 AML720886 AWH720886 BGD720886 BPZ720886 BZV720886 CJR720886 CTN720886 DDJ720886 DNF720886 DXB720886 EGX720886 EQT720886 FAP720886 FKL720886 FUH720886 GED720886 GNZ720886 GXV720886 HHR720886 HRN720886 IBJ720886 ILF720886 IVB720886 JEX720886 JOT720886 JYP720886 KIL720886 KSH720886 LCD720886 LLZ720886 LVV720886 MFR720886 MPN720886 MZJ720886 NJF720886 NTB720886 OCX720886 OMT720886 OWP720886 PGL720886 PQH720886 QAD720886 QJZ720886 QTV720886 RDR720886 RNN720886 RXJ720886 SHF720886 SRB720886 TAX720886 TKT720886 TUP720886 UEL720886 UOH720886 UYD720886 VHZ720886 VRV720886 WBR720886 WLN720886 WVJ720886 B786422 IX786422 ST786422 ACP786422 AML786422 AWH786422 BGD786422 BPZ786422 BZV786422 CJR786422 CTN786422 DDJ786422 DNF786422 DXB786422 EGX786422 EQT786422 FAP786422 FKL786422 FUH786422 GED786422 GNZ786422 GXV786422 HHR786422 HRN786422 IBJ786422 ILF786422 IVB786422 JEX786422 JOT786422 JYP786422 KIL786422 KSH786422 LCD786422 LLZ786422 LVV786422 MFR786422 MPN786422 MZJ786422 NJF786422 NTB786422 OCX786422 OMT786422 OWP786422 PGL786422 PQH786422 QAD786422 QJZ786422 QTV786422 RDR786422 RNN786422 RXJ786422 SHF786422 SRB786422 TAX786422 TKT786422 TUP786422 UEL786422 UOH786422 UYD786422 VHZ786422 VRV786422 WBR786422 WLN786422 WVJ786422 B851958 IX851958 ST851958 ACP851958 AML851958 AWH851958 BGD851958 BPZ851958 BZV851958 CJR851958 CTN851958 DDJ851958 DNF851958 DXB851958 EGX851958 EQT851958 FAP851958 FKL851958 FUH851958 GED851958 GNZ851958 GXV851958 HHR851958 HRN851958 IBJ851958 ILF851958 IVB851958 JEX851958 JOT851958 JYP851958 KIL851958 KSH851958 LCD851958 LLZ851958 LVV851958 MFR851958 MPN851958 MZJ851958 NJF851958 NTB851958 OCX851958 OMT851958 OWP851958 PGL851958 PQH851958 QAD851958 QJZ851958 QTV851958 RDR851958 RNN851958 RXJ851958 SHF851958 SRB851958 TAX851958 TKT851958 TUP851958 UEL851958 UOH851958 UYD851958 VHZ851958 VRV851958 WBR851958 WLN851958 WVJ851958 B917494 IX917494 ST917494 ACP917494 AML917494 AWH917494 BGD917494 BPZ917494 BZV917494 CJR917494 CTN917494 DDJ917494 DNF917494 DXB917494 EGX917494 EQT917494 FAP917494 FKL917494 FUH917494 GED917494 GNZ917494 GXV917494 HHR917494 HRN917494 IBJ917494 ILF917494 IVB917494 JEX917494 JOT917494 JYP917494 KIL917494 KSH917494 LCD917494 LLZ917494 LVV917494 MFR917494 MPN917494 MZJ917494 NJF917494 NTB917494 OCX917494 OMT917494 OWP917494 PGL917494 PQH917494 QAD917494 QJZ917494 QTV917494 RDR917494 RNN917494 RXJ917494 SHF917494 SRB917494 TAX917494 TKT917494 TUP917494 UEL917494 UOH917494 UYD917494 VHZ917494 VRV917494 WBR917494 WLN917494 WVJ917494 B983030 IX983030 ST983030 ACP983030 AML983030 AWH983030 BGD983030 BPZ983030 BZV983030 CJR983030 CTN983030 DDJ983030 DNF983030 DXB983030 EGX983030 EQT983030 FAP983030 FKL983030 FUH983030 GED983030 GNZ983030 GXV983030 HHR983030 HRN983030 IBJ983030 ILF983030 IVB983030 JEX983030 JOT983030 JYP983030 KIL983030 KSH983030 LCD983030 LLZ983030 LVV983030 MFR983030 MPN983030 MZJ983030 NJF983030 NTB983030 OCX983030 OMT983030 OWP983030 PGL983030 PQH983030 QAD983030 QJZ983030 QTV983030 RDR983030 RNN983030 RXJ983030 SHF983030 SRB983030 TAX983030 TKT983030 TUP983030 UEL983030 UOH983030 UYD983030 VHZ983030 VRV983030 WBR983030 WLN983030 WVJ983030 B65528 IX65528 ST65528 ACP65528 AML65528 AWH65528 BGD65528 BPZ65528 BZV65528 CJR65528 CTN65528 DDJ65528 DNF65528 DXB65528 EGX65528 EQT65528 FAP65528 FKL65528 FUH65528 GED65528 GNZ65528 GXV65528 HHR65528 HRN65528 IBJ65528 ILF65528 IVB65528 JEX65528 JOT65528 JYP65528 KIL65528 KSH65528 LCD65528 LLZ65528 LVV65528 MFR65528 MPN65528 MZJ65528 NJF65528 NTB65528 OCX65528 OMT65528 OWP65528 PGL65528 PQH65528 QAD65528 QJZ65528 QTV65528 RDR65528 RNN65528 RXJ65528 SHF65528 SRB65528 TAX65528 TKT65528 TUP65528 UEL65528 UOH65528 UYD65528 VHZ65528 VRV65528 WBR65528 WLN65528 WVJ65528 B131064 IX131064 ST131064 ACP131064 AML131064 AWH131064 BGD131064 BPZ131064 BZV131064 CJR131064 CTN131064 DDJ131064 DNF131064 DXB131064 EGX131064 EQT131064 FAP131064 FKL131064 FUH131064 GED131064 GNZ131064 GXV131064 HHR131064 HRN131064 IBJ131064 ILF131064 IVB131064 JEX131064 JOT131064 JYP131064 KIL131064 KSH131064 LCD131064 LLZ131064 LVV131064 MFR131064 MPN131064 MZJ131064 NJF131064 NTB131064 OCX131064 OMT131064 OWP131064 PGL131064 PQH131064 QAD131064 QJZ131064 QTV131064 RDR131064 RNN131064 RXJ131064 SHF131064 SRB131064 TAX131064 TKT131064 TUP131064 UEL131064 UOH131064 UYD131064 VHZ131064 VRV131064 WBR131064 WLN131064 WVJ131064 B196600 IX196600 ST196600 ACP196600 AML196600 AWH196600 BGD196600 BPZ196600 BZV196600 CJR196600 CTN196600 DDJ196600 DNF196600 DXB196600 EGX196600 EQT196600 FAP196600 FKL196600 FUH196600 GED196600 GNZ196600 GXV196600 HHR196600 HRN196600 IBJ196600 ILF196600 IVB196600 JEX196600 JOT196600 JYP196600 KIL196600 KSH196600 LCD196600 LLZ196600 LVV196600 MFR196600 MPN196600 MZJ196600 NJF196600 NTB196600 OCX196600 OMT196600 OWP196600 PGL196600 PQH196600 QAD196600 QJZ196600 QTV196600 RDR196600 RNN196600 RXJ196600 SHF196600 SRB196600 TAX196600 TKT196600 TUP196600 UEL196600 UOH196600 UYD196600 VHZ196600 VRV196600 WBR196600 WLN196600 WVJ196600 B262136 IX262136 ST262136 ACP262136 AML262136 AWH262136 BGD262136 BPZ262136 BZV262136 CJR262136 CTN262136 DDJ262136 DNF262136 DXB262136 EGX262136 EQT262136 FAP262136 FKL262136 FUH262136 GED262136 GNZ262136 GXV262136 HHR262136 HRN262136 IBJ262136 ILF262136 IVB262136 JEX262136 JOT262136 JYP262136 KIL262136 KSH262136 LCD262136 LLZ262136 LVV262136 MFR262136 MPN262136 MZJ262136 NJF262136 NTB262136 OCX262136 OMT262136 OWP262136 PGL262136 PQH262136 QAD262136 QJZ262136 QTV262136 RDR262136 RNN262136 RXJ262136 SHF262136 SRB262136 TAX262136 TKT262136 TUP262136 UEL262136 UOH262136 UYD262136 VHZ262136 VRV262136 WBR262136 WLN262136 WVJ262136 B327672 IX327672 ST327672 ACP327672 AML327672 AWH327672 BGD327672 BPZ327672 BZV327672 CJR327672 CTN327672 DDJ327672 DNF327672 DXB327672 EGX327672 EQT327672 FAP327672 FKL327672 FUH327672 GED327672 GNZ327672 GXV327672 HHR327672 HRN327672 IBJ327672 ILF327672 IVB327672 JEX327672 JOT327672 JYP327672 KIL327672 KSH327672 LCD327672 LLZ327672 LVV327672 MFR327672 MPN327672 MZJ327672 NJF327672 NTB327672 OCX327672 OMT327672 OWP327672 PGL327672 PQH327672 QAD327672 QJZ327672 QTV327672 RDR327672 RNN327672 RXJ327672 SHF327672 SRB327672 TAX327672 TKT327672 TUP327672 UEL327672 UOH327672 UYD327672 VHZ327672 VRV327672 WBR327672 WLN327672 WVJ327672 B393208 IX393208 ST393208 ACP393208 AML393208 AWH393208 BGD393208 BPZ393208 BZV393208 CJR393208 CTN393208 DDJ393208 DNF393208 DXB393208 EGX393208 EQT393208 FAP393208 FKL393208 FUH393208 GED393208 GNZ393208 GXV393208 HHR393208 HRN393208 IBJ393208 ILF393208 IVB393208 JEX393208 JOT393208 JYP393208 KIL393208 KSH393208 LCD393208 LLZ393208 LVV393208 MFR393208 MPN393208 MZJ393208 NJF393208 NTB393208 OCX393208 OMT393208 OWP393208 PGL393208 PQH393208 QAD393208 QJZ393208 QTV393208 RDR393208 RNN393208 RXJ393208 SHF393208 SRB393208 TAX393208 TKT393208 TUP393208 UEL393208 UOH393208 UYD393208 VHZ393208 VRV393208 WBR393208 WLN393208 WVJ393208 B458744 IX458744 ST458744 ACP458744 AML458744 AWH458744 BGD458744 BPZ458744 BZV458744 CJR458744 CTN458744 DDJ458744 DNF458744 DXB458744 EGX458744 EQT458744 FAP458744 FKL458744 FUH458744 GED458744 GNZ458744 GXV458744 HHR458744 HRN458744 IBJ458744 ILF458744 IVB458744 JEX458744 JOT458744 JYP458744 KIL458744 KSH458744 LCD458744 LLZ458744 LVV458744 MFR458744 MPN458744 MZJ458744 NJF458744 NTB458744 OCX458744 OMT458744 OWP458744 PGL458744 PQH458744 QAD458744 QJZ458744 QTV458744 RDR458744 RNN458744 RXJ458744 SHF458744 SRB458744 TAX458744 TKT458744 TUP458744 UEL458744 UOH458744 UYD458744 VHZ458744 VRV458744 WBR458744 WLN458744 WVJ458744 B524280 IX524280 ST524280 ACP524280 AML524280 AWH524280 BGD524280 BPZ524280 BZV524280 CJR524280 CTN524280 DDJ524280 DNF524280 DXB524280 EGX524280 EQT524280 FAP524280 FKL524280 FUH524280 GED524280 GNZ524280 GXV524280 HHR524280 HRN524280 IBJ524280 ILF524280 IVB524280 JEX524280 JOT524280 JYP524280 KIL524280 KSH524280 LCD524280 LLZ524280 LVV524280 MFR524280 MPN524280 MZJ524280 NJF524280 NTB524280 OCX524280 OMT524280 OWP524280 PGL524280 PQH524280 QAD524280 QJZ524280 QTV524280 RDR524280 RNN524280 RXJ524280 SHF524280 SRB524280 TAX524280 TKT524280 TUP524280 UEL524280 UOH524280 UYD524280 VHZ524280 VRV524280 WBR524280 WLN524280 WVJ524280 B589816 IX589816 ST589816 ACP589816 AML589816 AWH589816 BGD589816 BPZ589816 BZV589816 CJR589816 CTN589816 DDJ589816 DNF589816 DXB589816 EGX589816 EQT589816 FAP589816 FKL589816 FUH589816 GED589816 GNZ589816 GXV589816 HHR589816 HRN589816 IBJ589816 ILF589816 IVB589816 JEX589816 JOT589816 JYP589816 KIL589816 KSH589816 LCD589816 LLZ589816 LVV589816 MFR589816 MPN589816 MZJ589816 NJF589816 NTB589816 OCX589816 OMT589816 OWP589816 PGL589816 PQH589816 QAD589816 QJZ589816 QTV589816 RDR589816 RNN589816 RXJ589816 SHF589816 SRB589816 TAX589816 TKT589816 TUP589816 UEL589816 UOH589816 UYD589816 VHZ589816 VRV589816 WBR589816 WLN589816 WVJ589816 B655352 IX655352 ST655352 ACP655352 AML655352 AWH655352 BGD655352 BPZ655352 BZV655352 CJR655352 CTN655352 DDJ655352 DNF655352 DXB655352 EGX655352 EQT655352 FAP655352 FKL655352 FUH655352 GED655352 GNZ655352 GXV655352 HHR655352 HRN655352 IBJ655352 ILF655352 IVB655352 JEX655352 JOT655352 JYP655352 KIL655352 KSH655352 LCD655352 LLZ655352 LVV655352 MFR655352 MPN655352 MZJ655352 NJF655352 NTB655352 OCX655352 OMT655352 OWP655352 PGL655352 PQH655352 QAD655352 QJZ655352 QTV655352 RDR655352 RNN655352 RXJ655352 SHF655352 SRB655352 TAX655352 TKT655352 TUP655352 UEL655352 UOH655352 UYD655352 VHZ655352 VRV655352 WBR655352 WLN655352 WVJ655352 B720888 IX720888 ST720888 ACP720888 AML720888 AWH720888 BGD720888 BPZ720888 BZV720888 CJR720888 CTN720888 DDJ720888 DNF720888 DXB720888 EGX720888 EQT720888 FAP720888 FKL720888 FUH720888 GED720888 GNZ720888 GXV720888 HHR720888 HRN720888 IBJ720888 ILF720888 IVB720888 JEX720888 JOT720888 JYP720888 KIL720888 KSH720888 LCD720888 LLZ720888 LVV720888 MFR720888 MPN720888 MZJ720888 NJF720888 NTB720888 OCX720888 OMT720888 OWP720888 PGL720888 PQH720888 QAD720888 QJZ720888 QTV720888 RDR720888 RNN720888 RXJ720888 SHF720888 SRB720888 TAX720888 TKT720888 TUP720888 UEL720888 UOH720888 UYD720888 VHZ720888 VRV720888 WBR720888 WLN720888 WVJ720888 B786424 IX786424 ST786424 ACP786424 AML786424 AWH786424 BGD786424 BPZ786424 BZV786424 CJR786424 CTN786424 DDJ786424 DNF786424 DXB786424 EGX786424 EQT786424 FAP786424 FKL786424 FUH786424 GED786424 GNZ786424 GXV786424 HHR786424 HRN786424 IBJ786424 ILF786424 IVB786424 JEX786424 JOT786424 JYP786424 KIL786424 KSH786424 LCD786424 LLZ786424 LVV786424 MFR786424 MPN786424 MZJ786424 NJF786424 NTB786424 OCX786424 OMT786424 OWP786424 PGL786424 PQH786424 QAD786424 QJZ786424 QTV786424 RDR786424 RNN786424 RXJ786424 SHF786424 SRB786424 TAX786424 TKT786424 TUP786424 UEL786424 UOH786424 UYD786424 VHZ786424 VRV786424 WBR786424 WLN786424 WVJ786424 B851960 IX851960 ST851960 ACP851960 AML851960 AWH851960 BGD851960 BPZ851960 BZV851960 CJR851960 CTN851960 DDJ851960 DNF851960 DXB851960 EGX851960 EQT851960 FAP851960 FKL851960 FUH851960 GED851960 GNZ851960 GXV851960 HHR851960 HRN851960 IBJ851960 ILF851960 IVB851960 JEX851960 JOT851960 JYP851960 KIL851960 KSH851960 LCD851960 LLZ851960 LVV851960 MFR851960 MPN851960 MZJ851960 NJF851960 NTB851960 OCX851960 OMT851960 OWP851960 PGL851960 PQH851960 QAD851960 QJZ851960 QTV851960 RDR851960 RNN851960 RXJ851960 SHF851960 SRB851960 TAX851960 TKT851960 TUP851960 UEL851960 UOH851960 UYD851960 VHZ851960 VRV851960 WBR851960 WLN851960 WVJ851960 B917496 IX917496 ST917496 ACP917496 AML917496 AWH917496 BGD917496 BPZ917496 BZV917496 CJR917496 CTN917496 DDJ917496 DNF917496 DXB917496 EGX917496 EQT917496 FAP917496 FKL917496 FUH917496 GED917496 GNZ917496 GXV917496 HHR917496 HRN917496 IBJ917496 ILF917496 IVB917496 JEX917496 JOT917496 JYP917496 KIL917496 KSH917496 LCD917496 LLZ917496 LVV917496 MFR917496 MPN917496 MZJ917496 NJF917496 NTB917496 OCX917496 OMT917496 OWP917496 PGL917496 PQH917496 QAD917496 QJZ917496 QTV917496 RDR917496 RNN917496 RXJ917496 SHF917496 SRB917496 TAX917496 TKT917496 TUP917496 UEL917496 UOH917496 UYD917496 VHZ917496 VRV917496 WBR917496 WLN917496 WVJ917496 B983032 IX983032 ST983032 ACP983032 AML983032 AWH983032 BGD983032 BPZ983032 BZV983032 CJR983032 CTN983032 DDJ983032 DNF983032 DXB983032 EGX983032 EQT983032 FAP983032 FKL983032 FUH983032 GED983032 GNZ983032 GXV983032 HHR983032 HRN983032 IBJ983032 ILF983032 IVB983032 JEX983032 JOT983032 JYP983032 KIL983032 KSH983032 LCD983032 LLZ983032 LVV983032 MFR983032 MPN983032 MZJ983032 NJF983032 NTB983032 OCX983032 OMT983032 OWP983032 PGL983032 PQH983032 QAD983032 QJZ983032 QTV983032 RDR983032 RNN983032 RXJ983032 SHF983032 SRB983032 TAX983032 TKT983032 TUP983032 UEL983032 UOH983032 UYD983032 VHZ983032 VRV983032 WBR983032 WLN983032 WVJ983032" xr:uid="{00000000-0002-0000-2700-000001000000}">
      <formula1>"はい,いいえ"</formula1>
    </dataValidation>
    <dataValidation type="list" operator="equal" allowBlank="1" showInputMessage="1" showErrorMessage="1" errorTitle="入力規則違反" error="リストから選択してください" sqref="B65524 IX65524 ST65524 ACP65524 AML65524 AWH65524 BGD65524 BPZ65524 BZV65524 CJR65524 CTN65524 DDJ65524 DNF65524 DXB65524 EGX65524 EQT65524 FAP65524 FKL65524 FUH65524 GED65524 GNZ65524 GXV65524 HHR65524 HRN65524 IBJ65524 ILF65524 IVB65524 JEX65524 JOT65524 JYP65524 KIL65524 KSH65524 LCD65524 LLZ65524 LVV65524 MFR65524 MPN65524 MZJ65524 NJF65524 NTB65524 OCX65524 OMT65524 OWP65524 PGL65524 PQH65524 QAD65524 QJZ65524 QTV65524 RDR65524 RNN65524 RXJ65524 SHF65524 SRB65524 TAX65524 TKT65524 TUP65524 UEL65524 UOH65524 UYD65524 VHZ65524 VRV65524 WBR65524 WLN65524 WVJ65524 B131060 IX131060 ST131060 ACP131060 AML131060 AWH131060 BGD131060 BPZ131060 BZV131060 CJR131060 CTN131060 DDJ131060 DNF131060 DXB131060 EGX131060 EQT131060 FAP131060 FKL131060 FUH131060 GED131060 GNZ131060 GXV131060 HHR131060 HRN131060 IBJ131060 ILF131060 IVB131060 JEX131060 JOT131060 JYP131060 KIL131060 KSH131060 LCD131060 LLZ131060 LVV131060 MFR131060 MPN131060 MZJ131060 NJF131060 NTB131060 OCX131060 OMT131060 OWP131060 PGL131060 PQH131060 QAD131060 QJZ131060 QTV131060 RDR131060 RNN131060 RXJ131060 SHF131060 SRB131060 TAX131060 TKT131060 TUP131060 UEL131060 UOH131060 UYD131060 VHZ131060 VRV131060 WBR131060 WLN131060 WVJ131060 B196596 IX196596 ST196596 ACP196596 AML196596 AWH196596 BGD196596 BPZ196596 BZV196596 CJR196596 CTN196596 DDJ196596 DNF196596 DXB196596 EGX196596 EQT196596 FAP196596 FKL196596 FUH196596 GED196596 GNZ196596 GXV196596 HHR196596 HRN196596 IBJ196596 ILF196596 IVB196596 JEX196596 JOT196596 JYP196596 KIL196596 KSH196596 LCD196596 LLZ196596 LVV196596 MFR196596 MPN196596 MZJ196596 NJF196596 NTB196596 OCX196596 OMT196596 OWP196596 PGL196596 PQH196596 QAD196596 QJZ196596 QTV196596 RDR196596 RNN196596 RXJ196596 SHF196596 SRB196596 TAX196596 TKT196596 TUP196596 UEL196596 UOH196596 UYD196596 VHZ196596 VRV196596 WBR196596 WLN196596 WVJ196596 B262132 IX262132 ST262132 ACP262132 AML262132 AWH262132 BGD262132 BPZ262132 BZV262132 CJR262132 CTN262132 DDJ262132 DNF262132 DXB262132 EGX262132 EQT262132 FAP262132 FKL262132 FUH262132 GED262132 GNZ262132 GXV262132 HHR262132 HRN262132 IBJ262132 ILF262132 IVB262132 JEX262132 JOT262132 JYP262132 KIL262132 KSH262132 LCD262132 LLZ262132 LVV262132 MFR262132 MPN262132 MZJ262132 NJF262132 NTB262132 OCX262132 OMT262132 OWP262132 PGL262132 PQH262132 QAD262132 QJZ262132 QTV262132 RDR262132 RNN262132 RXJ262132 SHF262132 SRB262132 TAX262132 TKT262132 TUP262132 UEL262132 UOH262132 UYD262132 VHZ262132 VRV262132 WBR262132 WLN262132 WVJ262132 B327668 IX327668 ST327668 ACP327668 AML327668 AWH327668 BGD327668 BPZ327668 BZV327668 CJR327668 CTN327668 DDJ327668 DNF327668 DXB327668 EGX327668 EQT327668 FAP327668 FKL327668 FUH327668 GED327668 GNZ327668 GXV327668 HHR327668 HRN327668 IBJ327668 ILF327668 IVB327668 JEX327668 JOT327668 JYP327668 KIL327668 KSH327668 LCD327668 LLZ327668 LVV327668 MFR327668 MPN327668 MZJ327668 NJF327668 NTB327668 OCX327668 OMT327668 OWP327668 PGL327668 PQH327668 QAD327668 QJZ327668 QTV327668 RDR327668 RNN327668 RXJ327668 SHF327668 SRB327668 TAX327668 TKT327668 TUP327668 UEL327668 UOH327668 UYD327668 VHZ327668 VRV327668 WBR327668 WLN327668 WVJ327668 B393204 IX393204 ST393204 ACP393204 AML393204 AWH393204 BGD393204 BPZ393204 BZV393204 CJR393204 CTN393204 DDJ393204 DNF393204 DXB393204 EGX393204 EQT393204 FAP393204 FKL393204 FUH393204 GED393204 GNZ393204 GXV393204 HHR393204 HRN393204 IBJ393204 ILF393204 IVB393204 JEX393204 JOT393204 JYP393204 KIL393204 KSH393204 LCD393204 LLZ393204 LVV393204 MFR393204 MPN393204 MZJ393204 NJF393204 NTB393204 OCX393204 OMT393204 OWP393204 PGL393204 PQH393204 QAD393204 QJZ393204 QTV393204 RDR393204 RNN393204 RXJ393204 SHF393204 SRB393204 TAX393204 TKT393204 TUP393204 UEL393204 UOH393204 UYD393204 VHZ393204 VRV393204 WBR393204 WLN393204 WVJ393204 B458740 IX458740 ST458740 ACP458740 AML458740 AWH458740 BGD458740 BPZ458740 BZV458740 CJR458740 CTN458740 DDJ458740 DNF458740 DXB458740 EGX458740 EQT458740 FAP458740 FKL458740 FUH458740 GED458740 GNZ458740 GXV458740 HHR458740 HRN458740 IBJ458740 ILF458740 IVB458740 JEX458740 JOT458740 JYP458740 KIL458740 KSH458740 LCD458740 LLZ458740 LVV458740 MFR458740 MPN458740 MZJ458740 NJF458740 NTB458740 OCX458740 OMT458740 OWP458740 PGL458740 PQH458740 QAD458740 QJZ458740 QTV458740 RDR458740 RNN458740 RXJ458740 SHF458740 SRB458740 TAX458740 TKT458740 TUP458740 UEL458740 UOH458740 UYD458740 VHZ458740 VRV458740 WBR458740 WLN458740 WVJ458740 B524276 IX524276 ST524276 ACP524276 AML524276 AWH524276 BGD524276 BPZ524276 BZV524276 CJR524276 CTN524276 DDJ524276 DNF524276 DXB524276 EGX524276 EQT524276 FAP524276 FKL524276 FUH524276 GED524276 GNZ524276 GXV524276 HHR524276 HRN524276 IBJ524276 ILF524276 IVB524276 JEX524276 JOT524276 JYP524276 KIL524276 KSH524276 LCD524276 LLZ524276 LVV524276 MFR524276 MPN524276 MZJ524276 NJF524276 NTB524276 OCX524276 OMT524276 OWP524276 PGL524276 PQH524276 QAD524276 QJZ524276 QTV524276 RDR524276 RNN524276 RXJ524276 SHF524276 SRB524276 TAX524276 TKT524276 TUP524276 UEL524276 UOH524276 UYD524276 VHZ524276 VRV524276 WBR524276 WLN524276 WVJ524276 B589812 IX589812 ST589812 ACP589812 AML589812 AWH589812 BGD589812 BPZ589812 BZV589812 CJR589812 CTN589812 DDJ589812 DNF589812 DXB589812 EGX589812 EQT589812 FAP589812 FKL589812 FUH589812 GED589812 GNZ589812 GXV589812 HHR589812 HRN589812 IBJ589812 ILF589812 IVB589812 JEX589812 JOT589812 JYP589812 KIL589812 KSH589812 LCD589812 LLZ589812 LVV589812 MFR589812 MPN589812 MZJ589812 NJF589812 NTB589812 OCX589812 OMT589812 OWP589812 PGL589812 PQH589812 QAD589812 QJZ589812 QTV589812 RDR589812 RNN589812 RXJ589812 SHF589812 SRB589812 TAX589812 TKT589812 TUP589812 UEL589812 UOH589812 UYD589812 VHZ589812 VRV589812 WBR589812 WLN589812 WVJ589812 B655348 IX655348 ST655348 ACP655348 AML655348 AWH655348 BGD655348 BPZ655348 BZV655348 CJR655348 CTN655348 DDJ655348 DNF655348 DXB655348 EGX655348 EQT655348 FAP655348 FKL655348 FUH655348 GED655348 GNZ655348 GXV655348 HHR655348 HRN655348 IBJ655348 ILF655348 IVB655348 JEX655348 JOT655348 JYP655348 KIL655348 KSH655348 LCD655348 LLZ655348 LVV655348 MFR655348 MPN655348 MZJ655348 NJF655348 NTB655348 OCX655348 OMT655348 OWP655348 PGL655348 PQH655348 QAD655348 QJZ655348 QTV655348 RDR655348 RNN655348 RXJ655348 SHF655348 SRB655348 TAX655348 TKT655348 TUP655348 UEL655348 UOH655348 UYD655348 VHZ655348 VRV655348 WBR655348 WLN655348 WVJ655348 B720884 IX720884 ST720884 ACP720884 AML720884 AWH720884 BGD720884 BPZ720884 BZV720884 CJR720884 CTN720884 DDJ720884 DNF720884 DXB720884 EGX720884 EQT720884 FAP720884 FKL720884 FUH720884 GED720884 GNZ720884 GXV720884 HHR720884 HRN720884 IBJ720884 ILF720884 IVB720884 JEX720884 JOT720884 JYP720884 KIL720884 KSH720884 LCD720884 LLZ720884 LVV720884 MFR720884 MPN720884 MZJ720884 NJF720884 NTB720884 OCX720884 OMT720884 OWP720884 PGL720884 PQH720884 QAD720884 QJZ720884 QTV720884 RDR720884 RNN720884 RXJ720884 SHF720884 SRB720884 TAX720884 TKT720884 TUP720884 UEL720884 UOH720884 UYD720884 VHZ720884 VRV720884 WBR720884 WLN720884 WVJ720884 B786420 IX786420 ST786420 ACP786420 AML786420 AWH786420 BGD786420 BPZ786420 BZV786420 CJR786420 CTN786420 DDJ786420 DNF786420 DXB786420 EGX786420 EQT786420 FAP786420 FKL786420 FUH786420 GED786420 GNZ786420 GXV786420 HHR786420 HRN786420 IBJ786420 ILF786420 IVB786420 JEX786420 JOT786420 JYP786420 KIL786420 KSH786420 LCD786420 LLZ786420 LVV786420 MFR786420 MPN786420 MZJ786420 NJF786420 NTB786420 OCX786420 OMT786420 OWP786420 PGL786420 PQH786420 QAD786420 QJZ786420 QTV786420 RDR786420 RNN786420 RXJ786420 SHF786420 SRB786420 TAX786420 TKT786420 TUP786420 UEL786420 UOH786420 UYD786420 VHZ786420 VRV786420 WBR786420 WLN786420 WVJ786420 B851956 IX851956 ST851956 ACP851956 AML851956 AWH851956 BGD851956 BPZ851956 BZV851956 CJR851956 CTN851956 DDJ851956 DNF851956 DXB851956 EGX851956 EQT851956 FAP851956 FKL851956 FUH851956 GED851956 GNZ851956 GXV851956 HHR851956 HRN851956 IBJ851956 ILF851956 IVB851956 JEX851956 JOT851956 JYP851956 KIL851956 KSH851956 LCD851956 LLZ851956 LVV851956 MFR851956 MPN851956 MZJ851956 NJF851956 NTB851956 OCX851956 OMT851956 OWP851956 PGL851956 PQH851956 QAD851956 QJZ851956 QTV851956 RDR851956 RNN851956 RXJ851956 SHF851956 SRB851956 TAX851956 TKT851956 TUP851956 UEL851956 UOH851956 UYD851956 VHZ851956 VRV851956 WBR851956 WLN851956 WVJ851956 B917492 IX917492 ST917492 ACP917492 AML917492 AWH917492 BGD917492 BPZ917492 BZV917492 CJR917492 CTN917492 DDJ917492 DNF917492 DXB917492 EGX917492 EQT917492 FAP917492 FKL917492 FUH917492 GED917492 GNZ917492 GXV917492 HHR917492 HRN917492 IBJ917492 ILF917492 IVB917492 JEX917492 JOT917492 JYP917492 KIL917492 KSH917492 LCD917492 LLZ917492 LVV917492 MFR917492 MPN917492 MZJ917492 NJF917492 NTB917492 OCX917492 OMT917492 OWP917492 PGL917492 PQH917492 QAD917492 QJZ917492 QTV917492 RDR917492 RNN917492 RXJ917492 SHF917492 SRB917492 TAX917492 TKT917492 TUP917492 UEL917492 UOH917492 UYD917492 VHZ917492 VRV917492 WBR917492 WLN917492 WVJ917492 B983028 IX983028 ST983028 ACP983028 AML983028 AWH983028 BGD983028 BPZ983028 BZV983028 CJR983028 CTN983028 DDJ983028 DNF983028 DXB983028 EGX983028 EQT983028 FAP983028 FKL983028 FUH983028 GED983028 GNZ983028 GXV983028 HHR983028 HRN983028 IBJ983028 ILF983028 IVB983028 JEX983028 JOT983028 JYP983028 KIL983028 KSH983028 LCD983028 LLZ983028 LVV983028 MFR983028 MPN983028 MZJ983028 NJF983028 NTB983028 OCX983028 OMT983028 OWP983028 PGL983028 PQH983028 QAD983028 QJZ983028 QTV983028 RDR983028 RNN983028 RXJ983028 SHF983028 SRB983028 TAX983028 TKT983028 TUP983028 UEL983028 UOH983028 UYD983028 VHZ983028 VRV983028 WBR983028 WLN983028 WVJ983028 B65533 IX65533 ST65533 ACP65533 AML65533 AWH65533 BGD65533 BPZ65533 BZV65533 CJR65533 CTN65533 DDJ65533 DNF65533 DXB65533 EGX65533 EQT65533 FAP65533 FKL65533 FUH65533 GED65533 GNZ65533 GXV65533 HHR65533 HRN65533 IBJ65533 ILF65533 IVB65533 JEX65533 JOT65533 JYP65533 KIL65533 KSH65533 LCD65533 LLZ65533 LVV65533 MFR65533 MPN65533 MZJ65533 NJF65533 NTB65533 OCX65533 OMT65533 OWP65533 PGL65533 PQH65533 QAD65533 QJZ65533 QTV65533 RDR65533 RNN65533 RXJ65533 SHF65533 SRB65533 TAX65533 TKT65533 TUP65533 UEL65533 UOH65533 UYD65533 VHZ65533 VRV65533 WBR65533 WLN65533 WVJ65533 B131069 IX131069 ST131069 ACP131069 AML131069 AWH131069 BGD131069 BPZ131069 BZV131069 CJR131069 CTN131069 DDJ131069 DNF131069 DXB131069 EGX131069 EQT131069 FAP131069 FKL131069 FUH131069 GED131069 GNZ131069 GXV131069 HHR131069 HRN131069 IBJ131069 ILF131069 IVB131069 JEX131069 JOT131069 JYP131069 KIL131069 KSH131069 LCD131069 LLZ131069 LVV131069 MFR131069 MPN131069 MZJ131069 NJF131069 NTB131069 OCX131069 OMT131069 OWP131069 PGL131069 PQH131069 QAD131069 QJZ131069 QTV131069 RDR131069 RNN131069 RXJ131069 SHF131069 SRB131069 TAX131069 TKT131069 TUP131069 UEL131069 UOH131069 UYD131069 VHZ131069 VRV131069 WBR131069 WLN131069 WVJ131069 B196605 IX196605 ST196605 ACP196605 AML196605 AWH196605 BGD196605 BPZ196605 BZV196605 CJR196605 CTN196605 DDJ196605 DNF196605 DXB196605 EGX196605 EQT196605 FAP196605 FKL196605 FUH196605 GED196605 GNZ196605 GXV196605 HHR196605 HRN196605 IBJ196605 ILF196605 IVB196605 JEX196605 JOT196605 JYP196605 KIL196605 KSH196605 LCD196605 LLZ196605 LVV196605 MFR196605 MPN196605 MZJ196605 NJF196605 NTB196605 OCX196605 OMT196605 OWP196605 PGL196605 PQH196605 QAD196605 QJZ196605 QTV196605 RDR196605 RNN196605 RXJ196605 SHF196605 SRB196605 TAX196605 TKT196605 TUP196605 UEL196605 UOH196605 UYD196605 VHZ196605 VRV196605 WBR196605 WLN196605 WVJ196605 B262141 IX262141 ST262141 ACP262141 AML262141 AWH262141 BGD262141 BPZ262141 BZV262141 CJR262141 CTN262141 DDJ262141 DNF262141 DXB262141 EGX262141 EQT262141 FAP262141 FKL262141 FUH262141 GED262141 GNZ262141 GXV262141 HHR262141 HRN262141 IBJ262141 ILF262141 IVB262141 JEX262141 JOT262141 JYP262141 KIL262141 KSH262141 LCD262141 LLZ262141 LVV262141 MFR262141 MPN262141 MZJ262141 NJF262141 NTB262141 OCX262141 OMT262141 OWP262141 PGL262141 PQH262141 QAD262141 QJZ262141 QTV262141 RDR262141 RNN262141 RXJ262141 SHF262141 SRB262141 TAX262141 TKT262141 TUP262141 UEL262141 UOH262141 UYD262141 VHZ262141 VRV262141 WBR262141 WLN262141 WVJ262141 B327677 IX327677 ST327677 ACP327677 AML327677 AWH327677 BGD327677 BPZ327677 BZV327677 CJR327677 CTN327677 DDJ327677 DNF327677 DXB327677 EGX327677 EQT327677 FAP327677 FKL327677 FUH327677 GED327677 GNZ327677 GXV327677 HHR327677 HRN327677 IBJ327677 ILF327677 IVB327677 JEX327677 JOT327677 JYP327677 KIL327677 KSH327677 LCD327677 LLZ327677 LVV327677 MFR327677 MPN327677 MZJ327677 NJF327677 NTB327677 OCX327677 OMT327677 OWP327677 PGL327677 PQH327677 QAD327677 QJZ327677 QTV327677 RDR327677 RNN327677 RXJ327677 SHF327677 SRB327677 TAX327677 TKT327677 TUP327677 UEL327677 UOH327677 UYD327677 VHZ327677 VRV327677 WBR327677 WLN327677 WVJ327677 B393213 IX393213 ST393213 ACP393213 AML393213 AWH393213 BGD393213 BPZ393213 BZV393213 CJR393213 CTN393213 DDJ393213 DNF393213 DXB393213 EGX393213 EQT393213 FAP393213 FKL393213 FUH393213 GED393213 GNZ393213 GXV393213 HHR393213 HRN393213 IBJ393213 ILF393213 IVB393213 JEX393213 JOT393213 JYP393213 KIL393213 KSH393213 LCD393213 LLZ393213 LVV393213 MFR393213 MPN393213 MZJ393213 NJF393213 NTB393213 OCX393213 OMT393213 OWP393213 PGL393213 PQH393213 QAD393213 QJZ393213 QTV393213 RDR393213 RNN393213 RXJ393213 SHF393213 SRB393213 TAX393213 TKT393213 TUP393213 UEL393213 UOH393213 UYD393213 VHZ393213 VRV393213 WBR393213 WLN393213 WVJ393213 B458749 IX458749 ST458749 ACP458749 AML458749 AWH458749 BGD458749 BPZ458749 BZV458749 CJR458749 CTN458749 DDJ458749 DNF458749 DXB458749 EGX458749 EQT458749 FAP458749 FKL458749 FUH458749 GED458749 GNZ458749 GXV458749 HHR458749 HRN458749 IBJ458749 ILF458749 IVB458749 JEX458749 JOT458749 JYP458749 KIL458749 KSH458749 LCD458749 LLZ458749 LVV458749 MFR458749 MPN458749 MZJ458749 NJF458749 NTB458749 OCX458749 OMT458749 OWP458749 PGL458749 PQH458749 QAD458749 QJZ458749 QTV458749 RDR458749 RNN458749 RXJ458749 SHF458749 SRB458749 TAX458749 TKT458749 TUP458749 UEL458749 UOH458749 UYD458749 VHZ458749 VRV458749 WBR458749 WLN458749 WVJ458749 B524285 IX524285 ST524285 ACP524285 AML524285 AWH524285 BGD524285 BPZ524285 BZV524285 CJR524285 CTN524285 DDJ524285 DNF524285 DXB524285 EGX524285 EQT524285 FAP524285 FKL524285 FUH524285 GED524285 GNZ524285 GXV524285 HHR524285 HRN524285 IBJ524285 ILF524285 IVB524285 JEX524285 JOT524285 JYP524285 KIL524285 KSH524285 LCD524285 LLZ524285 LVV524285 MFR524285 MPN524285 MZJ524285 NJF524285 NTB524285 OCX524285 OMT524285 OWP524285 PGL524285 PQH524285 QAD524285 QJZ524285 QTV524285 RDR524285 RNN524285 RXJ524285 SHF524285 SRB524285 TAX524285 TKT524285 TUP524285 UEL524285 UOH524285 UYD524285 VHZ524285 VRV524285 WBR524285 WLN524285 WVJ524285 B589821 IX589821 ST589821 ACP589821 AML589821 AWH589821 BGD589821 BPZ589821 BZV589821 CJR589821 CTN589821 DDJ589821 DNF589821 DXB589821 EGX589821 EQT589821 FAP589821 FKL589821 FUH589821 GED589821 GNZ589821 GXV589821 HHR589821 HRN589821 IBJ589821 ILF589821 IVB589821 JEX589821 JOT589821 JYP589821 KIL589821 KSH589821 LCD589821 LLZ589821 LVV589821 MFR589821 MPN589821 MZJ589821 NJF589821 NTB589821 OCX589821 OMT589821 OWP589821 PGL589821 PQH589821 QAD589821 QJZ589821 QTV589821 RDR589821 RNN589821 RXJ589821 SHF589821 SRB589821 TAX589821 TKT589821 TUP589821 UEL589821 UOH589821 UYD589821 VHZ589821 VRV589821 WBR589821 WLN589821 WVJ589821 B655357 IX655357 ST655357 ACP655357 AML655357 AWH655357 BGD655357 BPZ655357 BZV655357 CJR655357 CTN655357 DDJ655357 DNF655357 DXB655357 EGX655357 EQT655357 FAP655357 FKL655357 FUH655357 GED655357 GNZ655357 GXV655357 HHR655357 HRN655357 IBJ655357 ILF655357 IVB655357 JEX655357 JOT655357 JYP655357 KIL655357 KSH655357 LCD655357 LLZ655357 LVV655357 MFR655357 MPN655357 MZJ655357 NJF655357 NTB655357 OCX655357 OMT655357 OWP655357 PGL655357 PQH655357 QAD655357 QJZ655357 QTV655357 RDR655357 RNN655357 RXJ655357 SHF655357 SRB655357 TAX655357 TKT655357 TUP655357 UEL655357 UOH655357 UYD655357 VHZ655357 VRV655357 WBR655357 WLN655357 WVJ655357 B720893 IX720893 ST720893 ACP720893 AML720893 AWH720893 BGD720893 BPZ720893 BZV720893 CJR720893 CTN720893 DDJ720893 DNF720893 DXB720893 EGX720893 EQT720893 FAP720893 FKL720893 FUH720893 GED720893 GNZ720893 GXV720893 HHR720893 HRN720893 IBJ720893 ILF720893 IVB720893 JEX720893 JOT720893 JYP720893 KIL720893 KSH720893 LCD720893 LLZ720893 LVV720893 MFR720893 MPN720893 MZJ720893 NJF720893 NTB720893 OCX720893 OMT720893 OWP720893 PGL720893 PQH720893 QAD720893 QJZ720893 QTV720893 RDR720893 RNN720893 RXJ720893 SHF720893 SRB720893 TAX720893 TKT720893 TUP720893 UEL720893 UOH720893 UYD720893 VHZ720893 VRV720893 WBR720893 WLN720893 WVJ720893 B786429 IX786429 ST786429 ACP786429 AML786429 AWH786429 BGD786429 BPZ786429 BZV786429 CJR786429 CTN786429 DDJ786429 DNF786429 DXB786429 EGX786429 EQT786429 FAP786429 FKL786429 FUH786429 GED786429 GNZ786429 GXV786429 HHR786429 HRN786429 IBJ786429 ILF786429 IVB786429 JEX786429 JOT786429 JYP786429 KIL786429 KSH786429 LCD786429 LLZ786429 LVV786429 MFR786429 MPN786429 MZJ786429 NJF786429 NTB786429 OCX786429 OMT786429 OWP786429 PGL786429 PQH786429 QAD786429 QJZ786429 QTV786429 RDR786429 RNN786429 RXJ786429 SHF786429 SRB786429 TAX786429 TKT786429 TUP786429 UEL786429 UOH786429 UYD786429 VHZ786429 VRV786429 WBR786429 WLN786429 WVJ786429 B851965 IX851965 ST851965 ACP851965 AML851965 AWH851965 BGD851965 BPZ851965 BZV851965 CJR851965 CTN851965 DDJ851965 DNF851965 DXB851965 EGX851965 EQT851965 FAP851965 FKL851965 FUH851965 GED851965 GNZ851965 GXV851965 HHR851965 HRN851965 IBJ851965 ILF851965 IVB851965 JEX851965 JOT851965 JYP851965 KIL851965 KSH851965 LCD851965 LLZ851965 LVV851965 MFR851965 MPN851965 MZJ851965 NJF851965 NTB851965 OCX851965 OMT851965 OWP851965 PGL851965 PQH851965 QAD851965 QJZ851965 QTV851965 RDR851965 RNN851965 RXJ851965 SHF851965 SRB851965 TAX851965 TKT851965 TUP851965 UEL851965 UOH851965 UYD851965 VHZ851965 VRV851965 WBR851965 WLN851965 WVJ851965 B917501 IX917501 ST917501 ACP917501 AML917501 AWH917501 BGD917501 BPZ917501 BZV917501 CJR917501 CTN917501 DDJ917501 DNF917501 DXB917501 EGX917501 EQT917501 FAP917501 FKL917501 FUH917501 GED917501 GNZ917501 GXV917501 HHR917501 HRN917501 IBJ917501 ILF917501 IVB917501 JEX917501 JOT917501 JYP917501 KIL917501 KSH917501 LCD917501 LLZ917501 LVV917501 MFR917501 MPN917501 MZJ917501 NJF917501 NTB917501 OCX917501 OMT917501 OWP917501 PGL917501 PQH917501 QAD917501 QJZ917501 QTV917501 RDR917501 RNN917501 RXJ917501 SHF917501 SRB917501 TAX917501 TKT917501 TUP917501 UEL917501 UOH917501 UYD917501 VHZ917501 VRV917501 WBR917501 WLN917501 WVJ917501 B983037 IX983037 ST983037 ACP983037 AML983037 AWH983037 BGD983037 BPZ983037 BZV983037 CJR983037 CTN983037 DDJ983037 DNF983037 DXB983037 EGX983037 EQT983037 FAP983037 FKL983037 FUH983037 GED983037 GNZ983037 GXV983037 HHR983037 HRN983037 IBJ983037 ILF983037 IVB983037 JEX983037 JOT983037 JYP983037 KIL983037 KSH983037 LCD983037 LLZ983037 LVV983037 MFR983037 MPN983037 MZJ983037 NJF983037 NTB983037 OCX983037 OMT983037 OWP983037 PGL983037 PQH983037 QAD983037 QJZ983037 QTV983037 RDR983037 RNN983037 RXJ983037 SHF983037 SRB983037 TAX983037 TKT983037 TUP983037 UEL983037 UOH983037 UYD983037 VHZ983037 VRV983037 WBR983037 WLN983037 WVJ983037 WVJ983046 B65535 IX65535 ST65535 ACP65535 AML65535 AWH65535 BGD65535 BPZ65535 BZV65535 CJR65535 CTN65535 DDJ65535 DNF65535 DXB65535 EGX65535 EQT65535 FAP65535 FKL65535 FUH65535 GED65535 GNZ65535 GXV65535 HHR65535 HRN65535 IBJ65535 ILF65535 IVB65535 JEX65535 JOT65535 JYP65535 KIL65535 KSH65535 LCD65535 LLZ65535 LVV65535 MFR65535 MPN65535 MZJ65535 NJF65535 NTB65535 OCX65535 OMT65535 OWP65535 PGL65535 PQH65535 QAD65535 QJZ65535 QTV65535 RDR65535 RNN65535 RXJ65535 SHF65535 SRB65535 TAX65535 TKT65535 TUP65535 UEL65535 UOH65535 UYD65535 VHZ65535 VRV65535 WBR65535 WLN65535 WVJ65535 B131071 IX131071 ST131071 ACP131071 AML131071 AWH131071 BGD131071 BPZ131071 BZV131071 CJR131071 CTN131071 DDJ131071 DNF131071 DXB131071 EGX131071 EQT131071 FAP131071 FKL131071 FUH131071 GED131071 GNZ131071 GXV131071 HHR131071 HRN131071 IBJ131071 ILF131071 IVB131071 JEX131071 JOT131071 JYP131071 KIL131071 KSH131071 LCD131071 LLZ131071 LVV131071 MFR131071 MPN131071 MZJ131071 NJF131071 NTB131071 OCX131071 OMT131071 OWP131071 PGL131071 PQH131071 QAD131071 QJZ131071 QTV131071 RDR131071 RNN131071 RXJ131071 SHF131071 SRB131071 TAX131071 TKT131071 TUP131071 UEL131071 UOH131071 UYD131071 VHZ131071 VRV131071 WBR131071 WLN131071 WVJ131071 B196607 IX196607 ST196607 ACP196607 AML196607 AWH196607 BGD196607 BPZ196607 BZV196607 CJR196607 CTN196607 DDJ196607 DNF196607 DXB196607 EGX196607 EQT196607 FAP196607 FKL196607 FUH196607 GED196607 GNZ196607 GXV196607 HHR196607 HRN196607 IBJ196607 ILF196607 IVB196607 JEX196607 JOT196607 JYP196607 KIL196607 KSH196607 LCD196607 LLZ196607 LVV196607 MFR196607 MPN196607 MZJ196607 NJF196607 NTB196607 OCX196607 OMT196607 OWP196607 PGL196607 PQH196607 QAD196607 QJZ196607 QTV196607 RDR196607 RNN196607 RXJ196607 SHF196607 SRB196607 TAX196607 TKT196607 TUP196607 UEL196607 UOH196607 UYD196607 VHZ196607 VRV196607 WBR196607 WLN196607 WVJ196607 B262143 IX262143 ST262143 ACP262143 AML262143 AWH262143 BGD262143 BPZ262143 BZV262143 CJR262143 CTN262143 DDJ262143 DNF262143 DXB262143 EGX262143 EQT262143 FAP262143 FKL262143 FUH262143 GED262143 GNZ262143 GXV262143 HHR262143 HRN262143 IBJ262143 ILF262143 IVB262143 JEX262143 JOT262143 JYP262143 KIL262143 KSH262143 LCD262143 LLZ262143 LVV262143 MFR262143 MPN262143 MZJ262143 NJF262143 NTB262143 OCX262143 OMT262143 OWP262143 PGL262143 PQH262143 QAD262143 QJZ262143 QTV262143 RDR262143 RNN262143 RXJ262143 SHF262143 SRB262143 TAX262143 TKT262143 TUP262143 UEL262143 UOH262143 UYD262143 VHZ262143 VRV262143 WBR262143 WLN262143 WVJ262143 B327679 IX327679 ST327679 ACP327679 AML327679 AWH327679 BGD327679 BPZ327679 BZV327679 CJR327679 CTN327679 DDJ327679 DNF327679 DXB327679 EGX327679 EQT327679 FAP327679 FKL327679 FUH327679 GED327679 GNZ327679 GXV327679 HHR327679 HRN327679 IBJ327679 ILF327679 IVB327679 JEX327679 JOT327679 JYP327679 KIL327679 KSH327679 LCD327679 LLZ327679 LVV327679 MFR327679 MPN327679 MZJ327679 NJF327679 NTB327679 OCX327679 OMT327679 OWP327679 PGL327679 PQH327679 QAD327679 QJZ327679 QTV327679 RDR327679 RNN327679 RXJ327679 SHF327679 SRB327679 TAX327679 TKT327679 TUP327679 UEL327679 UOH327679 UYD327679 VHZ327679 VRV327679 WBR327679 WLN327679 WVJ327679 B393215 IX393215 ST393215 ACP393215 AML393215 AWH393215 BGD393215 BPZ393215 BZV393215 CJR393215 CTN393215 DDJ393215 DNF393215 DXB393215 EGX393215 EQT393215 FAP393215 FKL393215 FUH393215 GED393215 GNZ393215 GXV393215 HHR393215 HRN393215 IBJ393215 ILF393215 IVB393215 JEX393215 JOT393215 JYP393215 KIL393215 KSH393215 LCD393215 LLZ393215 LVV393215 MFR393215 MPN393215 MZJ393215 NJF393215 NTB393215 OCX393215 OMT393215 OWP393215 PGL393215 PQH393215 QAD393215 QJZ393215 QTV393215 RDR393215 RNN393215 RXJ393215 SHF393215 SRB393215 TAX393215 TKT393215 TUP393215 UEL393215 UOH393215 UYD393215 VHZ393215 VRV393215 WBR393215 WLN393215 WVJ393215 B458751 IX458751 ST458751 ACP458751 AML458751 AWH458751 BGD458751 BPZ458751 BZV458751 CJR458751 CTN458751 DDJ458751 DNF458751 DXB458751 EGX458751 EQT458751 FAP458751 FKL458751 FUH458751 GED458751 GNZ458751 GXV458751 HHR458751 HRN458751 IBJ458751 ILF458751 IVB458751 JEX458751 JOT458751 JYP458751 KIL458751 KSH458751 LCD458751 LLZ458751 LVV458751 MFR458751 MPN458751 MZJ458751 NJF458751 NTB458751 OCX458751 OMT458751 OWP458751 PGL458751 PQH458751 QAD458751 QJZ458751 QTV458751 RDR458751 RNN458751 RXJ458751 SHF458751 SRB458751 TAX458751 TKT458751 TUP458751 UEL458751 UOH458751 UYD458751 VHZ458751 VRV458751 WBR458751 WLN458751 WVJ458751 B524287 IX524287 ST524287 ACP524287 AML524287 AWH524287 BGD524287 BPZ524287 BZV524287 CJR524287 CTN524287 DDJ524287 DNF524287 DXB524287 EGX524287 EQT524287 FAP524287 FKL524287 FUH524287 GED524287 GNZ524287 GXV524287 HHR524287 HRN524287 IBJ524287 ILF524287 IVB524287 JEX524287 JOT524287 JYP524287 KIL524287 KSH524287 LCD524287 LLZ524287 LVV524287 MFR524287 MPN524287 MZJ524287 NJF524287 NTB524287 OCX524287 OMT524287 OWP524287 PGL524287 PQH524287 QAD524287 QJZ524287 QTV524287 RDR524287 RNN524287 RXJ524287 SHF524287 SRB524287 TAX524287 TKT524287 TUP524287 UEL524287 UOH524287 UYD524287 VHZ524287 VRV524287 WBR524287 WLN524287 WVJ524287 B589823 IX589823 ST589823 ACP589823 AML589823 AWH589823 BGD589823 BPZ589823 BZV589823 CJR589823 CTN589823 DDJ589823 DNF589823 DXB589823 EGX589823 EQT589823 FAP589823 FKL589823 FUH589823 GED589823 GNZ589823 GXV589823 HHR589823 HRN589823 IBJ589823 ILF589823 IVB589823 JEX589823 JOT589823 JYP589823 KIL589823 KSH589823 LCD589823 LLZ589823 LVV589823 MFR589823 MPN589823 MZJ589823 NJF589823 NTB589823 OCX589823 OMT589823 OWP589823 PGL589823 PQH589823 QAD589823 QJZ589823 QTV589823 RDR589823 RNN589823 RXJ589823 SHF589823 SRB589823 TAX589823 TKT589823 TUP589823 UEL589823 UOH589823 UYD589823 VHZ589823 VRV589823 WBR589823 WLN589823 WVJ589823 B655359 IX655359 ST655359 ACP655359 AML655359 AWH655359 BGD655359 BPZ655359 BZV655359 CJR655359 CTN655359 DDJ655359 DNF655359 DXB655359 EGX655359 EQT655359 FAP655359 FKL655359 FUH655359 GED655359 GNZ655359 GXV655359 HHR655359 HRN655359 IBJ655359 ILF655359 IVB655359 JEX655359 JOT655359 JYP655359 KIL655359 KSH655359 LCD655359 LLZ655359 LVV655359 MFR655359 MPN655359 MZJ655359 NJF655359 NTB655359 OCX655359 OMT655359 OWP655359 PGL655359 PQH655359 QAD655359 QJZ655359 QTV655359 RDR655359 RNN655359 RXJ655359 SHF655359 SRB655359 TAX655359 TKT655359 TUP655359 UEL655359 UOH655359 UYD655359 VHZ655359 VRV655359 WBR655359 WLN655359 WVJ655359 B720895 IX720895 ST720895 ACP720895 AML720895 AWH720895 BGD720895 BPZ720895 BZV720895 CJR720895 CTN720895 DDJ720895 DNF720895 DXB720895 EGX720895 EQT720895 FAP720895 FKL720895 FUH720895 GED720895 GNZ720895 GXV720895 HHR720895 HRN720895 IBJ720895 ILF720895 IVB720895 JEX720895 JOT720895 JYP720895 KIL720895 KSH720895 LCD720895 LLZ720895 LVV720895 MFR720895 MPN720895 MZJ720895 NJF720895 NTB720895 OCX720895 OMT720895 OWP720895 PGL720895 PQH720895 QAD720895 QJZ720895 QTV720895 RDR720895 RNN720895 RXJ720895 SHF720895 SRB720895 TAX720895 TKT720895 TUP720895 UEL720895 UOH720895 UYD720895 VHZ720895 VRV720895 WBR720895 WLN720895 WVJ720895 B786431 IX786431 ST786431 ACP786431 AML786431 AWH786431 BGD786431 BPZ786431 BZV786431 CJR786431 CTN786431 DDJ786431 DNF786431 DXB786431 EGX786431 EQT786431 FAP786431 FKL786431 FUH786431 GED786431 GNZ786431 GXV786431 HHR786431 HRN786431 IBJ786431 ILF786431 IVB786431 JEX786431 JOT786431 JYP786431 KIL786431 KSH786431 LCD786431 LLZ786431 LVV786431 MFR786431 MPN786431 MZJ786431 NJF786431 NTB786431 OCX786431 OMT786431 OWP786431 PGL786431 PQH786431 QAD786431 QJZ786431 QTV786431 RDR786431 RNN786431 RXJ786431 SHF786431 SRB786431 TAX786431 TKT786431 TUP786431 UEL786431 UOH786431 UYD786431 VHZ786431 VRV786431 WBR786431 WLN786431 WVJ786431 B851967 IX851967 ST851967 ACP851967 AML851967 AWH851967 BGD851967 BPZ851967 BZV851967 CJR851967 CTN851967 DDJ851967 DNF851967 DXB851967 EGX851967 EQT851967 FAP851967 FKL851967 FUH851967 GED851967 GNZ851967 GXV851967 HHR851967 HRN851967 IBJ851967 ILF851967 IVB851967 JEX851967 JOT851967 JYP851967 KIL851967 KSH851967 LCD851967 LLZ851967 LVV851967 MFR851967 MPN851967 MZJ851967 NJF851967 NTB851967 OCX851967 OMT851967 OWP851967 PGL851967 PQH851967 QAD851967 QJZ851967 QTV851967 RDR851967 RNN851967 RXJ851967 SHF851967 SRB851967 TAX851967 TKT851967 TUP851967 UEL851967 UOH851967 UYD851967 VHZ851967 VRV851967 WBR851967 WLN851967 WVJ851967 B917503 IX917503 ST917503 ACP917503 AML917503 AWH917503 BGD917503 BPZ917503 BZV917503 CJR917503 CTN917503 DDJ917503 DNF917503 DXB917503 EGX917503 EQT917503 FAP917503 FKL917503 FUH917503 GED917503 GNZ917503 GXV917503 HHR917503 HRN917503 IBJ917503 ILF917503 IVB917503 JEX917503 JOT917503 JYP917503 KIL917503 KSH917503 LCD917503 LLZ917503 LVV917503 MFR917503 MPN917503 MZJ917503 NJF917503 NTB917503 OCX917503 OMT917503 OWP917503 PGL917503 PQH917503 QAD917503 QJZ917503 QTV917503 RDR917503 RNN917503 RXJ917503 SHF917503 SRB917503 TAX917503 TKT917503 TUP917503 UEL917503 UOH917503 UYD917503 VHZ917503 VRV917503 WBR917503 WLN917503 WVJ917503 B983039 IX983039 ST983039 ACP983039 AML983039 AWH983039 BGD983039 BPZ983039 BZV983039 CJR983039 CTN983039 DDJ983039 DNF983039 DXB983039 EGX983039 EQT983039 FAP983039 FKL983039 FUH983039 GED983039 GNZ983039 GXV983039 HHR983039 HRN983039 IBJ983039 ILF983039 IVB983039 JEX983039 JOT983039 JYP983039 KIL983039 KSH983039 LCD983039 LLZ983039 LVV983039 MFR983039 MPN983039 MZJ983039 NJF983039 NTB983039 OCX983039 OMT983039 OWP983039 PGL983039 PQH983039 QAD983039 QJZ983039 QTV983039 RDR983039 RNN983039 RXJ983039 SHF983039 SRB983039 TAX983039 TKT983039 TUP983039 UEL983039 UOH983039 UYD983039 VHZ983039 VRV983039 WBR983039 WLN983039 WVJ983039 VRV983046 B65537 IX65537 ST65537 ACP65537 AML65537 AWH65537 BGD65537 BPZ65537 BZV65537 CJR65537 CTN65537 DDJ65537 DNF65537 DXB65537 EGX65537 EQT65537 FAP65537 FKL65537 FUH65537 GED65537 GNZ65537 GXV65537 HHR65537 HRN65537 IBJ65537 ILF65537 IVB65537 JEX65537 JOT65537 JYP65537 KIL65537 KSH65537 LCD65537 LLZ65537 LVV65537 MFR65537 MPN65537 MZJ65537 NJF65537 NTB65537 OCX65537 OMT65537 OWP65537 PGL65537 PQH65537 QAD65537 QJZ65537 QTV65537 RDR65537 RNN65537 RXJ65537 SHF65537 SRB65537 TAX65537 TKT65537 TUP65537 UEL65537 UOH65537 UYD65537 VHZ65537 VRV65537 WBR65537 WLN65537 WVJ65537 B131073 IX131073 ST131073 ACP131073 AML131073 AWH131073 BGD131073 BPZ131073 BZV131073 CJR131073 CTN131073 DDJ131073 DNF131073 DXB131073 EGX131073 EQT131073 FAP131073 FKL131073 FUH131073 GED131073 GNZ131073 GXV131073 HHR131073 HRN131073 IBJ131073 ILF131073 IVB131073 JEX131073 JOT131073 JYP131073 KIL131073 KSH131073 LCD131073 LLZ131073 LVV131073 MFR131073 MPN131073 MZJ131073 NJF131073 NTB131073 OCX131073 OMT131073 OWP131073 PGL131073 PQH131073 QAD131073 QJZ131073 QTV131073 RDR131073 RNN131073 RXJ131073 SHF131073 SRB131073 TAX131073 TKT131073 TUP131073 UEL131073 UOH131073 UYD131073 VHZ131073 VRV131073 WBR131073 WLN131073 WVJ131073 B196609 IX196609 ST196609 ACP196609 AML196609 AWH196609 BGD196609 BPZ196609 BZV196609 CJR196609 CTN196609 DDJ196609 DNF196609 DXB196609 EGX196609 EQT196609 FAP196609 FKL196609 FUH196609 GED196609 GNZ196609 GXV196609 HHR196609 HRN196609 IBJ196609 ILF196609 IVB196609 JEX196609 JOT196609 JYP196609 KIL196609 KSH196609 LCD196609 LLZ196609 LVV196609 MFR196609 MPN196609 MZJ196609 NJF196609 NTB196609 OCX196609 OMT196609 OWP196609 PGL196609 PQH196609 QAD196609 QJZ196609 QTV196609 RDR196609 RNN196609 RXJ196609 SHF196609 SRB196609 TAX196609 TKT196609 TUP196609 UEL196609 UOH196609 UYD196609 VHZ196609 VRV196609 WBR196609 WLN196609 WVJ196609 B262145 IX262145 ST262145 ACP262145 AML262145 AWH262145 BGD262145 BPZ262145 BZV262145 CJR262145 CTN262145 DDJ262145 DNF262145 DXB262145 EGX262145 EQT262145 FAP262145 FKL262145 FUH262145 GED262145 GNZ262145 GXV262145 HHR262145 HRN262145 IBJ262145 ILF262145 IVB262145 JEX262145 JOT262145 JYP262145 KIL262145 KSH262145 LCD262145 LLZ262145 LVV262145 MFR262145 MPN262145 MZJ262145 NJF262145 NTB262145 OCX262145 OMT262145 OWP262145 PGL262145 PQH262145 QAD262145 QJZ262145 QTV262145 RDR262145 RNN262145 RXJ262145 SHF262145 SRB262145 TAX262145 TKT262145 TUP262145 UEL262145 UOH262145 UYD262145 VHZ262145 VRV262145 WBR262145 WLN262145 WVJ262145 B327681 IX327681 ST327681 ACP327681 AML327681 AWH327681 BGD327681 BPZ327681 BZV327681 CJR327681 CTN327681 DDJ327681 DNF327681 DXB327681 EGX327681 EQT327681 FAP327681 FKL327681 FUH327681 GED327681 GNZ327681 GXV327681 HHR327681 HRN327681 IBJ327681 ILF327681 IVB327681 JEX327681 JOT327681 JYP327681 KIL327681 KSH327681 LCD327681 LLZ327681 LVV327681 MFR327681 MPN327681 MZJ327681 NJF327681 NTB327681 OCX327681 OMT327681 OWP327681 PGL327681 PQH327681 QAD327681 QJZ327681 QTV327681 RDR327681 RNN327681 RXJ327681 SHF327681 SRB327681 TAX327681 TKT327681 TUP327681 UEL327681 UOH327681 UYD327681 VHZ327681 VRV327681 WBR327681 WLN327681 WVJ327681 B393217 IX393217 ST393217 ACP393217 AML393217 AWH393217 BGD393217 BPZ393217 BZV393217 CJR393217 CTN393217 DDJ393217 DNF393217 DXB393217 EGX393217 EQT393217 FAP393217 FKL393217 FUH393217 GED393217 GNZ393217 GXV393217 HHR393217 HRN393217 IBJ393217 ILF393217 IVB393217 JEX393217 JOT393217 JYP393217 KIL393217 KSH393217 LCD393217 LLZ393217 LVV393217 MFR393217 MPN393217 MZJ393217 NJF393217 NTB393217 OCX393217 OMT393217 OWP393217 PGL393217 PQH393217 QAD393217 QJZ393217 QTV393217 RDR393217 RNN393217 RXJ393217 SHF393217 SRB393217 TAX393217 TKT393217 TUP393217 UEL393217 UOH393217 UYD393217 VHZ393217 VRV393217 WBR393217 WLN393217 WVJ393217 B458753 IX458753 ST458753 ACP458753 AML458753 AWH458753 BGD458753 BPZ458753 BZV458753 CJR458753 CTN458753 DDJ458753 DNF458753 DXB458753 EGX458753 EQT458753 FAP458753 FKL458753 FUH458753 GED458753 GNZ458753 GXV458753 HHR458753 HRN458753 IBJ458753 ILF458753 IVB458753 JEX458753 JOT458753 JYP458753 KIL458753 KSH458753 LCD458753 LLZ458753 LVV458753 MFR458753 MPN458753 MZJ458753 NJF458753 NTB458753 OCX458753 OMT458753 OWP458753 PGL458753 PQH458753 QAD458753 QJZ458753 QTV458753 RDR458753 RNN458753 RXJ458753 SHF458753 SRB458753 TAX458753 TKT458753 TUP458753 UEL458753 UOH458753 UYD458753 VHZ458753 VRV458753 WBR458753 WLN458753 WVJ458753 B524289 IX524289 ST524289 ACP524289 AML524289 AWH524289 BGD524289 BPZ524289 BZV524289 CJR524289 CTN524289 DDJ524289 DNF524289 DXB524289 EGX524289 EQT524289 FAP524289 FKL524289 FUH524289 GED524289 GNZ524289 GXV524289 HHR524289 HRN524289 IBJ524289 ILF524289 IVB524289 JEX524289 JOT524289 JYP524289 KIL524289 KSH524289 LCD524289 LLZ524289 LVV524289 MFR524289 MPN524289 MZJ524289 NJF524289 NTB524289 OCX524289 OMT524289 OWP524289 PGL524289 PQH524289 QAD524289 QJZ524289 QTV524289 RDR524289 RNN524289 RXJ524289 SHF524289 SRB524289 TAX524289 TKT524289 TUP524289 UEL524289 UOH524289 UYD524289 VHZ524289 VRV524289 WBR524289 WLN524289 WVJ524289 B589825 IX589825 ST589825 ACP589825 AML589825 AWH589825 BGD589825 BPZ589825 BZV589825 CJR589825 CTN589825 DDJ589825 DNF589825 DXB589825 EGX589825 EQT589825 FAP589825 FKL589825 FUH589825 GED589825 GNZ589825 GXV589825 HHR589825 HRN589825 IBJ589825 ILF589825 IVB589825 JEX589825 JOT589825 JYP589825 KIL589825 KSH589825 LCD589825 LLZ589825 LVV589825 MFR589825 MPN589825 MZJ589825 NJF589825 NTB589825 OCX589825 OMT589825 OWP589825 PGL589825 PQH589825 QAD589825 QJZ589825 QTV589825 RDR589825 RNN589825 RXJ589825 SHF589825 SRB589825 TAX589825 TKT589825 TUP589825 UEL589825 UOH589825 UYD589825 VHZ589825 VRV589825 WBR589825 WLN589825 WVJ589825 B655361 IX655361 ST655361 ACP655361 AML655361 AWH655361 BGD655361 BPZ655361 BZV655361 CJR655361 CTN655361 DDJ655361 DNF655361 DXB655361 EGX655361 EQT655361 FAP655361 FKL655361 FUH655361 GED655361 GNZ655361 GXV655361 HHR655361 HRN655361 IBJ655361 ILF655361 IVB655361 JEX655361 JOT655361 JYP655361 KIL655361 KSH655361 LCD655361 LLZ655361 LVV655361 MFR655361 MPN655361 MZJ655361 NJF655361 NTB655361 OCX655361 OMT655361 OWP655361 PGL655361 PQH655361 QAD655361 QJZ655361 QTV655361 RDR655361 RNN655361 RXJ655361 SHF655361 SRB655361 TAX655361 TKT655361 TUP655361 UEL655361 UOH655361 UYD655361 VHZ655361 VRV655361 WBR655361 WLN655361 WVJ655361 B720897 IX720897 ST720897 ACP720897 AML720897 AWH720897 BGD720897 BPZ720897 BZV720897 CJR720897 CTN720897 DDJ720897 DNF720897 DXB720897 EGX720897 EQT720897 FAP720897 FKL720897 FUH720897 GED720897 GNZ720897 GXV720897 HHR720897 HRN720897 IBJ720897 ILF720897 IVB720897 JEX720897 JOT720897 JYP720897 KIL720897 KSH720897 LCD720897 LLZ720897 LVV720897 MFR720897 MPN720897 MZJ720897 NJF720897 NTB720897 OCX720897 OMT720897 OWP720897 PGL720897 PQH720897 QAD720897 QJZ720897 QTV720897 RDR720897 RNN720897 RXJ720897 SHF720897 SRB720897 TAX720897 TKT720897 TUP720897 UEL720897 UOH720897 UYD720897 VHZ720897 VRV720897 WBR720897 WLN720897 WVJ720897 B786433 IX786433 ST786433 ACP786433 AML786433 AWH786433 BGD786433 BPZ786433 BZV786433 CJR786433 CTN786433 DDJ786433 DNF786433 DXB786433 EGX786433 EQT786433 FAP786433 FKL786433 FUH786433 GED786433 GNZ786433 GXV786433 HHR786433 HRN786433 IBJ786433 ILF786433 IVB786433 JEX786433 JOT786433 JYP786433 KIL786433 KSH786433 LCD786433 LLZ786433 LVV786433 MFR786433 MPN786433 MZJ786433 NJF786433 NTB786433 OCX786433 OMT786433 OWP786433 PGL786433 PQH786433 QAD786433 QJZ786433 QTV786433 RDR786433 RNN786433 RXJ786433 SHF786433 SRB786433 TAX786433 TKT786433 TUP786433 UEL786433 UOH786433 UYD786433 VHZ786433 VRV786433 WBR786433 WLN786433 WVJ786433 B851969 IX851969 ST851969 ACP851969 AML851969 AWH851969 BGD851969 BPZ851969 BZV851969 CJR851969 CTN851969 DDJ851969 DNF851969 DXB851969 EGX851969 EQT851969 FAP851969 FKL851969 FUH851969 GED851969 GNZ851969 GXV851969 HHR851969 HRN851969 IBJ851969 ILF851969 IVB851969 JEX851969 JOT851969 JYP851969 KIL851969 KSH851969 LCD851969 LLZ851969 LVV851969 MFR851969 MPN851969 MZJ851969 NJF851969 NTB851969 OCX851969 OMT851969 OWP851969 PGL851969 PQH851969 QAD851969 QJZ851969 QTV851969 RDR851969 RNN851969 RXJ851969 SHF851969 SRB851969 TAX851969 TKT851969 TUP851969 UEL851969 UOH851969 UYD851969 VHZ851969 VRV851969 WBR851969 WLN851969 WVJ851969 B917505 IX917505 ST917505 ACP917505 AML917505 AWH917505 BGD917505 BPZ917505 BZV917505 CJR917505 CTN917505 DDJ917505 DNF917505 DXB917505 EGX917505 EQT917505 FAP917505 FKL917505 FUH917505 GED917505 GNZ917505 GXV917505 HHR917505 HRN917505 IBJ917505 ILF917505 IVB917505 JEX917505 JOT917505 JYP917505 KIL917505 KSH917505 LCD917505 LLZ917505 LVV917505 MFR917505 MPN917505 MZJ917505 NJF917505 NTB917505 OCX917505 OMT917505 OWP917505 PGL917505 PQH917505 QAD917505 QJZ917505 QTV917505 RDR917505 RNN917505 RXJ917505 SHF917505 SRB917505 TAX917505 TKT917505 TUP917505 UEL917505 UOH917505 UYD917505 VHZ917505 VRV917505 WBR917505 WLN917505 WVJ917505 B983041 IX983041 ST983041 ACP983041 AML983041 AWH983041 BGD983041 BPZ983041 BZV983041 CJR983041 CTN983041 DDJ983041 DNF983041 DXB983041 EGX983041 EQT983041 FAP983041 FKL983041 FUH983041 GED983041 GNZ983041 GXV983041 HHR983041 HRN983041 IBJ983041 ILF983041 IVB983041 JEX983041 JOT983041 JYP983041 KIL983041 KSH983041 LCD983041 LLZ983041 LVV983041 MFR983041 MPN983041 MZJ983041 NJF983041 NTB983041 OCX983041 OMT983041 OWP983041 PGL983041 PQH983041 QAD983041 QJZ983041 QTV983041 RDR983041 RNN983041 RXJ983041 SHF983041 SRB983041 TAX983041 TKT983041 TUP983041 UEL983041 UOH983041 UYD983041 VHZ983041 VRV983041 WBR983041 WLN983041 WVJ983041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VHZ983046 WLN983046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WBR983046 B65542 IX65542 ST65542 ACP65542 AML65542 AWH65542 BGD65542 BPZ65542 BZV65542 CJR65542 CTN65542 DDJ65542 DNF65542 DXB65542 EGX65542 EQT65542 FAP65542 FKL65542 FUH65542 GED65542 GNZ65542 GXV65542 HHR65542 HRN65542 IBJ65542 ILF65542 IVB65542 JEX65542 JOT65542 JYP65542 KIL65542 KSH65542 LCD65542 LLZ65542 LVV65542 MFR65542 MPN65542 MZJ65542 NJF65542 NTB65542 OCX65542 OMT65542 OWP65542 PGL65542 PQH65542 QAD65542 QJZ65542 QTV65542 RDR65542 RNN65542 RXJ65542 SHF65542 SRB65542 TAX65542 TKT65542 TUP65542 UEL65542 UOH65542 UYD65542 VHZ65542 VRV65542 WBR65542 WLN65542 WVJ65542 B131078 IX131078 ST131078 ACP131078 AML131078 AWH131078 BGD131078 BPZ131078 BZV131078 CJR131078 CTN131078 DDJ131078 DNF131078 DXB131078 EGX131078 EQT131078 FAP131078 FKL131078 FUH131078 GED131078 GNZ131078 GXV131078 HHR131078 HRN131078 IBJ131078 ILF131078 IVB131078 JEX131078 JOT131078 JYP131078 KIL131078 KSH131078 LCD131078 LLZ131078 LVV131078 MFR131078 MPN131078 MZJ131078 NJF131078 NTB131078 OCX131078 OMT131078 OWP131078 PGL131078 PQH131078 QAD131078 QJZ131078 QTV131078 RDR131078 RNN131078 RXJ131078 SHF131078 SRB131078 TAX131078 TKT131078 TUP131078 UEL131078 UOH131078 UYD131078 VHZ131078 VRV131078 WBR131078 WLN131078 WVJ131078 B196614 IX196614 ST196614 ACP196614 AML196614 AWH196614 BGD196614 BPZ196614 BZV196614 CJR196614 CTN196614 DDJ196614 DNF196614 DXB196614 EGX196614 EQT196614 FAP196614 FKL196614 FUH196614 GED196614 GNZ196614 GXV196614 HHR196614 HRN196614 IBJ196614 ILF196614 IVB196614 JEX196614 JOT196614 JYP196614 KIL196614 KSH196614 LCD196614 LLZ196614 LVV196614 MFR196614 MPN196614 MZJ196614 NJF196614 NTB196614 OCX196614 OMT196614 OWP196614 PGL196614 PQH196614 QAD196614 QJZ196614 QTV196614 RDR196614 RNN196614 RXJ196614 SHF196614 SRB196614 TAX196614 TKT196614 TUP196614 UEL196614 UOH196614 UYD196614 VHZ196614 VRV196614 WBR196614 WLN196614 WVJ196614 B262150 IX262150 ST262150 ACP262150 AML262150 AWH262150 BGD262150 BPZ262150 BZV262150 CJR262150 CTN262150 DDJ262150 DNF262150 DXB262150 EGX262150 EQT262150 FAP262150 FKL262150 FUH262150 GED262150 GNZ262150 GXV262150 HHR262150 HRN262150 IBJ262150 ILF262150 IVB262150 JEX262150 JOT262150 JYP262150 KIL262150 KSH262150 LCD262150 LLZ262150 LVV262150 MFR262150 MPN262150 MZJ262150 NJF262150 NTB262150 OCX262150 OMT262150 OWP262150 PGL262150 PQH262150 QAD262150 QJZ262150 QTV262150 RDR262150 RNN262150 RXJ262150 SHF262150 SRB262150 TAX262150 TKT262150 TUP262150 UEL262150 UOH262150 UYD262150 VHZ262150 VRV262150 WBR262150 WLN262150 WVJ262150 B327686 IX327686 ST327686 ACP327686 AML327686 AWH327686 BGD327686 BPZ327686 BZV327686 CJR327686 CTN327686 DDJ327686 DNF327686 DXB327686 EGX327686 EQT327686 FAP327686 FKL327686 FUH327686 GED327686 GNZ327686 GXV327686 HHR327686 HRN327686 IBJ327686 ILF327686 IVB327686 JEX327686 JOT327686 JYP327686 KIL327686 KSH327686 LCD327686 LLZ327686 LVV327686 MFR327686 MPN327686 MZJ327686 NJF327686 NTB327686 OCX327686 OMT327686 OWP327686 PGL327686 PQH327686 QAD327686 QJZ327686 QTV327686 RDR327686 RNN327686 RXJ327686 SHF327686 SRB327686 TAX327686 TKT327686 TUP327686 UEL327686 UOH327686 UYD327686 VHZ327686 VRV327686 WBR327686 WLN327686 WVJ327686 B393222 IX393222 ST393222 ACP393222 AML393222 AWH393222 BGD393222 BPZ393222 BZV393222 CJR393222 CTN393222 DDJ393222 DNF393222 DXB393222 EGX393222 EQT393222 FAP393222 FKL393222 FUH393222 GED393222 GNZ393222 GXV393222 HHR393222 HRN393222 IBJ393222 ILF393222 IVB393222 JEX393222 JOT393222 JYP393222 KIL393222 KSH393222 LCD393222 LLZ393222 LVV393222 MFR393222 MPN393222 MZJ393222 NJF393222 NTB393222 OCX393222 OMT393222 OWP393222 PGL393222 PQH393222 QAD393222 QJZ393222 QTV393222 RDR393222 RNN393222 RXJ393222 SHF393222 SRB393222 TAX393222 TKT393222 TUP393222 UEL393222 UOH393222 UYD393222 VHZ393222 VRV393222 WBR393222 WLN393222 WVJ393222 B458758 IX458758 ST458758 ACP458758 AML458758 AWH458758 BGD458758 BPZ458758 BZV458758 CJR458758 CTN458758 DDJ458758 DNF458758 DXB458758 EGX458758 EQT458758 FAP458758 FKL458758 FUH458758 GED458758 GNZ458758 GXV458758 HHR458758 HRN458758 IBJ458758 ILF458758 IVB458758 JEX458758 JOT458758 JYP458758 KIL458758 KSH458758 LCD458758 LLZ458758 LVV458758 MFR458758 MPN458758 MZJ458758 NJF458758 NTB458758 OCX458758 OMT458758 OWP458758 PGL458758 PQH458758 QAD458758 QJZ458758 QTV458758 RDR458758 RNN458758 RXJ458758 SHF458758 SRB458758 TAX458758 TKT458758 TUP458758 UEL458758 UOH458758 UYD458758 VHZ458758 VRV458758 WBR458758 WLN458758 WVJ458758 B524294 IX524294 ST524294 ACP524294 AML524294 AWH524294 BGD524294 BPZ524294 BZV524294 CJR524294 CTN524294 DDJ524294 DNF524294 DXB524294 EGX524294 EQT524294 FAP524294 FKL524294 FUH524294 GED524294 GNZ524294 GXV524294 HHR524294 HRN524294 IBJ524294 ILF524294 IVB524294 JEX524294 JOT524294 JYP524294 KIL524294 KSH524294 LCD524294 LLZ524294 LVV524294 MFR524294 MPN524294 MZJ524294 NJF524294 NTB524294 OCX524294 OMT524294 OWP524294 PGL524294 PQH524294 QAD524294 QJZ524294 QTV524294 RDR524294 RNN524294 RXJ524294 SHF524294 SRB524294 TAX524294 TKT524294 TUP524294 UEL524294 UOH524294 UYD524294 VHZ524294 VRV524294 WBR524294 WLN524294 WVJ524294 B589830 IX589830 ST589830 ACP589830 AML589830 AWH589830 BGD589830 BPZ589830 BZV589830 CJR589830 CTN589830 DDJ589830 DNF589830 DXB589830 EGX589830 EQT589830 FAP589830 FKL589830 FUH589830 GED589830 GNZ589830 GXV589830 HHR589830 HRN589830 IBJ589830 ILF589830 IVB589830 JEX589830 JOT589830 JYP589830 KIL589830 KSH589830 LCD589830 LLZ589830 LVV589830 MFR589830 MPN589830 MZJ589830 NJF589830 NTB589830 OCX589830 OMT589830 OWP589830 PGL589830 PQH589830 QAD589830 QJZ589830 QTV589830 RDR589830 RNN589830 RXJ589830 SHF589830 SRB589830 TAX589830 TKT589830 TUP589830 UEL589830 UOH589830 UYD589830 VHZ589830 VRV589830 WBR589830 WLN589830 WVJ589830 B655366 IX655366 ST655366 ACP655366 AML655366 AWH655366 BGD655366 BPZ655366 BZV655366 CJR655366 CTN655366 DDJ655366 DNF655366 DXB655366 EGX655366 EQT655366 FAP655366 FKL655366 FUH655366 GED655366 GNZ655366 GXV655366 HHR655366 HRN655366 IBJ655366 ILF655366 IVB655366 JEX655366 JOT655366 JYP655366 KIL655366 KSH655366 LCD655366 LLZ655366 LVV655366 MFR655366 MPN655366 MZJ655366 NJF655366 NTB655366 OCX655366 OMT655366 OWP655366 PGL655366 PQH655366 QAD655366 QJZ655366 QTV655366 RDR655366 RNN655366 RXJ655366 SHF655366 SRB655366 TAX655366 TKT655366 TUP655366 UEL655366 UOH655366 UYD655366 VHZ655366 VRV655366 WBR655366 WLN655366 WVJ655366 B720902 IX720902 ST720902 ACP720902 AML720902 AWH720902 BGD720902 BPZ720902 BZV720902 CJR720902 CTN720902 DDJ720902 DNF720902 DXB720902 EGX720902 EQT720902 FAP720902 FKL720902 FUH720902 GED720902 GNZ720902 GXV720902 HHR720902 HRN720902 IBJ720902 ILF720902 IVB720902 JEX720902 JOT720902 JYP720902 KIL720902 KSH720902 LCD720902 LLZ720902 LVV720902 MFR720902 MPN720902 MZJ720902 NJF720902 NTB720902 OCX720902 OMT720902 OWP720902 PGL720902 PQH720902 QAD720902 QJZ720902 QTV720902 RDR720902 RNN720902 RXJ720902 SHF720902 SRB720902 TAX720902 TKT720902 TUP720902 UEL720902 UOH720902 UYD720902 VHZ720902 VRV720902 WBR720902 WLN720902 WVJ720902 B786438 IX786438 ST786438 ACP786438 AML786438 AWH786438 BGD786438 BPZ786438 BZV786438 CJR786438 CTN786438 DDJ786438 DNF786438 DXB786438 EGX786438 EQT786438 FAP786438 FKL786438 FUH786438 GED786438 GNZ786438 GXV786438 HHR786438 HRN786438 IBJ786438 ILF786438 IVB786438 JEX786438 JOT786438 JYP786438 KIL786438 KSH786438 LCD786438 LLZ786438 LVV786438 MFR786438 MPN786438 MZJ786438 NJF786438 NTB786438 OCX786438 OMT786438 OWP786438 PGL786438 PQH786438 QAD786438 QJZ786438 QTV786438 RDR786438 RNN786438 RXJ786438 SHF786438 SRB786438 TAX786438 TKT786438 TUP786438 UEL786438 UOH786438 UYD786438 VHZ786438 VRV786438 WBR786438 WLN786438 WVJ786438 B851974 IX851974 ST851974 ACP851974 AML851974 AWH851974 BGD851974 BPZ851974 BZV851974 CJR851974 CTN851974 DDJ851974 DNF851974 DXB851974 EGX851974 EQT851974 FAP851974 FKL851974 FUH851974 GED851974 GNZ851974 GXV851974 HHR851974 HRN851974 IBJ851974 ILF851974 IVB851974 JEX851974 JOT851974 JYP851974 KIL851974 KSH851974 LCD851974 LLZ851974 LVV851974 MFR851974 MPN851974 MZJ851974 NJF851974 NTB851974 OCX851974 OMT851974 OWP851974 PGL851974 PQH851974 QAD851974 QJZ851974 QTV851974 RDR851974 RNN851974 RXJ851974 SHF851974 SRB851974 TAX851974 TKT851974 TUP851974 UEL851974 UOH851974 UYD851974 VHZ851974 VRV851974 WBR851974 WLN851974 WVJ851974 B917510 IX917510 ST917510 ACP917510 AML917510 AWH917510 BGD917510 BPZ917510 BZV917510 CJR917510 CTN917510 DDJ917510 DNF917510 DXB917510 EGX917510 EQT917510 FAP917510 FKL917510 FUH917510 GED917510 GNZ917510 GXV917510 HHR917510 HRN917510 IBJ917510 ILF917510 IVB917510 JEX917510 JOT917510 JYP917510 KIL917510 KSH917510 LCD917510 LLZ917510 LVV917510 MFR917510 MPN917510 MZJ917510 NJF917510 NTB917510 OCX917510 OMT917510 OWP917510 PGL917510 PQH917510 QAD917510 QJZ917510 QTV917510 RDR917510 RNN917510 RXJ917510 SHF917510 SRB917510 TAX917510 TKT917510 TUP917510 UEL917510 UOH917510 UYD917510 VHZ917510 VRV917510 WBR917510 WLN917510 WVJ917510 B983046 IX983046 ST983046 ACP983046 AML983046 AWH983046 BGD983046 BPZ983046 BZV983046 CJR983046 CTN983046 DDJ983046 DNF983046 DXB983046 EGX983046 EQT983046 FAP983046 FKL983046 FUH983046 GED983046 GNZ983046 GXV983046 HHR983046 HRN983046 IBJ983046 ILF983046 IVB983046 JEX983046 JOT983046 JYP983046 KIL983046 KSH983046 LCD983046 LLZ983046 LVV983046 MFR983046 MPN983046 MZJ983046 NJF983046 NTB983046 OCX983046 OMT983046 OWP983046 PGL983046 PQH983046 QAD983046 QJZ983046 QTV983046 RDR983046 RNN983046 RXJ983046 SHF983046 SRB983046 TAX983046 TKT983046 TUP983046 UEL983046 UOH983046 UYD983046 IX8" xr:uid="{00000000-0002-0000-2700-000002000000}">
      <formula1>"はい,いいえ,該当なし"</formula1>
    </dataValidation>
    <dataValidation type="list" operator="equal" allowBlank="1" showInputMessage="1" showErrorMessage="1" errorTitle="入力規則違反" error="リストから選択してください" sqref="B65530 IX65530 ST65530 ACP65530 AML65530 AWH65530 BGD65530 BPZ65530 BZV65530 CJR65530 CTN65530 DDJ65530 DNF65530 DXB65530 EGX65530 EQT65530 FAP65530 FKL65530 FUH65530 GED65530 GNZ65530 GXV65530 HHR65530 HRN65530 IBJ65530 ILF65530 IVB65530 JEX65530 JOT65530 JYP65530 KIL65530 KSH65530 LCD65530 LLZ65530 LVV65530 MFR65530 MPN65530 MZJ65530 NJF65530 NTB65530 OCX65530 OMT65530 OWP65530 PGL65530 PQH65530 QAD65530 QJZ65530 QTV65530 RDR65530 RNN65530 RXJ65530 SHF65530 SRB65530 TAX65530 TKT65530 TUP65530 UEL65530 UOH65530 UYD65530 VHZ65530 VRV65530 WBR65530 WLN65530 WVJ65530 B131066 IX131066 ST131066 ACP131066 AML131066 AWH131066 BGD131066 BPZ131066 BZV131066 CJR131066 CTN131066 DDJ131066 DNF131066 DXB131066 EGX131066 EQT131066 FAP131066 FKL131066 FUH131066 GED131066 GNZ131066 GXV131066 HHR131066 HRN131066 IBJ131066 ILF131066 IVB131066 JEX131066 JOT131066 JYP131066 KIL131066 KSH131066 LCD131066 LLZ131066 LVV131066 MFR131066 MPN131066 MZJ131066 NJF131066 NTB131066 OCX131066 OMT131066 OWP131066 PGL131066 PQH131066 QAD131066 QJZ131066 QTV131066 RDR131066 RNN131066 RXJ131066 SHF131066 SRB131066 TAX131066 TKT131066 TUP131066 UEL131066 UOH131066 UYD131066 VHZ131066 VRV131066 WBR131066 WLN131066 WVJ131066 B196602 IX196602 ST196602 ACP196602 AML196602 AWH196602 BGD196602 BPZ196602 BZV196602 CJR196602 CTN196602 DDJ196602 DNF196602 DXB196602 EGX196602 EQT196602 FAP196602 FKL196602 FUH196602 GED196602 GNZ196602 GXV196602 HHR196602 HRN196602 IBJ196602 ILF196602 IVB196602 JEX196602 JOT196602 JYP196602 KIL196602 KSH196602 LCD196602 LLZ196602 LVV196602 MFR196602 MPN196602 MZJ196602 NJF196602 NTB196602 OCX196602 OMT196602 OWP196602 PGL196602 PQH196602 QAD196602 QJZ196602 QTV196602 RDR196602 RNN196602 RXJ196602 SHF196602 SRB196602 TAX196602 TKT196602 TUP196602 UEL196602 UOH196602 UYD196602 VHZ196602 VRV196602 WBR196602 WLN196602 WVJ196602 B262138 IX262138 ST262138 ACP262138 AML262138 AWH262138 BGD262138 BPZ262138 BZV262138 CJR262138 CTN262138 DDJ262138 DNF262138 DXB262138 EGX262138 EQT262138 FAP262138 FKL262138 FUH262138 GED262138 GNZ262138 GXV262138 HHR262138 HRN262138 IBJ262138 ILF262138 IVB262138 JEX262138 JOT262138 JYP262138 KIL262138 KSH262138 LCD262138 LLZ262138 LVV262138 MFR262138 MPN262138 MZJ262138 NJF262138 NTB262138 OCX262138 OMT262138 OWP262138 PGL262138 PQH262138 QAD262138 QJZ262138 QTV262138 RDR262138 RNN262138 RXJ262138 SHF262138 SRB262138 TAX262138 TKT262138 TUP262138 UEL262138 UOH262138 UYD262138 VHZ262138 VRV262138 WBR262138 WLN262138 WVJ262138 B327674 IX327674 ST327674 ACP327674 AML327674 AWH327674 BGD327674 BPZ327674 BZV327674 CJR327674 CTN327674 DDJ327674 DNF327674 DXB327674 EGX327674 EQT327674 FAP327674 FKL327674 FUH327674 GED327674 GNZ327674 GXV327674 HHR327674 HRN327674 IBJ327674 ILF327674 IVB327674 JEX327674 JOT327674 JYP327674 KIL327674 KSH327674 LCD327674 LLZ327674 LVV327674 MFR327674 MPN327674 MZJ327674 NJF327674 NTB327674 OCX327674 OMT327674 OWP327674 PGL327674 PQH327674 QAD327674 QJZ327674 QTV327674 RDR327674 RNN327674 RXJ327674 SHF327674 SRB327674 TAX327674 TKT327674 TUP327674 UEL327674 UOH327674 UYD327674 VHZ327674 VRV327674 WBR327674 WLN327674 WVJ327674 B393210 IX393210 ST393210 ACP393210 AML393210 AWH393210 BGD393210 BPZ393210 BZV393210 CJR393210 CTN393210 DDJ393210 DNF393210 DXB393210 EGX393210 EQT393210 FAP393210 FKL393210 FUH393210 GED393210 GNZ393210 GXV393210 HHR393210 HRN393210 IBJ393210 ILF393210 IVB393210 JEX393210 JOT393210 JYP393210 KIL393210 KSH393210 LCD393210 LLZ393210 LVV393210 MFR393210 MPN393210 MZJ393210 NJF393210 NTB393210 OCX393210 OMT393210 OWP393210 PGL393210 PQH393210 QAD393210 QJZ393210 QTV393210 RDR393210 RNN393210 RXJ393210 SHF393210 SRB393210 TAX393210 TKT393210 TUP393210 UEL393210 UOH393210 UYD393210 VHZ393210 VRV393210 WBR393210 WLN393210 WVJ393210 B458746 IX458746 ST458746 ACP458746 AML458746 AWH458746 BGD458746 BPZ458746 BZV458746 CJR458746 CTN458746 DDJ458746 DNF458746 DXB458746 EGX458746 EQT458746 FAP458746 FKL458746 FUH458746 GED458746 GNZ458746 GXV458746 HHR458746 HRN458746 IBJ458746 ILF458746 IVB458746 JEX458746 JOT458746 JYP458746 KIL458746 KSH458746 LCD458746 LLZ458746 LVV458746 MFR458746 MPN458746 MZJ458746 NJF458746 NTB458746 OCX458746 OMT458746 OWP458746 PGL458746 PQH458746 QAD458746 QJZ458746 QTV458746 RDR458746 RNN458746 RXJ458746 SHF458746 SRB458746 TAX458746 TKT458746 TUP458746 UEL458746 UOH458746 UYD458746 VHZ458746 VRV458746 WBR458746 WLN458746 WVJ458746 B524282 IX524282 ST524282 ACP524282 AML524282 AWH524282 BGD524282 BPZ524282 BZV524282 CJR524282 CTN524282 DDJ524282 DNF524282 DXB524282 EGX524282 EQT524282 FAP524282 FKL524282 FUH524282 GED524282 GNZ524282 GXV524282 HHR524282 HRN524282 IBJ524282 ILF524282 IVB524282 JEX524282 JOT524282 JYP524282 KIL524282 KSH524282 LCD524282 LLZ524282 LVV524282 MFR524282 MPN524282 MZJ524282 NJF524282 NTB524282 OCX524282 OMT524282 OWP524282 PGL524282 PQH524282 QAD524282 QJZ524282 QTV524282 RDR524282 RNN524282 RXJ524282 SHF524282 SRB524282 TAX524282 TKT524282 TUP524282 UEL524282 UOH524282 UYD524282 VHZ524282 VRV524282 WBR524282 WLN524282 WVJ524282 B589818 IX589818 ST589818 ACP589818 AML589818 AWH589818 BGD589818 BPZ589818 BZV589818 CJR589818 CTN589818 DDJ589818 DNF589818 DXB589818 EGX589818 EQT589818 FAP589818 FKL589818 FUH589818 GED589818 GNZ589818 GXV589818 HHR589818 HRN589818 IBJ589818 ILF589818 IVB589818 JEX589818 JOT589818 JYP589818 KIL589818 KSH589818 LCD589818 LLZ589818 LVV589818 MFR589818 MPN589818 MZJ589818 NJF589818 NTB589818 OCX589818 OMT589818 OWP589818 PGL589818 PQH589818 QAD589818 QJZ589818 QTV589818 RDR589818 RNN589818 RXJ589818 SHF589818 SRB589818 TAX589818 TKT589818 TUP589818 UEL589818 UOH589818 UYD589818 VHZ589818 VRV589818 WBR589818 WLN589818 WVJ589818 B655354 IX655354 ST655354 ACP655354 AML655354 AWH655354 BGD655354 BPZ655354 BZV655354 CJR655354 CTN655354 DDJ655354 DNF655354 DXB655354 EGX655354 EQT655354 FAP655354 FKL655354 FUH655354 GED655354 GNZ655354 GXV655354 HHR655354 HRN655354 IBJ655354 ILF655354 IVB655354 JEX655354 JOT655354 JYP655354 KIL655354 KSH655354 LCD655354 LLZ655354 LVV655354 MFR655354 MPN655354 MZJ655354 NJF655354 NTB655354 OCX655354 OMT655354 OWP655354 PGL655354 PQH655354 QAD655354 QJZ655354 QTV655354 RDR655354 RNN655354 RXJ655354 SHF655354 SRB655354 TAX655354 TKT655354 TUP655354 UEL655354 UOH655354 UYD655354 VHZ655354 VRV655354 WBR655354 WLN655354 WVJ655354 B720890 IX720890 ST720890 ACP720890 AML720890 AWH720890 BGD720890 BPZ720890 BZV720890 CJR720890 CTN720890 DDJ720890 DNF720890 DXB720890 EGX720890 EQT720890 FAP720890 FKL720890 FUH720890 GED720890 GNZ720890 GXV720890 HHR720890 HRN720890 IBJ720890 ILF720890 IVB720890 JEX720890 JOT720890 JYP720890 KIL720890 KSH720890 LCD720890 LLZ720890 LVV720890 MFR720890 MPN720890 MZJ720890 NJF720890 NTB720890 OCX720890 OMT720890 OWP720890 PGL720890 PQH720890 QAD720890 QJZ720890 QTV720890 RDR720890 RNN720890 RXJ720890 SHF720890 SRB720890 TAX720890 TKT720890 TUP720890 UEL720890 UOH720890 UYD720890 VHZ720890 VRV720890 WBR720890 WLN720890 WVJ720890 B786426 IX786426 ST786426 ACP786426 AML786426 AWH786426 BGD786426 BPZ786426 BZV786426 CJR786426 CTN786426 DDJ786426 DNF786426 DXB786426 EGX786426 EQT786426 FAP786426 FKL786426 FUH786426 GED786426 GNZ786426 GXV786426 HHR786426 HRN786426 IBJ786426 ILF786426 IVB786426 JEX786426 JOT786426 JYP786426 KIL786426 KSH786426 LCD786426 LLZ786426 LVV786426 MFR786426 MPN786426 MZJ786426 NJF786426 NTB786426 OCX786426 OMT786426 OWP786426 PGL786426 PQH786426 QAD786426 QJZ786426 QTV786426 RDR786426 RNN786426 RXJ786426 SHF786426 SRB786426 TAX786426 TKT786426 TUP786426 UEL786426 UOH786426 UYD786426 VHZ786426 VRV786426 WBR786426 WLN786426 WVJ786426 B851962 IX851962 ST851962 ACP851962 AML851962 AWH851962 BGD851962 BPZ851962 BZV851962 CJR851962 CTN851962 DDJ851962 DNF851962 DXB851962 EGX851962 EQT851962 FAP851962 FKL851962 FUH851962 GED851962 GNZ851962 GXV851962 HHR851962 HRN851962 IBJ851962 ILF851962 IVB851962 JEX851962 JOT851962 JYP851962 KIL851962 KSH851962 LCD851962 LLZ851962 LVV851962 MFR851962 MPN851962 MZJ851962 NJF851962 NTB851962 OCX851962 OMT851962 OWP851962 PGL851962 PQH851962 QAD851962 QJZ851962 QTV851962 RDR851962 RNN851962 RXJ851962 SHF851962 SRB851962 TAX851962 TKT851962 TUP851962 UEL851962 UOH851962 UYD851962 VHZ851962 VRV851962 WBR851962 WLN851962 WVJ851962 B917498 IX917498 ST917498 ACP917498 AML917498 AWH917498 BGD917498 BPZ917498 BZV917498 CJR917498 CTN917498 DDJ917498 DNF917498 DXB917498 EGX917498 EQT917498 FAP917498 FKL917498 FUH917498 GED917498 GNZ917498 GXV917498 HHR917498 HRN917498 IBJ917498 ILF917498 IVB917498 JEX917498 JOT917498 JYP917498 KIL917498 KSH917498 LCD917498 LLZ917498 LVV917498 MFR917498 MPN917498 MZJ917498 NJF917498 NTB917498 OCX917498 OMT917498 OWP917498 PGL917498 PQH917498 QAD917498 QJZ917498 QTV917498 RDR917498 RNN917498 RXJ917498 SHF917498 SRB917498 TAX917498 TKT917498 TUP917498 UEL917498 UOH917498 UYD917498 VHZ917498 VRV917498 WBR917498 WLN917498 WVJ917498 B983034 IX983034 ST983034 ACP983034 AML983034 AWH983034 BGD983034 BPZ983034 BZV983034 CJR983034 CTN983034 DDJ983034 DNF983034 DXB983034 EGX983034 EQT983034 FAP983034 FKL983034 FUH983034 GED983034 GNZ983034 GXV983034 HHR983034 HRN983034 IBJ983034 ILF983034 IVB983034 JEX983034 JOT983034 JYP983034 KIL983034 KSH983034 LCD983034 LLZ983034 LVV983034 MFR983034 MPN983034 MZJ983034 NJF983034 NTB983034 OCX983034 OMT983034 OWP983034 PGL983034 PQH983034 QAD983034 QJZ983034 QTV983034 RDR983034 RNN983034 RXJ983034 SHF983034 SRB983034 TAX983034 TKT983034 TUP983034 UEL983034 UOH983034 UYD983034 VHZ983034 VRV983034 WBR983034 WLN983034 WVJ983034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xr:uid="{00000000-0002-0000-2700-000003000000}">
      <formula1>"ある,ない"</formula1>
    </dataValidation>
  </dataValidations>
  <pageMargins left="0.7" right="0.7" top="0.75" bottom="0.75" header="0.3" footer="0.3"/>
  <pageSetup paperSize="9"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91">
    <tabColor theme="3" tint="0.59999389629810485"/>
  </sheetPr>
  <dimension ref="A1:R25"/>
  <sheetViews>
    <sheetView view="pageBreakPreview" zoomScale="85" zoomScaleNormal="100" zoomScaleSheetLayoutView="85" workbookViewId="0">
      <selection activeCell="E18" sqref="E18:E19"/>
    </sheetView>
  </sheetViews>
  <sheetFormatPr defaultColWidth="2.69921875" defaultRowHeight="21" customHeight="1" x14ac:dyDescent="0.45"/>
  <cols>
    <col min="1" max="1" width="2.69921875" style="82" customWidth="1"/>
    <col min="2" max="2" width="10.8984375" style="82" customWidth="1"/>
    <col min="3" max="3" width="11.8984375" style="82" customWidth="1"/>
    <col min="4" max="6" width="8.19921875" style="82" customWidth="1"/>
    <col min="7" max="7" width="6.59765625" style="82" customWidth="1"/>
    <col min="8" max="12" width="5.59765625" style="82" customWidth="1"/>
    <col min="13" max="15" width="6.09765625" style="82" customWidth="1"/>
    <col min="16" max="16" width="7.19921875" style="82" customWidth="1"/>
    <col min="17" max="17" width="5.59765625" style="82" customWidth="1"/>
    <col min="18" max="18" width="16.09765625" style="82" customWidth="1"/>
    <col min="19" max="16384" width="2.69921875" style="82"/>
  </cols>
  <sheetData>
    <row r="1" spans="1:18" s="77" customFormat="1" ht="21" customHeight="1" x14ac:dyDescent="0.45">
      <c r="A1" s="80" t="s">
        <v>557</v>
      </c>
      <c r="B1" s="87"/>
      <c r="C1" s="87"/>
      <c r="P1" s="1477" t="str">
        <f>IF(共通!$C$5&lt;&gt;"",共通!$C$5,"")</f>
        <v/>
      </c>
      <c r="Q1" s="1478"/>
      <c r="R1" s="1479"/>
    </row>
    <row r="2" spans="1:18" s="88" customFormat="1" ht="21" customHeight="1" x14ac:dyDescent="0.45">
      <c r="A2" s="88" t="s">
        <v>558</v>
      </c>
      <c r="D2" s="90"/>
      <c r="E2" s="90"/>
      <c r="F2" s="90"/>
      <c r="G2" s="90"/>
      <c r="H2" s="90"/>
      <c r="I2" s="90"/>
      <c r="J2" s="90"/>
      <c r="K2" s="90"/>
      <c r="L2" s="90"/>
      <c r="M2" s="90"/>
      <c r="N2" s="91"/>
      <c r="O2" s="92"/>
      <c r="P2" s="92"/>
      <c r="Q2" s="93"/>
      <c r="R2" s="90"/>
    </row>
    <row r="3" spans="1:18" s="88" customFormat="1" ht="21" customHeight="1" x14ac:dyDescent="0.45">
      <c r="B3" s="88" t="s">
        <v>559</v>
      </c>
      <c r="D3" s="90"/>
      <c r="E3" s="90"/>
      <c r="F3" s="90"/>
      <c r="G3" s="90"/>
      <c r="H3" s="90"/>
      <c r="I3" s="90"/>
      <c r="J3" s="90"/>
      <c r="K3" s="90"/>
      <c r="L3" s="90"/>
      <c r="M3" s="90"/>
      <c r="N3" s="91"/>
      <c r="O3" s="92"/>
      <c r="P3" s="92"/>
      <c r="Q3" s="93"/>
      <c r="R3" s="90"/>
    </row>
    <row r="4" spans="1:18" ht="21" customHeight="1" x14ac:dyDescent="0.45">
      <c r="B4" s="94" t="s">
        <v>560</v>
      </c>
    </row>
    <row r="5" spans="1:18" ht="21" customHeight="1" x14ac:dyDescent="0.45">
      <c r="B5" s="82" t="s">
        <v>561</v>
      </c>
    </row>
    <row r="6" spans="1:18" ht="21" customHeight="1" x14ac:dyDescent="0.15">
      <c r="A6" s="1536" t="s">
        <v>562</v>
      </c>
      <c r="B6" s="1537"/>
      <c r="C6" s="1536" t="s">
        <v>563</v>
      </c>
      <c r="D6" s="1550" t="s">
        <v>564</v>
      </c>
      <c r="E6" s="1531" t="s">
        <v>565</v>
      </c>
      <c r="F6" s="1545" t="s">
        <v>566</v>
      </c>
      <c r="G6" s="1531" t="s">
        <v>567</v>
      </c>
      <c r="H6" s="1531" t="s">
        <v>568</v>
      </c>
      <c r="I6" s="1531" t="s">
        <v>569</v>
      </c>
      <c r="J6" s="1533" t="s">
        <v>570</v>
      </c>
      <c r="K6" s="1534"/>
      <c r="L6" s="1534"/>
      <c r="M6" s="1551" t="s">
        <v>571</v>
      </c>
      <c r="N6" s="1551"/>
      <c r="O6" s="1551"/>
      <c r="P6" s="1551"/>
      <c r="Q6" s="1551"/>
      <c r="R6" s="1552" t="s">
        <v>572</v>
      </c>
    </row>
    <row r="7" spans="1:18" ht="21" customHeight="1" x14ac:dyDescent="0.45">
      <c r="A7" s="1539"/>
      <c r="B7" s="1540"/>
      <c r="C7" s="1539"/>
      <c r="D7" s="1550"/>
      <c r="E7" s="1532"/>
      <c r="F7" s="1546"/>
      <c r="G7" s="1532"/>
      <c r="H7" s="1532"/>
      <c r="I7" s="1532"/>
      <c r="J7" s="95" t="s">
        <v>573</v>
      </c>
      <c r="K7" s="96" t="s">
        <v>574</v>
      </c>
      <c r="L7" s="95" t="s">
        <v>102</v>
      </c>
      <c r="M7" s="97" t="s">
        <v>575</v>
      </c>
      <c r="N7" s="97" t="s">
        <v>576</v>
      </c>
      <c r="O7" s="98" t="s">
        <v>577</v>
      </c>
      <c r="P7" s="99" t="s">
        <v>578</v>
      </c>
      <c r="Q7" s="97" t="s">
        <v>510</v>
      </c>
      <c r="R7" s="1553"/>
    </row>
    <row r="8" spans="1:18" ht="21" customHeight="1" x14ac:dyDescent="0.45">
      <c r="A8" s="1526"/>
      <c r="B8" s="1527"/>
      <c r="C8" s="100"/>
      <c r="D8" s="101"/>
      <c r="E8" s="102"/>
      <c r="F8" s="103"/>
      <c r="G8" s="104"/>
      <c r="H8" s="105"/>
      <c r="I8" s="106"/>
      <c r="J8" s="106"/>
      <c r="K8" s="107"/>
      <c r="L8" s="108">
        <f>SUM(J8:K8)</f>
        <v>0</v>
      </c>
      <c r="M8" s="106"/>
      <c r="N8" s="106"/>
      <c r="O8" s="106"/>
      <c r="P8" s="106"/>
      <c r="Q8" s="106"/>
      <c r="R8" s="109"/>
    </row>
    <row r="9" spans="1:18" ht="21" customHeight="1" x14ac:dyDescent="0.45">
      <c r="A9" s="1526"/>
      <c r="B9" s="1527"/>
      <c r="C9" s="100"/>
      <c r="D9" s="101"/>
      <c r="E9" s="102"/>
      <c r="F9" s="103"/>
      <c r="G9" s="110"/>
      <c r="H9" s="105"/>
      <c r="I9" s="106"/>
      <c r="J9" s="106"/>
      <c r="K9" s="107"/>
      <c r="L9" s="108">
        <f t="shared" ref="L9:L12" si="0">SUM(J9:K9)</f>
        <v>0</v>
      </c>
      <c r="M9" s="106"/>
      <c r="N9" s="106"/>
      <c r="O9" s="106"/>
      <c r="P9" s="106"/>
      <c r="Q9" s="106"/>
      <c r="R9" s="109"/>
    </row>
    <row r="10" spans="1:18" ht="21" customHeight="1" x14ac:dyDescent="0.45">
      <c r="A10" s="1526"/>
      <c r="B10" s="1527"/>
      <c r="C10" s="100"/>
      <c r="D10" s="101"/>
      <c r="E10" s="102"/>
      <c r="F10" s="103"/>
      <c r="G10" s="110"/>
      <c r="H10" s="105"/>
      <c r="I10" s="106"/>
      <c r="J10" s="106"/>
      <c r="K10" s="107"/>
      <c r="L10" s="108">
        <f t="shared" si="0"/>
        <v>0</v>
      </c>
      <c r="M10" s="106"/>
      <c r="N10" s="106"/>
      <c r="O10" s="106"/>
      <c r="P10" s="106"/>
      <c r="Q10" s="106"/>
      <c r="R10" s="109"/>
    </row>
    <row r="11" spans="1:18" ht="21" customHeight="1" x14ac:dyDescent="0.45">
      <c r="A11" s="1526"/>
      <c r="B11" s="1527"/>
      <c r="C11" s="100"/>
      <c r="D11" s="101"/>
      <c r="E11" s="102"/>
      <c r="F11" s="103"/>
      <c r="G11" s="110"/>
      <c r="H11" s="105"/>
      <c r="I11" s="106"/>
      <c r="J11" s="106"/>
      <c r="K11" s="107"/>
      <c r="L11" s="108">
        <f t="shared" si="0"/>
        <v>0</v>
      </c>
      <c r="M11" s="106"/>
      <c r="N11" s="106"/>
      <c r="O11" s="106"/>
      <c r="P11" s="106"/>
      <c r="Q11" s="106"/>
      <c r="R11" s="109"/>
    </row>
    <row r="12" spans="1:18" ht="21" customHeight="1" x14ac:dyDescent="0.45">
      <c r="A12" s="1526"/>
      <c r="B12" s="1527"/>
      <c r="C12" s="100"/>
      <c r="D12" s="101"/>
      <c r="E12" s="102"/>
      <c r="F12" s="103"/>
      <c r="G12" s="110"/>
      <c r="H12" s="105"/>
      <c r="I12" s="106"/>
      <c r="J12" s="106"/>
      <c r="K12" s="107"/>
      <c r="L12" s="108">
        <f t="shared" si="0"/>
        <v>0</v>
      </c>
      <c r="M12" s="106"/>
      <c r="N12" s="106"/>
      <c r="O12" s="106"/>
      <c r="P12" s="106"/>
      <c r="Q12" s="106"/>
      <c r="R12" s="109"/>
    </row>
    <row r="13" spans="1:18" ht="21" customHeight="1" x14ac:dyDescent="0.45">
      <c r="A13" s="1521" t="s">
        <v>579</v>
      </c>
      <c r="B13" s="1549"/>
      <c r="C13" s="111" t="s">
        <v>486</v>
      </c>
      <c r="D13" s="112">
        <f>SUM(D8:D12)</f>
        <v>0</v>
      </c>
      <c r="E13" s="113" t="s">
        <v>580</v>
      </c>
      <c r="F13" s="113" t="s">
        <v>580</v>
      </c>
      <c r="G13" s="113" t="s">
        <v>580</v>
      </c>
      <c r="H13" s="113" t="s">
        <v>580</v>
      </c>
      <c r="I13" s="114">
        <f t="shared" ref="I13:Q13" si="1">SUM(I8:I12)</f>
        <v>0</v>
      </c>
      <c r="J13" s="114">
        <f t="shared" si="1"/>
        <v>0</v>
      </c>
      <c r="K13" s="114">
        <f t="shared" si="1"/>
        <v>0</v>
      </c>
      <c r="L13" s="114">
        <f>SUM(L8:L12)</f>
        <v>0</v>
      </c>
      <c r="M13" s="114">
        <f t="shared" si="1"/>
        <v>0</v>
      </c>
      <c r="N13" s="114">
        <f t="shared" si="1"/>
        <v>0</v>
      </c>
      <c r="O13" s="114">
        <f t="shared" si="1"/>
        <v>0</v>
      </c>
      <c r="P13" s="114">
        <f t="shared" si="1"/>
        <v>0</v>
      </c>
      <c r="Q13" s="114">
        <f t="shared" si="1"/>
        <v>0</v>
      </c>
      <c r="R13" s="113" t="s">
        <v>580</v>
      </c>
    </row>
    <row r="15" spans="1:18" ht="21" customHeight="1" x14ac:dyDescent="0.2">
      <c r="A15" s="115"/>
      <c r="B15" s="82" t="s">
        <v>581</v>
      </c>
    </row>
    <row r="16" spans="1:18" ht="21" customHeight="1" x14ac:dyDescent="0.45">
      <c r="B16" s="94" t="s">
        <v>582</v>
      </c>
    </row>
    <row r="17" spans="1:18" s="116" customFormat="1" ht="21" customHeight="1" x14ac:dyDescent="0.45">
      <c r="B17" s="82" t="s">
        <v>583</v>
      </c>
    </row>
    <row r="18" spans="1:18" ht="21" customHeight="1" x14ac:dyDescent="0.15">
      <c r="A18" s="1542" t="s">
        <v>562</v>
      </c>
      <c r="B18" s="1547"/>
      <c r="C18" s="1542" t="s">
        <v>563</v>
      </c>
      <c r="D18" s="1544" t="s">
        <v>564</v>
      </c>
      <c r="E18" s="1531" t="s">
        <v>565</v>
      </c>
      <c r="F18" s="1545" t="s">
        <v>566</v>
      </c>
      <c r="G18" s="1531" t="s">
        <v>567</v>
      </c>
      <c r="H18" s="1531" t="s">
        <v>568</v>
      </c>
      <c r="I18" s="1531" t="s">
        <v>569</v>
      </c>
      <c r="J18" s="1533" t="s">
        <v>570</v>
      </c>
      <c r="K18" s="1534"/>
      <c r="L18" s="1534"/>
      <c r="M18" s="1535" t="s">
        <v>584</v>
      </c>
      <c r="N18" s="1535"/>
      <c r="O18" s="1535"/>
      <c r="P18" s="1536" t="s">
        <v>585</v>
      </c>
      <c r="Q18" s="1537"/>
      <c r="R18" s="1538"/>
    </row>
    <row r="19" spans="1:18" ht="21" customHeight="1" x14ac:dyDescent="0.45">
      <c r="A19" s="1543"/>
      <c r="B19" s="1548"/>
      <c r="C19" s="1543"/>
      <c r="D19" s="1544"/>
      <c r="E19" s="1532"/>
      <c r="F19" s="1546"/>
      <c r="G19" s="1532"/>
      <c r="H19" s="1532"/>
      <c r="I19" s="1532"/>
      <c r="J19" s="95" t="s">
        <v>573</v>
      </c>
      <c r="K19" s="96" t="s">
        <v>574</v>
      </c>
      <c r="L19" s="96" t="s">
        <v>102</v>
      </c>
      <c r="M19" s="1535"/>
      <c r="N19" s="1535"/>
      <c r="O19" s="1535"/>
      <c r="P19" s="1539"/>
      <c r="Q19" s="1540"/>
      <c r="R19" s="1541"/>
    </row>
    <row r="20" spans="1:18" ht="21" customHeight="1" x14ac:dyDescent="0.45">
      <c r="A20" s="1526"/>
      <c r="B20" s="1527"/>
      <c r="C20" s="100"/>
      <c r="D20" s="101"/>
      <c r="E20" s="102"/>
      <c r="F20" s="103"/>
      <c r="G20" s="104"/>
      <c r="H20" s="105"/>
      <c r="I20" s="117"/>
      <c r="J20" s="117"/>
      <c r="K20" s="118"/>
      <c r="L20" s="119">
        <f>SUM(J20:K20)</f>
        <v>0</v>
      </c>
      <c r="M20" s="1528"/>
      <c r="N20" s="1528"/>
      <c r="O20" s="1529"/>
      <c r="P20" s="1530"/>
      <c r="Q20" s="1528"/>
      <c r="R20" s="1529"/>
    </row>
    <row r="21" spans="1:18" ht="21" customHeight="1" x14ac:dyDescent="0.45">
      <c r="A21" s="1526"/>
      <c r="B21" s="1527"/>
      <c r="C21" s="100"/>
      <c r="D21" s="101"/>
      <c r="E21" s="102"/>
      <c r="F21" s="103"/>
      <c r="G21" s="110"/>
      <c r="H21" s="105"/>
      <c r="I21" s="117"/>
      <c r="J21" s="117"/>
      <c r="K21" s="118"/>
      <c r="L21" s="119">
        <f t="shared" ref="L21:L24" si="2">SUM(J21:K21)</f>
        <v>0</v>
      </c>
      <c r="M21" s="1528"/>
      <c r="N21" s="1528"/>
      <c r="O21" s="1529"/>
      <c r="P21" s="1530"/>
      <c r="Q21" s="1528"/>
      <c r="R21" s="1529"/>
    </row>
    <row r="22" spans="1:18" ht="21" customHeight="1" x14ac:dyDescent="0.45">
      <c r="A22" s="1526"/>
      <c r="B22" s="1527"/>
      <c r="C22" s="100"/>
      <c r="D22" s="101"/>
      <c r="E22" s="102"/>
      <c r="F22" s="103"/>
      <c r="G22" s="110"/>
      <c r="H22" s="105"/>
      <c r="I22" s="117"/>
      <c r="J22" s="117"/>
      <c r="K22" s="118"/>
      <c r="L22" s="119">
        <f t="shared" si="2"/>
        <v>0</v>
      </c>
      <c r="M22" s="1528"/>
      <c r="N22" s="1528"/>
      <c r="O22" s="1529"/>
      <c r="P22" s="1530"/>
      <c r="Q22" s="1528"/>
      <c r="R22" s="1529"/>
    </row>
    <row r="23" spans="1:18" ht="21" customHeight="1" x14ac:dyDescent="0.45">
      <c r="A23" s="1526"/>
      <c r="B23" s="1527"/>
      <c r="C23" s="100"/>
      <c r="D23" s="101"/>
      <c r="E23" s="102"/>
      <c r="F23" s="103"/>
      <c r="G23" s="110"/>
      <c r="H23" s="105"/>
      <c r="I23" s="117"/>
      <c r="J23" s="117"/>
      <c r="K23" s="118"/>
      <c r="L23" s="119">
        <f t="shared" si="2"/>
        <v>0</v>
      </c>
      <c r="M23" s="1528"/>
      <c r="N23" s="1528"/>
      <c r="O23" s="1529"/>
      <c r="P23" s="1530"/>
      <c r="Q23" s="1528"/>
      <c r="R23" s="1529"/>
    </row>
    <row r="24" spans="1:18" ht="21" customHeight="1" x14ac:dyDescent="0.45">
      <c r="A24" s="1526"/>
      <c r="B24" s="1527"/>
      <c r="C24" s="100"/>
      <c r="D24" s="101"/>
      <c r="E24" s="102"/>
      <c r="F24" s="103"/>
      <c r="G24" s="110"/>
      <c r="H24" s="105"/>
      <c r="I24" s="117"/>
      <c r="J24" s="117"/>
      <c r="K24" s="118"/>
      <c r="L24" s="119">
        <f t="shared" si="2"/>
        <v>0</v>
      </c>
      <c r="M24" s="1528"/>
      <c r="N24" s="1528"/>
      <c r="O24" s="1529"/>
      <c r="P24" s="1530"/>
      <c r="Q24" s="1528"/>
      <c r="R24" s="1529"/>
    </row>
    <row r="25" spans="1:18" ht="21" customHeight="1" x14ac:dyDescent="0.45">
      <c r="A25" s="1521" t="s">
        <v>579</v>
      </c>
      <c r="B25" s="1522"/>
      <c r="C25" s="111" t="s">
        <v>486</v>
      </c>
      <c r="D25" s="798">
        <f>SUM(D20:D24)</f>
        <v>0</v>
      </c>
      <c r="E25" s="113" t="s">
        <v>580</v>
      </c>
      <c r="F25" s="113" t="s">
        <v>580</v>
      </c>
      <c r="G25" s="113" t="s">
        <v>580</v>
      </c>
      <c r="H25" s="113" t="s">
        <v>580</v>
      </c>
      <c r="I25" s="120">
        <f>SUM(I20:I24)</f>
        <v>0</v>
      </c>
      <c r="J25" s="120">
        <f>SUM(J20:J24)</f>
        <v>0</v>
      </c>
      <c r="K25" s="120">
        <f>SUM(K20:K24)</f>
        <v>0</v>
      </c>
      <c r="L25" s="120">
        <f>SUM(L20:L24)</f>
        <v>0</v>
      </c>
      <c r="M25" s="1523" t="s">
        <v>580</v>
      </c>
      <c r="N25" s="1523"/>
      <c r="O25" s="1524"/>
      <c r="P25" s="1525" t="s">
        <v>580</v>
      </c>
      <c r="Q25" s="1523"/>
      <c r="R25" s="1524"/>
    </row>
  </sheetData>
  <sheetProtection algorithmName="SHA-512" hashValue="wUGwrD4uioX/cYD30BncFUKvNZEqzLKlvmv2E0gqMZ9YWU4SV77nrcEA6xLfiqKbN+GY5bCNLKxexzY7ejLibg==" saltValue="FkUWFBiEatih+fApuRij4A==" spinCount="100000" sheet="1" objects="1" scenarios="1"/>
  <mergeCells count="47">
    <mergeCell ref="P1:R1"/>
    <mergeCell ref="F6:F7"/>
    <mergeCell ref="G6:G7"/>
    <mergeCell ref="A8:B8"/>
    <mergeCell ref="A6:B7"/>
    <mergeCell ref="C6:C7"/>
    <mergeCell ref="D6:D7"/>
    <mergeCell ref="E6:E7"/>
    <mergeCell ref="H6:H7"/>
    <mergeCell ref="I6:I7"/>
    <mergeCell ref="J6:L6"/>
    <mergeCell ref="M6:Q6"/>
    <mergeCell ref="R6:R7"/>
    <mergeCell ref="A9:B9"/>
    <mergeCell ref="A10:B10"/>
    <mergeCell ref="A11:B11"/>
    <mergeCell ref="A12:B12"/>
    <mergeCell ref="A13:B13"/>
    <mergeCell ref="I18:I19"/>
    <mergeCell ref="J18:L18"/>
    <mergeCell ref="M18:O19"/>
    <mergeCell ref="P18:R19"/>
    <mergeCell ref="A20:B20"/>
    <mergeCell ref="M20:O20"/>
    <mergeCell ref="P20:R20"/>
    <mergeCell ref="C18:C19"/>
    <mergeCell ref="D18:D19"/>
    <mergeCell ref="E18:E19"/>
    <mergeCell ref="F18:F19"/>
    <mergeCell ref="G18:G19"/>
    <mergeCell ref="H18:H19"/>
    <mergeCell ref="A18:B19"/>
    <mergeCell ref="A21:B21"/>
    <mergeCell ref="M21:O21"/>
    <mergeCell ref="P21:R21"/>
    <mergeCell ref="A22:B22"/>
    <mergeCell ref="M22:O22"/>
    <mergeCell ref="P22:R22"/>
    <mergeCell ref="A25:B25"/>
    <mergeCell ref="M25:O25"/>
    <mergeCell ref="P25:R25"/>
    <mergeCell ref="A23:B23"/>
    <mergeCell ref="M23:O23"/>
    <mergeCell ref="P23:R23"/>
    <mergeCell ref="A24:B24"/>
    <mergeCell ref="M24:O24"/>
    <mergeCell ref="P24:R24"/>
  </mergeCells>
  <phoneticPr fontId="2"/>
  <conditionalFormatting sqref="A20:R24 A8:R12 P1">
    <cfRule type="notContainsBlanks" dxfId="34" priority="152" stopIfTrue="1">
      <formula>LEN(TRIM(A1))&gt;0</formula>
    </cfRule>
  </conditionalFormatting>
  <dataValidations count="2">
    <dataValidation type="list" allowBlank="1" showInputMessage="1" showErrorMessage="1" sqref="F8:F12 F20:F24" xr:uid="{00000000-0002-0000-2800-000000000000}">
      <formula1>"有,無"</formula1>
    </dataValidation>
    <dataValidation allowBlank="1" showInputMessage="1" showErrorMessage="1" errorTitle="入力規則違反" error="はい、いいえ、該当なし　の何れかを記入" sqref="O2:P3" xr:uid="{00000000-0002-0000-2800-000001000000}"/>
  </dataValidations>
  <printOptions horizontalCentered="1"/>
  <pageMargins left="0.43307086614173229" right="0.31496062992125984" top="0.55118110236220474" bottom="0.70866141732283472" header="0.27559055118110237" footer="0.23622047244094491"/>
  <pageSetup paperSize="9" scale="92" orientation="landscape" cellComments="asDisplayed" r:id="rId1"/>
  <headerFooter alignWithMargins="0">
    <oddFooter>&amp;C&amp;A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4">
    <tabColor theme="3" tint="0.59999389629810485"/>
  </sheetPr>
  <dimension ref="A1:M24"/>
  <sheetViews>
    <sheetView view="pageBreakPreview" zoomScaleNormal="100" zoomScaleSheetLayoutView="100" workbookViewId="0">
      <selection activeCell="L7" sqref="L7"/>
    </sheetView>
  </sheetViews>
  <sheetFormatPr defaultColWidth="2.69921875" defaultRowHeight="21" customHeight="1" x14ac:dyDescent="0.45"/>
  <cols>
    <col min="1" max="1" width="2.5" style="233" customWidth="1"/>
    <col min="2" max="2" width="2.8984375" style="233" customWidth="1"/>
    <col min="3" max="3" width="3.69921875" style="233" customWidth="1"/>
    <col min="4" max="4" width="5.19921875" style="233" customWidth="1"/>
    <col min="5" max="6" width="9.19921875" style="233" customWidth="1"/>
    <col min="7" max="7" width="16.19921875" style="233" customWidth="1"/>
    <col min="8" max="8" width="14.5" style="233" customWidth="1"/>
    <col min="9" max="10" width="7.69921875" style="233" customWidth="1"/>
    <col min="11" max="11" width="17.19921875" style="233" customWidth="1"/>
    <col min="12" max="12" width="28.8984375" style="233" customWidth="1"/>
    <col min="13" max="13" width="2" style="233" customWidth="1"/>
    <col min="14" max="14" width="1.59765625" style="233" customWidth="1"/>
    <col min="15" max="16384" width="2.69921875" style="233"/>
  </cols>
  <sheetData>
    <row r="1" spans="1:13" s="116" customFormat="1" ht="21" customHeight="1" x14ac:dyDescent="0.45">
      <c r="B1" s="233" t="s">
        <v>586</v>
      </c>
      <c r="L1" s="204" t="str">
        <f>IF(共通!$C$5&lt;&gt;"",共通!$C$5,"")</f>
        <v/>
      </c>
    </row>
    <row r="2" spans="1:13" s="116" customFormat="1" ht="21" customHeight="1" x14ac:dyDescent="0.45">
      <c r="C2" s="233" t="s">
        <v>837</v>
      </c>
    </row>
    <row r="3" spans="1:13" s="116" customFormat="1" ht="21" customHeight="1" x14ac:dyDescent="0.45">
      <c r="C3" s="1560" t="s">
        <v>587</v>
      </c>
      <c r="D3" s="1561"/>
      <c r="E3" s="1561"/>
      <c r="F3" s="1562"/>
      <c r="G3" s="269" t="s">
        <v>563</v>
      </c>
      <c r="H3" s="270" t="s">
        <v>588</v>
      </c>
      <c r="I3" s="271" t="s">
        <v>589</v>
      </c>
      <c r="J3" s="1560" t="s">
        <v>590</v>
      </c>
      <c r="K3" s="1561"/>
      <c r="L3" s="1562"/>
    </row>
    <row r="4" spans="1:13" ht="21" customHeight="1" x14ac:dyDescent="0.45">
      <c r="C4" s="1563"/>
      <c r="D4" s="1564"/>
      <c r="E4" s="1564"/>
      <c r="F4" s="1565"/>
      <c r="G4" s="235"/>
      <c r="H4" s="272"/>
      <c r="I4" s="235"/>
      <c r="J4" s="1556"/>
      <c r="K4" s="1506"/>
      <c r="L4" s="1507"/>
    </row>
    <row r="5" spans="1:13" ht="21" customHeight="1" x14ac:dyDescent="0.45">
      <c r="C5" s="1563"/>
      <c r="D5" s="1564"/>
      <c r="E5" s="1564"/>
      <c r="F5" s="1565"/>
      <c r="G5" s="235"/>
      <c r="H5" s="272"/>
      <c r="I5" s="235"/>
      <c r="J5" s="1556"/>
      <c r="K5" s="1506"/>
      <c r="L5" s="1507"/>
    </row>
    <row r="6" spans="1:13" ht="21" customHeight="1" x14ac:dyDescent="0.45">
      <c r="C6" s="1563"/>
      <c r="D6" s="1564"/>
      <c r="E6" s="1564"/>
      <c r="F6" s="1565"/>
      <c r="G6" s="235"/>
      <c r="H6" s="272"/>
      <c r="I6" s="235"/>
      <c r="J6" s="1556"/>
      <c r="K6" s="1506"/>
      <c r="L6" s="1507"/>
    </row>
    <row r="8" spans="1:13" ht="21" customHeight="1" x14ac:dyDescent="0.45">
      <c r="B8" s="233" t="s">
        <v>591</v>
      </c>
      <c r="M8" s="232"/>
    </row>
    <row r="9" spans="1:13" ht="21" customHeight="1" x14ac:dyDescent="0.45">
      <c r="C9" s="1557"/>
      <c r="D9" s="1557"/>
      <c r="E9" s="1557"/>
      <c r="F9" s="273" t="s">
        <v>496</v>
      </c>
      <c r="M9" s="232"/>
    </row>
    <row r="10" spans="1:13" ht="21" customHeight="1" x14ac:dyDescent="0.45">
      <c r="C10" s="274" t="s">
        <v>547</v>
      </c>
      <c r="D10" s="275"/>
      <c r="E10" s="275"/>
      <c r="F10" s="1566"/>
      <c r="G10" s="1566"/>
      <c r="H10" s="1566"/>
      <c r="I10" s="1566"/>
      <c r="J10" s="1566"/>
      <c r="K10" s="1566"/>
      <c r="L10" s="1566"/>
      <c r="M10" s="232"/>
    </row>
    <row r="11" spans="1:13" ht="21" customHeight="1" x14ac:dyDescent="0.45">
      <c r="C11" s="166"/>
      <c r="D11" s="189"/>
      <c r="E11" s="189"/>
      <c r="F11" s="189"/>
      <c r="G11" s="276"/>
      <c r="H11" s="276"/>
      <c r="I11" s="276"/>
      <c r="J11" s="276"/>
      <c r="K11" s="276"/>
      <c r="L11" s="189"/>
      <c r="M11" s="232"/>
    </row>
    <row r="12" spans="1:13" ht="21" customHeight="1" x14ac:dyDescent="0.45">
      <c r="A12" s="233" t="s">
        <v>412</v>
      </c>
      <c r="B12" s="233" t="s">
        <v>592</v>
      </c>
    </row>
    <row r="13" spans="1:13" ht="21" customHeight="1" x14ac:dyDescent="0.45">
      <c r="C13" s="233" t="s">
        <v>593</v>
      </c>
      <c r="D13" s="232" t="s">
        <v>594</v>
      </c>
      <c r="E13"/>
      <c r="F13"/>
      <c r="G13"/>
      <c r="H13"/>
      <c r="I13" s="232"/>
      <c r="J13" s="232"/>
      <c r="K13" s="232"/>
    </row>
    <row r="14" spans="1:13" ht="21" customHeight="1" x14ac:dyDescent="0.45">
      <c r="C14" s="277"/>
      <c r="D14"/>
      <c r="E14"/>
      <c r="F14"/>
      <c r="G14"/>
      <c r="H14"/>
      <c r="I14" s="1557"/>
      <c r="J14" s="1557"/>
      <c r="K14" s="232" t="s">
        <v>595</v>
      </c>
    </row>
    <row r="15" spans="1:13" ht="21" customHeight="1" x14ac:dyDescent="0.45">
      <c r="A15" s="232" t="s">
        <v>596</v>
      </c>
      <c r="C15" s="233" t="s">
        <v>597</v>
      </c>
      <c r="D15" s="233" t="s">
        <v>598</v>
      </c>
      <c r="I15" s="1557"/>
      <c r="J15" s="1557"/>
      <c r="K15" s="232" t="s">
        <v>595</v>
      </c>
    </row>
    <row r="16" spans="1:13" ht="21" customHeight="1" x14ac:dyDescent="0.45">
      <c r="C16" s="1558"/>
      <c r="D16" s="1558"/>
      <c r="E16" s="1558"/>
    </row>
    <row r="17" spans="1:12" s="116" customFormat="1" ht="21" customHeight="1" x14ac:dyDescent="0.45">
      <c r="A17" s="233" t="s">
        <v>599</v>
      </c>
      <c r="C17" s="233"/>
      <c r="D17" s="233"/>
      <c r="E17" s="233"/>
      <c r="F17" s="233"/>
      <c r="G17" s="233"/>
      <c r="H17" s="233"/>
    </row>
    <row r="18" spans="1:12" s="116" customFormat="1" ht="21" customHeight="1" x14ac:dyDescent="0.45">
      <c r="A18" s="233" t="s">
        <v>600</v>
      </c>
      <c r="B18" s="233"/>
      <c r="I18" s="1559"/>
      <c r="J18" s="1559"/>
      <c r="K18" s="233" t="s">
        <v>601</v>
      </c>
    </row>
    <row r="19" spans="1:12" s="116" customFormat="1" ht="21" customHeight="1" x14ac:dyDescent="0.45">
      <c r="A19" s="233" t="s">
        <v>602</v>
      </c>
      <c r="B19" s="233"/>
      <c r="I19" s="1559"/>
      <c r="J19" s="1559"/>
      <c r="K19" s="233" t="s">
        <v>601</v>
      </c>
    </row>
    <row r="20" spans="1:12" s="116" customFormat="1" ht="21" customHeight="1" x14ac:dyDescent="0.45">
      <c r="B20" s="233"/>
      <c r="C20" s="233"/>
      <c r="D20" s="233"/>
      <c r="E20" s="233"/>
      <c r="F20" s="233"/>
      <c r="G20" s="233"/>
      <c r="H20" s="233"/>
      <c r="I20" s="466"/>
    </row>
    <row r="21" spans="1:12" s="116" customFormat="1" ht="21" customHeight="1" x14ac:dyDescent="0.45">
      <c r="A21" s="233" t="s">
        <v>838</v>
      </c>
      <c r="C21" s="233"/>
      <c r="D21" s="233"/>
      <c r="E21" s="233"/>
      <c r="F21" s="233"/>
      <c r="G21" s="233"/>
      <c r="H21" s="233"/>
      <c r="I21" s="466"/>
    </row>
    <row r="22" spans="1:12" s="116" customFormat="1" ht="21" customHeight="1" x14ac:dyDescent="0.45">
      <c r="A22" s="233" t="s">
        <v>839</v>
      </c>
      <c r="B22" s="233"/>
      <c r="E22" s="233"/>
      <c r="F22" s="233"/>
      <c r="G22" s="233"/>
      <c r="H22" s="233"/>
    </row>
    <row r="23" spans="1:12" s="116" customFormat="1" ht="21" customHeight="1" x14ac:dyDescent="0.45">
      <c r="D23" s="1554" t="s">
        <v>603</v>
      </c>
      <c r="E23" s="1488"/>
      <c r="F23" s="1488"/>
      <c r="G23" s="1488"/>
      <c r="H23" s="1555"/>
      <c r="I23" s="1556"/>
      <c r="J23" s="1506"/>
      <c r="K23" s="1506"/>
      <c r="L23" s="1507"/>
    </row>
    <row r="24" spans="1:12" s="116" customFormat="1" ht="21" customHeight="1" x14ac:dyDescent="0.45">
      <c r="D24" s="1554" t="s">
        <v>604</v>
      </c>
      <c r="E24" s="1488"/>
      <c r="F24" s="1488"/>
      <c r="G24" s="1488"/>
      <c r="H24" s="1555"/>
      <c r="I24" s="1556"/>
      <c r="J24" s="1506"/>
      <c r="K24" s="1506"/>
      <c r="L24" s="1507"/>
    </row>
  </sheetData>
  <sheetProtection algorithmName="SHA-512" hashValue="aeQbD1ifTjM4fUntBe7LFdqaJpBW32VKkRKNfvhhlPEE1E15EvXWHRjdinXGyU8OXdokk78gRRn6jXxM109b3Q==" saltValue="mJ3cYeQlG3eHRzLMzGQfuA==" spinCount="100000" sheet="1" objects="1" scenarios="1"/>
  <mergeCells count="19">
    <mergeCell ref="I14:J14"/>
    <mergeCell ref="C3:F3"/>
    <mergeCell ref="J3:L3"/>
    <mergeCell ref="C4:F4"/>
    <mergeCell ref="J4:L4"/>
    <mergeCell ref="C5:F5"/>
    <mergeCell ref="J5:L5"/>
    <mergeCell ref="C6:F6"/>
    <mergeCell ref="J6:L6"/>
    <mergeCell ref="C9:E9"/>
    <mergeCell ref="F10:L10"/>
    <mergeCell ref="D24:H24"/>
    <mergeCell ref="I24:L24"/>
    <mergeCell ref="I15:J15"/>
    <mergeCell ref="C16:E16"/>
    <mergeCell ref="I18:J18"/>
    <mergeCell ref="I19:J19"/>
    <mergeCell ref="D23:H23"/>
    <mergeCell ref="I23:L23"/>
  </mergeCells>
  <phoneticPr fontId="2"/>
  <conditionalFormatting sqref="C4:L6 C9 F10 I14:J15 I18:J19 I23:L24 L1">
    <cfRule type="notContainsBlanks" dxfId="33" priority="4" stopIfTrue="1">
      <formula>LEN(TRIM(C1))&gt;0</formula>
    </cfRule>
  </conditionalFormatting>
  <conditionalFormatting sqref="F10:L10">
    <cfRule type="expression" dxfId="32" priority="1" stopIfTrue="1">
      <formula>$C9="非該当"</formula>
    </cfRule>
    <cfRule type="expression" dxfId="31" priority="2" stopIfTrue="1">
      <formula>$C9="いる"</formula>
    </cfRule>
  </conditionalFormatting>
  <dataValidations count="4">
    <dataValidation type="list" allowBlank="1" showInputMessage="1" showErrorMessage="1" errorTitle="入力規則違反" error="はい、いいえ、該当なし　の何れかを記入" sqref="I14:J15" xr:uid="{00000000-0002-0000-2900-000000000000}">
      <formula1>"はい,いいえ,非該当"</formula1>
    </dataValidation>
    <dataValidation type="list" allowBlank="1" showInputMessage="1" showErrorMessage="1" errorTitle="入力規則違反" error="はい、いいえ、該当なし　の何れかを記入" sqref="C9:E9" xr:uid="{00000000-0002-0000-2900-000001000000}">
      <formula1>"いる,いない,非該当"</formula1>
    </dataValidation>
    <dataValidation type="list" allowBlank="1" showInputMessage="1" showErrorMessage="1" sqref="I4:I6" xr:uid="{00000000-0002-0000-2900-000002000000}">
      <formula1>"有,無"</formula1>
    </dataValidation>
    <dataValidation type="list" allowBlank="1" showInputMessage="1" showErrorMessage="1" sqref="I18:I19" xr:uid="{00000000-0002-0000-2900-000003000000}">
      <formula1>"ある,なし"</formula1>
    </dataValidation>
  </dataValidations>
  <printOptions horizontalCentered="1"/>
  <pageMargins left="0.43307086614173229" right="0.31496062992125984" top="0.55118110236220474" bottom="0.70866141732283472" header="0.27559055118110237" footer="0.23622047244094491"/>
  <pageSetup paperSize="9" scale="92" orientation="landscape" cellComments="asDisplayed" r:id="rId1"/>
  <headerFooter alignWithMargins="0">
    <oddFooter>&amp;C&amp;A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81">
    <tabColor theme="3" tint="0.59999389629810485"/>
  </sheetPr>
  <dimension ref="A1:BR21"/>
  <sheetViews>
    <sheetView view="pageBreakPreview" zoomScaleNormal="100" zoomScaleSheetLayoutView="100" workbookViewId="0">
      <selection activeCell="L1" sqref="L1:N1"/>
    </sheetView>
  </sheetViews>
  <sheetFormatPr defaultColWidth="5.3984375" defaultRowHeight="21" customHeight="1" x14ac:dyDescent="0.2"/>
  <cols>
    <col min="1" max="1" width="8" style="285" customWidth="1"/>
    <col min="2" max="3" width="14.19921875" style="285" customWidth="1"/>
    <col min="4" max="4" width="4.5" style="285" customWidth="1"/>
    <col min="5" max="6" width="14.09765625" style="285" customWidth="1"/>
    <col min="7" max="7" width="5.3984375" style="285" customWidth="1"/>
    <col min="8" max="8" width="4" style="285" customWidth="1"/>
    <col min="9" max="10" width="5.3984375" style="285"/>
    <col min="11" max="11" width="3.09765625" style="285" customWidth="1"/>
    <col min="12" max="12" width="6.69921875" style="285" customWidth="1"/>
    <col min="13" max="13" width="9" style="285" customWidth="1"/>
    <col min="14" max="14" width="13.09765625" style="285" customWidth="1"/>
    <col min="15" max="16384" width="5.3984375" style="285"/>
  </cols>
  <sheetData>
    <row r="1" spans="1:70" s="166" customFormat="1" ht="21" customHeight="1" x14ac:dyDescent="0.45">
      <c r="A1" s="166" t="s">
        <v>605</v>
      </c>
      <c r="L1" s="1477" t="str">
        <f>IF(共通!$C$5&lt;&gt;"",共通!$C$5,"")</f>
        <v/>
      </c>
      <c r="M1" s="1478"/>
      <c r="N1" s="1479"/>
    </row>
    <row r="2" spans="1:70" s="166" customFormat="1" ht="21" customHeight="1" x14ac:dyDescent="0.45">
      <c r="A2" s="166" t="s">
        <v>606</v>
      </c>
      <c r="F2" s="206"/>
      <c r="G2" s="183" t="s">
        <v>138</v>
      </c>
    </row>
    <row r="3" spans="1:70" s="186" customFormat="1" ht="21" customHeight="1" x14ac:dyDescent="0.45"/>
    <row r="4" spans="1:70" s="166" customFormat="1" ht="21" customHeight="1" x14ac:dyDescent="0.45">
      <c r="A4" s="166" t="s">
        <v>607</v>
      </c>
    </row>
    <row r="5" spans="1:70" s="166" customFormat="1" ht="21" customHeight="1" x14ac:dyDescent="0.45">
      <c r="A5" s="278" t="s">
        <v>608</v>
      </c>
      <c r="B5" s="279"/>
      <c r="C5" s="280" t="s">
        <v>609</v>
      </c>
      <c r="D5" s="278" t="s">
        <v>610</v>
      </c>
      <c r="E5" s="281"/>
      <c r="F5" s="280" t="s">
        <v>611</v>
      </c>
    </row>
    <row r="6" spans="1:70" s="166" customFormat="1" ht="21" customHeight="1" x14ac:dyDescent="0.45">
      <c r="D6" s="280"/>
    </row>
    <row r="7" spans="1:70" s="168" customFormat="1" ht="21" customHeight="1" x14ac:dyDescent="0.45">
      <c r="A7" s="168" t="s">
        <v>612</v>
      </c>
      <c r="B7" s="282"/>
      <c r="D7" s="282"/>
      <c r="E7" s="282"/>
    </row>
    <row r="8" spans="1:70" s="168" customFormat="1" ht="21" customHeight="1" x14ac:dyDescent="0.2">
      <c r="A8" s="176"/>
      <c r="B8" s="283" t="s">
        <v>613</v>
      </c>
      <c r="C8" s="284"/>
      <c r="D8" s="1567" t="s">
        <v>614</v>
      </c>
      <c r="E8" s="1568"/>
      <c r="F8" s="284"/>
      <c r="G8" s="285"/>
      <c r="H8" s="285"/>
      <c r="I8" s="285"/>
      <c r="J8" s="285"/>
      <c r="K8" s="285"/>
      <c r="L8" s="285"/>
      <c r="M8" s="285"/>
      <c r="N8" s="285"/>
      <c r="O8" s="285"/>
      <c r="P8" s="285"/>
      <c r="Q8" s="285"/>
      <c r="R8" s="285"/>
      <c r="S8" s="285"/>
      <c r="T8" s="285"/>
      <c r="U8" s="285"/>
      <c r="V8" s="285"/>
      <c r="W8" s="285"/>
      <c r="X8" s="285"/>
      <c r="Y8" s="285"/>
      <c r="Z8" s="285"/>
      <c r="AA8" s="285"/>
      <c r="AB8" s="285"/>
      <c r="AC8" s="285"/>
      <c r="AD8" s="285"/>
      <c r="AE8" s="285"/>
      <c r="AF8" s="285"/>
      <c r="AG8" s="285"/>
      <c r="AH8" s="285"/>
      <c r="AI8" s="285"/>
      <c r="AJ8" s="285"/>
      <c r="AK8" s="285"/>
      <c r="AL8" s="285"/>
      <c r="AM8" s="285"/>
      <c r="AN8" s="285"/>
      <c r="AO8" s="285"/>
      <c r="AP8" s="285"/>
      <c r="AQ8" s="285"/>
      <c r="AR8" s="285"/>
      <c r="AS8" s="285"/>
      <c r="AT8" s="285"/>
      <c r="AU8" s="285"/>
      <c r="AV8" s="285"/>
      <c r="AW8" s="285"/>
      <c r="AX8" s="285"/>
      <c r="AY8" s="285"/>
      <c r="AZ8" s="285"/>
      <c r="BA8" s="285"/>
      <c r="BB8" s="285"/>
      <c r="BC8" s="285"/>
      <c r="BD8" s="285"/>
      <c r="BE8" s="285"/>
      <c r="BF8" s="285"/>
      <c r="BG8" s="285"/>
      <c r="BH8" s="285"/>
      <c r="BI8" s="285"/>
      <c r="BJ8" s="285"/>
      <c r="BK8" s="285"/>
      <c r="BL8" s="285"/>
      <c r="BM8" s="285"/>
      <c r="BN8" s="285"/>
      <c r="BO8" s="285"/>
      <c r="BP8" s="285"/>
      <c r="BQ8" s="285"/>
      <c r="BR8" s="285"/>
    </row>
    <row r="9" spans="1:70" s="168" customFormat="1" ht="21" customHeight="1" x14ac:dyDescent="0.45">
      <c r="A9" s="176" t="s">
        <v>412</v>
      </c>
      <c r="B9" s="283" t="s">
        <v>512</v>
      </c>
      <c r="C9" s="284"/>
      <c r="D9" s="1567" t="s">
        <v>615</v>
      </c>
      <c r="E9" s="1568"/>
      <c r="F9" s="284"/>
    </row>
    <row r="10" spans="1:70" s="186" customFormat="1" ht="21" customHeight="1" x14ac:dyDescent="0.45"/>
    <row r="11" spans="1:70" s="182" customFormat="1" ht="21" customHeight="1" x14ac:dyDescent="0.45">
      <c r="A11" s="182" t="s">
        <v>616</v>
      </c>
    </row>
    <row r="12" spans="1:70" s="182" customFormat="1" ht="21" customHeight="1" x14ac:dyDescent="0.45">
      <c r="A12" s="182" t="s">
        <v>617</v>
      </c>
      <c r="G12" s="1569"/>
      <c r="H12" s="1570"/>
      <c r="I12" s="1571"/>
      <c r="J12" s="183" t="s">
        <v>138</v>
      </c>
    </row>
    <row r="13" spans="1:70" s="182" customFormat="1" ht="21" customHeight="1" x14ac:dyDescent="0.45">
      <c r="A13" s="182" t="s">
        <v>618</v>
      </c>
      <c r="G13" s="1572"/>
      <c r="H13" s="1572"/>
      <c r="I13" s="1572"/>
      <c r="J13" s="183" t="s">
        <v>619</v>
      </c>
    </row>
    <row r="14" spans="1:70" s="182" customFormat="1" ht="21" customHeight="1" x14ac:dyDescent="0.45">
      <c r="E14" s="184"/>
      <c r="F14" s="185"/>
    </row>
    <row r="20" spans="9:9" ht="21" customHeight="1" x14ac:dyDescent="0.2">
      <c r="I20" s="465"/>
    </row>
    <row r="21" spans="9:9" ht="21" customHeight="1" x14ac:dyDescent="0.2">
      <c r="I21" s="465"/>
    </row>
  </sheetData>
  <sheetProtection algorithmName="SHA-512" hashValue="rgVHagQYrob04oXkcecdNBVHJYP1ZBg/DJxZEMRGaU/UvGK0+cHH8wXuyHHB0L0EGhitKdyOKfl+nOEuAovwdQ==" saltValue="IpB7JvqCx4qfZmDMYIDMIw==" spinCount="100000" sheet="1" objects="1" scenarios="1"/>
  <mergeCells count="5">
    <mergeCell ref="D8:E8"/>
    <mergeCell ref="D9:E9"/>
    <mergeCell ref="G12:I12"/>
    <mergeCell ref="G13:I13"/>
    <mergeCell ref="L1:N1"/>
  </mergeCells>
  <phoneticPr fontId="2"/>
  <conditionalFormatting sqref="F2 B5 E5 C8:C9 F8:F9 G12:I13 L1">
    <cfRule type="notContainsBlanks" dxfId="30" priority="2" stopIfTrue="1">
      <formula>LEN(TRIM(B1))&gt;0</formula>
    </cfRule>
  </conditionalFormatting>
  <dataValidations count="5">
    <dataValidation type="list" allowBlank="1" showInputMessage="1" showErrorMessage="1" errorTitle="入力規則違反" error="リストから選択してください" sqref="C8:C9 F8:F9" xr:uid="{00000000-0002-0000-2A00-000000000000}">
      <formula1>"○"</formula1>
    </dataValidation>
    <dataValidation type="list" allowBlank="1" showInputMessage="1" showErrorMessage="1" sqref="G13:I13" xr:uid="{00000000-0002-0000-2A00-000001000000}">
      <formula1>"ある,ない"</formula1>
    </dataValidation>
    <dataValidation type="list" allowBlank="1" showInputMessage="1" showErrorMessage="1" sqref="G12:I12" xr:uid="{00000000-0002-0000-2A00-000002000000}">
      <formula1>"いる,いない"</formula1>
    </dataValidation>
    <dataValidation type="list" operator="equal" allowBlank="1" showInputMessage="1" showErrorMessage="1" errorTitle="入力規則違反" error="リストから選択してください" sqref="F2" xr:uid="{00000000-0002-0000-2A00-000003000000}">
      <formula1>"いる,いない"</formula1>
    </dataValidation>
    <dataValidation type="list" operator="equal" allowBlank="1" showInputMessage="1" showErrorMessage="1" errorTitle="入力規則違反" error="リストから選択してください" sqref="E14" xr:uid="{00000000-0002-0000-2A00-000004000000}">
      <formula1>"ある,ない,非該当"</formula1>
    </dataValidation>
  </dataValidations>
  <printOptions horizontalCentered="1"/>
  <pageMargins left="0.43307086614173229" right="0.31496062992125984" top="0.55118110236220474" bottom="0.70866141732283472" header="0.27559055118110237" footer="0.23622047244094491"/>
  <pageSetup paperSize="9" scale="92" orientation="landscape" cellComments="asDisplayed" r:id="rId1"/>
  <headerFooter alignWithMargins="0">
    <oddFooter>&amp;C&amp;A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71">
    <tabColor theme="3" tint="0.59999389629810485"/>
  </sheetPr>
  <dimension ref="A1:I21"/>
  <sheetViews>
    <sheetView showGridLines="0" view="pageBreakPreview" zoomScaleNormal="100" zoomScaleSheetLayoutView="100" workbookViewId="0">
      <selection activeCell="C6" sqref="C6"/>
    </sheetView>
  </sheetViews>
  <sheetFormatPr defaultColWidth="5.3984375" defaultRowHeight="24.9" customHeight="1" x14ac:dyDescent="0.45"/>
  <cols>
    <col min="1" max="1" width="4" style="233" customWidth="1"/>
    <col min="2" max="2" width="8.3984375" style="233" customWidth="1"/>
    <col min="3" max="3" width="117.19921875" style="233" customWidth="1"/>
    <col min="4" max="4" width="3.69921875" style="233" customWidth="1"/>
    <col min="5" max="5" width="14.69921875" style="233" customWidth="1"/>
    <col min="6" max="6" width="5.3984375" style="233" customWidth="1"/>
    <col min="7" max="7" width="9.765625E-2" style="233" customWidth="1"/>
    <col min="8" max="256" width="5.3984375" style="233"/>
    <col min="257" max="257" width="4" style="233" customWidth="1"/>
    <col min="258" max="258" width="8.3984375" style="233" customWidth="1"/>
    <col min="259" max="259" width="116.69921875" style="233" customWidth="1"/>
    <col min="260" max="260" width="3.69921875" style="233" customWidth="1"/>
    <col min="261" max="261" width="4" style="233" customWidth="1"/>
    <col min="262" max="262" width="5.3984375" style="233" customWidth="1"/>
    <col min="263" max="263" width="9.765625E-2" style="233" customWidth="1"/>
    <col min="264" max="512" width="5.3984375" style="233"/>
    <col min="513" max="513" width="4" style="233" customWidth="1"/>
    <col min="514" max="514" width="8.3984375" style="233" customWidth="1"/>
    <col min="515" max="515" width="116.69921875" style="233" customWidth="1"/>
    <col min="516" max="516" width="3.69921875" style="233" customWidth="1"/>
    <col min="517" max="517" width="4" style="233" customWidth="1"/>
    <col min="518" max="518" width="5.3984375" style="233" customWidth="1"/>
    <col min="519" max="519" width="9.765625E-2" style="233" customWidth="1"/>
    <col min="520" max="768" width="5.3984375" style="233"/>
    <col min="769" max="769" width="4" style="233" customWidth="1"/>
    <col min="770" max="770" width="8.3984375" style="233" customWidth="1"/>
    <col min="771" max="771" width="116.69921875" style="233" customWidth="1"/>
    <col min="772" max="772" width="3.69921875" style="233" customWidth="1"/>
    <col min="773" max="773" width="4" style="233" customWidth="1"/>
    <col min="774" max="774" width="5.3984375" style="233" customWidth="1"/>
    <col min="775" max="775" width="9.765625E-2" style="233" customWidth="1"/>
    <col min="776" max="1024" width="5.3984375" style="233"/>
    <col min="1025" max="1025" width="4" style="233" customWidth="1"/>
    <col min="1026" max="1026" width="8.3984375" style="233" customWidth="1"/>
    <col min="1027" max="1027" width="116.69921875" style="233" customWidth="1"/>
    <col min="1028" max="1028" width="3.69921875" style="233" customWidth="1"/>
    <col min="1029" max="1029" width="4" style="233" customWidth="1"/>
    <col min="1030" max="1030" width="5.3984375" style="233" customWidth="1"/>
    <col min="1031" max="1031" width="9.765625E-2" style="233" customWidth="1"/>
    <col min="1032" max="1280" width="5.3984375" style="233"/>
    <col min="1281" max="1281" width="4" style="233" customWidth="1"/>
    <col min="1282" max="1282" width="8.3984375" style="233" customWidth="1"/>
    <col min="1283" max="1283" width="116.69921875" style="233" customWidth="1"/>
    <col min="1284" max="1284" width="3.69921875" style="233" customWidth="1"/>
    <col min="1285" max="1285" width="4" style="233" customWidth="1"/>
    <col min="1286" max="1286" width="5.3984375" style="233" customWidth="1"/>
    <col min="1287" max="1287" width="9.765625E-2" style="233" customWidth="1"/>
    <col min="1288" max="1536" width="5.3984375" style="233"/>
    <col min="1537" max="1537" width="4" style="233" customWidth="1"/>
    <col min="1538" max="1538" width="8.3984375" style="233" customWidth="1"/>
    <col min="1539" max="1539" width="116.69921875" style="233" customWidth="1"/>
    <col min="1540" max="1540" width="3.69921875" style="233" customWidth="1"/>
    <col min="1541" max="1541" width="4" style="233" customWidth="1"/>
    <col min="1542" max="1542" width="5.3984375" style="233" customWidth="1"/>
    <col min="1543" max="1543" width="9.765625E-2" style="233" customWidth="1"/>
    <col min="1544" max="1792" width="5.3984375" style="233"/>
    <col min="1793" max="1793" width="4" style="233" customWidth="1"/>
    <col min="1794" max="1794" width="8.3984375" style="233" customWidth="1"/>
    <col min="1795" max="1795" width="116.69921875" style="233" customWidth="1"/>
    <col min="1796" max="1796" width="3.69921875" style="233" customWidth="1"/>
    <col min="1797" max="1797" width="4" style="233" customWidth="1"/>
    <col min="1798" max="1798" width="5.3984375" style="233" customWidth="1"/>
    <col min="1799" max="1799" width="9.765625E-2" style="233" customWidth="1"/>
    <col min="1800" max="2048" width="5.3984375" style="233"/>
    <col min="2049" max="2049" width="4" style="233" customWidth="1"/>
    <col min="2050" max="2050" width="8.3984375" style="233" customWidth="1"/>
    <col min="2051" max="2051" width="116.69921875" style="233" customWidth="1"/>
    <col min="2052" max="2052" width="3.69921875" style="233" customWidth="1"/>
    <col min="2053" max="2053" width="4" style="233" customWidth="1"/>
    <col min="2054" max="2054" width="5.3984375" style="233" customWidth="1"/>
    <col min="2055" max="2055" width="9.765625E-2" style="233" customWidth="1"/>
    <col min="2056" max="2304" width="5.3984375" style="233"/>
    <col min="2305" max="2305" width="4" style="233" customWidth="1"/>
    <col min="2306" max="2306" width="8.3984375" style="233" customWidth="1"/>
    <col min="2307" max="2307" width="116.69921875" style="233" customWidth="1"/>
    <col min="2308" max="2308" width="3.69921875" style="233" customWidth="1"/>
    <col min="2309" max="2309" width="4" style="233" customWidth="1"/>
    <col min="2310" max="2310" width="5.3984375" style="233" customWidth="1"/>
    <col min="2311" max="2311" width="9.765625E-2" style="233" customWidth="1"/>
    <col min="2312" max="2560" width="5.3984375" style="233"/>
    <col min="2561" max="2561" width="4" style="233" customWidth="1"/>
    <col min="2562" max="2562" width="8.3984375" style="233" customWidth="1"/>
    <col min="2563" max="2563" width="116.69921875" style="233" customWidth="1"/>
    <col min="2564" max="2564" width="3.69921875" style="233" customWidth="1"/>
    <col min="2565" max="2565" width="4" style="233" customWidth="1"/>
    <col min="2566" max="2566" width="5.3984375" style="233" customWidth="1"/>
    <col min="2567" max="2567" width="9.765625E-2" style="233" customWidth="1"/>
    <col min="2568" max="2816" width="5.3984375" style="233"/>
    <col min="2817" max="2817" width="4" style="233" customWidth="1"/>
    <col min="2818" max="2818" width="8.3984375" style="233" customWidth="1"/>
    <col min="2819" max="2819" width="116.69921875" style="233" customWidth="1"/>
    <col min="2820" max="2820" width="3.69921875" style="233" customWidth="1"/>
    <col min="2821" max="2821" width="4" style="233" customWidth="1"/>
    <col min="2822" max="2822" width="5.3984375" style="233" customWidth="1"/>
    <col min="2823" max="2823" width="9.765625E-2" style="233" customWidth="1"/>
    <col min="2824" max="3072" width="5.3984375" style="233"/>
    <col min="3073" max="3073" width="4" style="233" customWidth="1"/>
    <col min="3074" max="3074" width="8.3984375" style="233" customWidth="1"/>
    <col min="3075" max="3075" width="116.69921875" style="233" customWidth="1"/>
    <col min="3076" max="3076" width="3.69921875" style="233" customWidth="1"/>
    <col min="3077" max="3077" width="4" style="233" customWidth="1"/>
    <col min="3078" max="3078" width="5.3984375" style="233" customWidth="1"/>
    <col min="3079" max="3079" width="9.765625E-2" style="233" customWidth="1"/>
    <col min="3080" max="3328" width="5.3984375" style="233"/>
    <col min="3329" max="3329" width="4" style="233" customWidth="1"/>
    <col min="3330" max="3330" width="8.3984375" style="233" customWidth="1"/>
    <col min="3331" max="3331" width="116.69921875" style="233" customWidth="1"/>
    <col min="3332" max="3332" width="3.69921875" style="233" customWidth="1"/>
    <col min="3333" max="3333" width="4" style="233" customWidth="1"/>
    <col min="3334" max="3334" width="5.3984375" style="233" customWidth="1"/>
    <col min="3335" max="3335" width="9.765625E-2" style="233" customWidth="1"/>
    <col min="3336" max="3584" width="5.3984375" style="233"/>
    <col min="3585" max="3585" width="4" style="233" customWidth="1"/>
    <col min="3586" max="3586" width="8.3984375" style="233" customWidth="1"/>
    <col min="3587" max="3587" width="116.69921875" style="233" customWidth="1"/>
    <col min="3588" max="3588" width="3.69921875" style="233" customWidth="1"/>
    <col min="3589" max="3589" width="4" style="233" customWidth="1"/>
    <col min="3590" max="3590" width="5.3984375" style="233" customWidth="1"/>
    <col min="3591" max="3591" width="9.765625E-2" style="233" customWidth="1"/>
    <col min="3592" max="3840" width="5.3984375" style="233"/>
    <col min="3841" max="3841" width="4" style="233" customWidth="1"/>
    <col min="3842" max="3842" width="8.3984375" style="233" customWidth="1"/>
    <col min="3843" max="3843" width="116.69921875" style="233" customWidth="1"/>
    <col min="3844" max="3844" width="3.69921875" style="233" customWidth="1"/>
    <col min="3845" max="3845" width="4" style="233" customWidth="1"/>
    <col min="3846" max="3846" width="5.3984375" style="233" customWidth="1"/>
    <col min="3847" max="3847" width="9.765625E-2" style="233" customWidth="1"/>
    <col min="3848" max="4096" width="5.3984375" style="233"/>
    <col min="4097" max="4097" width="4" style="233" customWidth="1"/>
    <col min="4098" max="4098" width="8.3984375" style="233" customWidth="1"/>
    <col min="4099" max="4099" width="116.69921875" style="233" customWidth="1"/>
    <col min="4100" max="4100" width="3.69921875" style="233" customWidth="1"/>
    <col min="4101" max="4101" width="4" style="233" customWidth="1"/>
    <col min="4102" max="4102" width="5.3984375" style="233" customWidth="1"/>
    <col min="4103" max="4103" width="9.765625E-2" style="233" customWidth="1"/>
    <col min="4104" max="4352" width="5.3984375" style="233"/>
    <col min="4353" max="4353" width="4" style="233" customWidth="1"/>
    <col min="4354" max="4354" width="8.3984375" style="233" customWidth="1"/>
    <col min="4355" max="4355" width="116.69921875" style="233" customWidth="1"/>
    <col min="4356" max="4356" width="3.69921875" style="233" customWidth="1"/>
    <col min="4357" max="4357" width="4" style="233" customWidth="1"/>
    <col min="4358" max="4358" width="5.3984375" style="233" customWidth="1"/>
    <col min="4359" max="4359" width="9.765625E-2" style="233" customWidth="1"/>
    <col min="4360" max="4608" width="5.3984375" style="233"/>
    <col min="4609" max="4609" width="4" style="233" customWidth="1"/>
    <col min="4610" max="4610" width="8.3984375" style="233" customWidth="1"/>
    <col min="4611" max="4611" width="116.69921875" style="233" customWidth="1"/>
    <col min="4612" max="4612" width="3.69921875" style="233" customWidth="1"/>
    <col min="4613" max="4613" width="4" style="233" customWidth="1"/>
    <col min="4614" max="4614" width="5.3984375" style="233" customWidth="1"/>
    <col min="4615" max="4615" width="9.765625E-2" style="233" customWidth="1"/>
    <col min="4616" max="4864" width="5.3984375" style="233"/>
    <col min="4865" max="4865" width="4" style="233" customWidth="1"/>
    <col min="4866" max="4866" width="8.3984375" style="233" customWidth="1"/>
    <col min="4867" max="4867" width="116.69921875" style="233" customWidth="1"/>
    <col min="4868" max="4868" width="3.69921875" style="233" customWidth="1"/>
    <col min="4869" max="4869" width="4" style="233" customWidth="1"/>
    <col min="4870" max="4870" width="5.3984375" style="233" customWidth="1"/>
    <col min="4871" max="4871" width="9.765625E-2" style="233" customWidth="1"/>
    <col min="4872" max="5120" width="5.3984375" style="233"/>
    <col min="5121" max="5121" width="4" style="233" customWidth="1"/>
    <col min="5122" max="5122" width="8.3984375" style="233" customWidth="1"/>
    <col min="5123" max="5123" width="116.69921875" style="233" customWidth="1"/>
    <col min="5124" max="5124" width="3.69921875" style="233" customWidth="1"/>
    <col min="5125" max="5125" width="4" style="233" customWidth="1"/>
    <col min="5126" max="5126" width="5.3984375" style="233" customWidth="1"/>
    <col min="5127" max="5127" width="9.765625E-2" style="233" customWidth="1"/>
    <col min="5128" max="5376" width="5.3984375" style="233"/>
    <col min="5377" max="5377" width="4" style="233" customWidth="1"/>
    <col min="5378" max="5378" width="8.3984375" style="233" customWidth="1"/>
    <col min="5379" max="5379" width="116.69921875" style="233" customWidth="1"/>
    <col min="5380" max="5380" width="3.69921875" style="233" customWidth="1"/>
    <col min="5381" max="5381" width="4" style="233" customWidth="1"/>
    <col min="5382" max="5382" width="5.3984375" style="233" customWidth="1"/>
    <col min="5383" max="5383" width="9.765625E-2" style="233" customWidth="1"/>
    <col min="5384" max="5632" width="5.3984375" style="233"/>
    <col min="5633" max="5633" width="4" style="233" customWidth="1"/>
    <col min="5634" max="5634" width="8.3984375" style="233" customWidth="1"/>
    <col min="5635" max="5635" width="116.69921875" style="233" customWidth="1"/>
    <col min="5636" max="5636" width="3.69921875" style="233" customWidth="1"/>
    <col min="5637" max="5637" width="4" style="233" customWidth="1"/>
    <col min="5638" max="5638" width="5.3984375" style="233" customWidth="1"/>
    <col min="5639" max="5639" width="9.765625E-2" style="233" customWidth="1"/>
    <col min="5640" max="5888" width="5.3984375" style="233"/>
    <col min="5889" max="5889" width="4" style="233" customWidth="1"/>
    <col min="5890" max="5890" width="8.3984375" style="233" customWidth="1"/>
    <col min="5891" max="5891" width="116.69921875" style="233" customWidth="1"/>
    <col min="5892" max="5892" width="3.69921875" style="233" customWidth="1"/>
    <col min="5893" max="5893" width="4" style="233" customWidth="1"/>
    <col min="5894" max="5894" width="5.3984375" style="233" customWidth="1"/>
    <col min="5895" max="5895" width="9.765625E-2" style="233" customWidth="1"/>
    <col min="5896" max="6144" width="5.3984375" style="233"/>
    <col min="6145" max="6145" width="4" style="233" customWidth="1"/>
    <col min="6146" max="6146" width="8.3984375" style="233" customWidth="1"/>
    <col min="6147" max="6147" width="116.69921875" style="233" customWidth="1"/>
    <col min="6148" max="6148" width="3.69921875" style="233" customWidth="1"/>
    <col min="6149" max="6149" width="4" style="233" customWidth="1"/>
    <col min="6150" max="6150" width="5.3984375" style="233" customWidth="1"/>
    <col min="6151" max="6151" width="9.765625E-2" style="233" customWidth="1"/>
    <col min="6152" max="6400" width="5.3984375" style="233"/>
    <col min="6401" max="6401" width="4" style="233" customWidth="1"/>
    <col min="6402" max="6402" width="8.3984375" style="233" customWidth="1"/>
    <col min="6403" max="6403" width="116.69921875" style="233" customWidth="1"/>
    <col min="6404" max="6404" width="3.69921875" style="233" customWidth="1"/>
    <col min="6405" max="6405" width="4" style="233" customWidth="1"/>
    <col min="6406" max="6406" width="5.3984375" style="233" customWidth="1"/>
    <col min="6407" max="6407" width="9.765625E-2" style="233" customWidth="1"/>
    <col min="6408" max="6656" width="5.3984375" style="233"/>
    <col min="6657" max="6657" width="4" style="233" customWidth="1"/>
    <col min="6658" max="6658" width="8.3984375" style="233" customWidth="1"/>
    <col min="6659" max="6659" width="116.69921875" style="233" customWidth="1"/>
    <col min="6660" max="6660" width="3.69921875" style="233" customWidth="1"/>
    <col min="6661" max="6661" width="4" style="233" customWidth="1"/>
    <col min="6662" max="6662" width="5.3984375" style="233" customWidth="1"/>
    <col min="6663" max="6663" width="9.765625E-2" style="233" customWidth="1"/>
    <col min="6664" max="6912" width="5.3984375" style="233"/>
    <col min="6913" max="6913" width="4" style="233" customWidth="1"/>
    <col min="6914" max="6914" width="8.3984375" style="233" customWidth="1"/>
    <col min="6915" max="6915" width="116.69921875" style="233" customWidth="1"/>
    <col min="6916" max="6916" width="3.69921875" style="233" customWidth="1"/>
    <col min="6917" max="6917" width="4" style="233" customWidth="1"/>
    <col min="6918" max="6918" width="5.3984375" style="233" customWidth="1"/>
    <col min="6919" max="6919" width="9.765625E-2" style="233" customWidth="1"/>
    <col min="6920" max="7168" width="5.3984375" style="233"/>
    <col min="7169" max="7169" width="4" style="233" customWidth="1"/>
    <col min="7170" max="7170" width="8.3984375" style="233" customWidth="1"/>
    <col min="7171" max="7171" width="116.69921875" style="233" customWidth="1"/>
    <col min="7172" max="7172" width="3.69921875" style="233" customWidth="1"/>
    <col min="7173" max="7173" width="4" style="233" customWidth="1"/>
    <col min="7174" max="7174" width="5.3984375" style="233" customWidth="1"/>
    <col min="7175" max="7175" width="9.765625E-2" style="233" customWidth="1"/>
    <col min="7176" max="7424" width="5.3984375" style="233"/>
    <col min="7425" max="7425" width="4" style="233" customWidth="1"/>
    <col min="7426" max="7426" width="8.3984375" style="233" customWidth="1"/>
    <col min="7427" max="7427" width="116.69921875" style="233" customWidth="1"/>
    <col min="7428" max="7428" width="3.69921875" style="233" customWidth="1"/>
    <col min="7429" max="7429" width="4" style="233" customWidth="1"/>
    <col min="7430" max="7430" width="5.3984375" style="233" customWidth="1"/>
    <col min="7431" max="7431" width="9.765625E-2" style="233" customWidth="1"/>
    <col min="7432" max="7680" width="5.3984375" style="233"/>
    <col min="7681" max="7681" width="4" style="233" customWidth="1"/>
    <col min="7682" max="7682" width="8.3984375" style="233" customWidth="1"/>
    <col min="7683" max="7683" width="116.69921875" style="233" customWidth="1"/>
    <col min="7684" max="7684" width="3.69921875" style="233" customWidth="1"/>
    <col min="7685" max="7685" width="4" style="233" customWidth="1"/>
    <col min="7686" max="7686" width="5.3984375" style="233" customWidth="1"/>
    <col min="7687" max="7687" width="9.765625E-2" style="233" customWidth="1"/>
    <col min="7688" max="7936" width="5.3984375" style="233"/>
    <col min="7937" max="7937" width="4" style="233" customWidth="1"/>
    <col min="7938" max="7938" width="8.3984375" style="233" customWidth="1"/>
    <col min="7939" max="7939" width="116.69921875" style="233" customWidth="1"/>
    <col min="7940" max="7940" width="3.69921875" style="233" customWidth="1"/>
    <col min="7941" max="7941" width="4" style="233" customWidth="1"/>
    <col min="7942" max="7942" width="5.3984375" style="233" customWidth="1"/>
    <col min="7943" max="7943" width="9.765625E-2" style="233" customWidth="1"/>
    <col min="7944" max="8192" width="5.3984375" style="233"/>
    <col min="8193" max="8193" width="4" style="233" customWidth="1"/>
    <col min="8194" max="8194" width="8.3984375" style="233" customWidth="1"/>
    <col min="8195" max="8195" width="116.69921875" style="233" customWidth="1"/>
    <col min="8196" max="8196" width="3.69921875" style="233" customWidth="1"/>
    <col min="8197" max="8197" width="4" style="233" customWidth="1"/>
    <col min="8198" max="8198" width="5.3984375" style="233" customWidth="1"/>
    <col min="8199" max="8199" width="9.765625E-2" style="233" customWidth="1"/>
    <col min="8200" max="8448" width="5.3984375" style="233"/>
    <col min="8449" max="8449" width="4" style="233" customWidth="1"/>
    <col min="8450" max="8450" width="8.3984375" style="233" customWidth="1"/>
    <col min="8451" max="8451" width="116.69921875" style="233" customWidth="1"/>
    <col min="8452" max="8452" width="3.69921875" style="233" customWidth="1"/>
    <col min="8453" max="8453" width="4" style="233" customWidth="1"/>
    <col min="8454" max="8454" width="5.3984375" style="233" customWidth="1"/>
    <col min="8455" max="8455" width="9.765625E-2" style="233" customWidth="1"/>
    <col min="8456" max="8704" width="5.3984375" style="233"/>
    <col min="8705" max="8705" width="4" style="233" customWidth="1"/>
    <col min="8706" max="8706" width="8.3984375" style="233" customWidth="1"/>
    <col min="8707" max="8707" width="116.69921875" style="233" customWidth="1"/>
    <col min="8708" max="8708" width="3.69921875" style="233" customWidth="1"/>
    <col min="8709" max="8709" width="4" style="233" customWidth="1"/>
    <col min="8710" max="8710" width="5.3984375" style="233" customWidth="1"/>
    <col min="8711" max="8711" width="9.765625E-2" style="233" customWidth="1"/>
    <col min="8712" max="8960" width="5.3984375" style="233"/>
    <col min="8961" max="8961" width="4" style="233" customWidth="1"/>
    <col min="8962" max="8962" width="8.3984375" style="233" customWidth="1"/>
    <col min="8963" max="8963" width="116.69921875" style="233" customWidth="1"/>
    <col min="8964" max="8964" width="3.69921875" style="233" customWidth="1"/>
    <col min="8965" max="8965" width="4" style="233" customWidth="1"/>
    <col min="8966" max="8966" width="5.3984375" style="233" customWidth="1"/>
    <col min="8967" max="8967" width="9.765625E-2" style="233" customWidth="1"/>
    <col min="8968" max="9216" width="5.3984375" style="233"/>
    <col min="9217" max="9217" width="4" style="233" customWidth="1"/>
    <col min="9218" max="9218" width="8.3984375" style="233" customWidth="1"/>
    <col min="9219" max="9219" width="116.69921875" style="233" customWidth="1"/>
    <col min="9220" max="9220" width="3.69921875" style="233" customWidth="1"/>
    <col min="9221" max="9221" width="4" style="233" customWidth="1"/>
    <col min="9222" max="9222" width="5.3984375" style="233" customWidth="1"/>
    <col min="9223" max="9223" width="9.765625E-2" style="233" customWidth="1"/>
    <col min="9224" max="9472" width="5.3984375" style="233"/>
    <col min="9473" max="9473" width="4" style="233" customWidth="1"/>
    <col min="9474" max="9474" width="8.3984375" style="233" customWidth="1"/>
    <col min="9475" max="9475" width="116.69921875" style="233" customWidth="1"/>
    <col min="9476" max="9476" width="3.69921875" style="233" customWidth="1"/>
    <col min="9477" max="9477" width="4" style="233" customWidth="1"/>
    <col min="9478" max="9478" width="5.3984375" style="233" customWidth="1"/>
    <col min="9479" max="9479" width="9.765625E-2" style="233" customWidth="1"/>
    <col min="9480" max="9728" width="5.3984375" style="233"/>
    <col min="9729" max="9729" width="4" style="233" customWidth="1"/>
    <col min="9730" max="9730" width="8.3984375" style="233" customWidth="1"/>
    <col min="9731" max="9731" width="116.69921875" style="233" customWidth="1"/>
    <col min="9732" max="9732" width="3.69921875" style="233" customWidth="1"/>
    <col min="9733" max="9733" width="4" style="233" customWidth="1"/>
    <col min="9734" max="9734" width="5.3984375" style="233" customWidth="1"/>
    <col min="9735" max="9735" width="9.765625E-2" style="233" customWidth="1"/>
    <col min="9736" max="9984" width="5.3984375" style="233"/>
    <col min="9985" max="9985" width="4" style="233" customWidth="1"/>
    <col min="9986" max="9986" width="8.3984375" style="233" customWidth="1"/>
    <col min="9987" max="9987" width="116.69921875" style="233" customWidth="1"/>
    <col min="9988" max="9988" width="3.69921875" style="233" customWidth="1"/>
    <col min="9989" max="9989" width="4" style="233" customWidth="1"/>
    <col min="9990" max="9990" width="5.3984375" style="233" customWidth="1"/>
    <col min="9991" max="9991" width="9.765625E-2" style="233" customWidth="1"/>
    <col min="9992" max="10240" width="5.3984375" style="233"/>
    <col min="10241" max="10241" width="4" style="233" customWidth="1"/>
    <col min="10242" max="10242" width="8.3984375" style="233" customWidth="1"/>
    <col min="10243" max="10243" width="116.69921875" style="233" customWidth="1"/>
    <col min="10244" max="10244" width="3.69921875" style="233" customWidth="1"/>
    <col min="10245" max="10245" width="4" style="233" customWidth="1"/>
    <col min="10246" max="10246" width="5.3984375" style="233" customWidth="1"/>
    <col min="10247" max="10247" width="9.765625E-2" style="233" customWidth="1"/>
    <col min="10248" max="10496" width="5.3984375" style="233"/>
    <col min="10497" max="10497" width="4" style="233" customWidth="1"/>
    <col min="10498" max="10498" width="8.3984375" style="233" customWidth="1"/>
    <col min="10499" max="10499" width="116.69921875" style="233" customWidth="1"/>
    <col min="10500" max="10500" width="3.69921875" style="233" customWidth="1"/>
    <col min="10501" max="10501" width="4" style="233" customWidth="1"/>
    <col min="10502" max="10502" width="5.3984375" style="233" customWidth="1"/>
    <col min="10503" max="10503" width="9.765625E-2" style="233" customWidth="1"/>
    <col min="10504" max="10752" width="5.3984375" style="233"/>
    <col min="10753" max="10753" width="4" style="233" customWidth="1"/>
    <col min="10754" max="10754" width="8.3984375" style="233" customWidth="1"/>
    <col min="10755" max="10755" width="116.69921875" style="233" customWidth="1"/>
    <col min="10756" max="10756" width="3.69921875" style="233" customWidth="1"/>
    <col min="10757" max="10757" width="4" style="233" customWidth="1"/>
    <col min="10758" max="10758" width="5.3984375" style="233" customWidth="1"/>
    <col min="10759" max="10759" width="9.765625E-2" style="233" customWidth="1"/>
    <col min="10760" max="11008" width="5.3984375" style="233"/>
    <col min="11009" max="11009" width="4" style="233" customWidth="1"/>
    <col min="11010" max="11010" width="8.3984375" style="233" customWidth="1"/>
    <col min="11011" max="11011" width="116.69921875" style="233" customWidth="1"/>
    <col min="11012" max="11012" width="3.69921875" style="233" customWidth="1"/>
    <col min="11013" max="11013" width="4" style="233" customWidth="1"/>
    <col min="11014" max="11014" width="5.3984375" style="233" customWidth="1"/>
    <col min="11015" max="11015" width="9.765625E-2" style="233" customWidth="1"/>
    <col min="11016" max="11264" width="5.3984375" style="233"/>
    <col min="11265" max="11265" width="4" style="233" customWidth="1"/>
    <col min="11266" max="11266" width="8.3984375" style="233" customWidth="1"/>
    <col min="11267" max="11267" width="116.69921875" style="233" customWidth="1"/>
    <col min="11268" max="11268" width="3.69921875" style="233" customWidth="1"/>
    <col min="11269" max="11269" width="4" style="233" customWidth="1"/>
    <col min="11270" max="11270" width="5.3984375" style="233" customWidth="1"/>
    <col min="11271" max="11271" width="9.765625E-2" style="233" customWidth="1"/>
    <col min="11272" max="11520" width="5.3984375" style="233"/>
    <col min="11521" max="11521" width="4" style="233" customWidth="1"/>
    <col min="11522" max="11522" width="8.3984375" style="233" customWidth="1"/>
    <col min="11523" max="11523" width="116.69921875" style="233" customWidth="1"/>
    <col min="11524" max="11524" width="3.69921875" style="233" customWidth="1"/>
    <col min="11525" max="11525" width="4" style="233" customWidth="1"/>
    <col min="11526" max="11526" width="5.3984375" style="233" customWidth="1"/>
    <col min="11527" max="11527" width="9.765625E-2" style="233" customWidth="1"/>
    <col min="11528" max="11776" width="5.3984375" style="233"/>
    <col min="11777" max="11777" width="4" style="233" customWidth="1"/>
    <col min="11778" max="11778" width="8.3984375" style="233" customWidth="1"/>
    <col min="11779" max="11779" width="116.69921875" style="233" customWidth="1"/>
    <col min="11780" max="11780" width="3.69921875" style="233" customWidth="1"/>
    <col min="11781" max="11781" width="4" style="233" customWidth="1"/>
    <col min="11782" max="11782" width="5.3984375" style="233" customWidth="1"/>
    <col min="11783" max="11783" width="9.765625E-2" style="233" customWidth="1"/>
    <col min="11784" max="12032" width="5.3984375" style="233"/>
    <col min="12033" max="12033" width="4" style="233" customWidth="1"/>
    <col min="12034" max="12034" width="8.3984375" style="233" customWidth="1"/>
    <col min="12035" max="12035" width="116.69921875" style="233" customWidth="1"/>
    <col min="12036" max="12036" width="3.69921875" style="233" customWidth="1"/>
    <col min="12037" max="12037" width="4" style="233" customWidth="1"/>
    <col min="12038" max="12038" width="5.3984375" style="233" customWidth="1"/>
    <col min="12039" max="12039" width="9.765625E-2" style="233" customWidth="1"/>
    <col min="12040" max="12288" width="5.3984375" style="233"/>
    <col min="12289" max="12289" width="4" style="233" customWidth="1"/>
    <col min="12290" max="12290" width="8.3984375" style="233" customWidth="1"/>
    <col min="12291" max="12291" width="116.69921875" style="233" customWidth="1"/>
    <col min="12292" max="12292" width="3.69921875" style="233" customWidth="1"/>
    <col min="12293" max="12293" width="4" style="233" customWidth="1"/>
    <col min="12294" max="12294" width="5.3984375" style="233" customWidth="1"/>
    <col min="12295" max="12295" width="9.765625E-2" style="233" customWidth="1"/>
    <col min="12296" max="12544" width="5.3984375" style="233"/>
    <col min="12545" max="12545" width="4" style="233" customWidth="1"/>
    <col min="12546" max="12546" width="8.3984375" style="233" customWidth="1"/>
    <col min="12547" max="12547" width="116.69921875" style="233" customWidth="1"/>
    <col min="12548" max="12548" width="3.69921875" style="233" customWidth="1"/>
    <col min="12549" max="12549" width="4" style="233" customWidth="1"/>
    <col min="12550" max="12550" width="5.3984375" style="233" customWidth="1"/>
    <col min="12551" max="12551" width="9.765625E-2" style="233" customWidth="1"/>
    <col min="12552" max="12800" width="5.3984375" style="233"/>
    <col min="12801" max="12801" width="4" style="233" customWidth="1"/>
    <col min="12802" max="12802" width="8.3984375" style="233" customWidth="1"/>
    <col min="12803" max="12803" width="116.69921875" style="233" customWidth="1"/>
    <col min="12804" max="12804" width="3.69921875" style="233" customWidth="1"/>
    <col min="12805" max="12805" width="4" style="233" customWidth="1"/>
    <col min="12806" max="12806" width="5.3984375" style="233" customWidth="1"/>
    <col min="12807" max="12807" width="9.765625E-2" style="233" customWidth="1"/>
    <col min="12808" max="13056" width="5.3984375" style="233"/>
    <col min="13057" max="13057" width="4" style="233" customWidth="1"/>
    <col min="13058" max="13058" width="8.3984375" style="233" customWidth="1"/>
    <col min="13059" max="13059" width="116.69921875" style="233" customWidth="1"/>
    <col min="13060" max="13060" width="3.69921875" style="233" customWidth="1"/>
    <col min="13061" max="13061" width="4" style="233" customWidth="1"/>
    <col min="13062" max="13062" width="5.3984375" style="233" customWidth="1"/>
    <col min="13063" max="13063" width="9.765625E-2" style="233" customWidth="1"/>
    <col min="13064" max="13312" width="5.3984375" style="233"/>
    <col min="13313" max="13313" width="4" style="233" customWidth="1"/>
    <col min="13314" max="13314" width="8.3984375" style="233" customWidth="1"/>
    <col min="13315" max="13315" width="116.69921875" style="233" customWidth="1"/>
    <col min="13316" max="13316" width="3.69921875" style="233" customWidth="1"/>
    <col min="13317" max="13317" width="4" style="233" customWidth="1"/>
    <col min="13318" max="13318" width="5.3984375" style="233" customWidth="1"/>
    <col min="13319" max="13319" width="9.765625E-2" style="233" customWidth="1"/>
    <col min="13320" max="13568" width="5.3984375" style="233"/>
    <col min="13569" max="13569" width="4" style="233" customWidth="1"/>
    <col min="13570" max="13570" width="8.3984375" style="233" customWidth="1"/>
    <col min="13571" max="13571" width="116.69921875" style="233" customWidth="1"/>
    <col min="13572" max="13572" width="3.69921875" style="233" customWidth="1"/>
    <col min="13573" max="13573" width="4" style="233" customWidth="1"/>
    <col min="13574" max="13574" width="5.3984375" style="233" customWidth="1"/>
    <col min="13575" max="13575" width="9.765625E-2" style="233" customWidth="1"/>
    <col min="13576" max="13824" width="5.3984375" style="233"/>
    <col min="13825" max="13825" width="4" style="233" customWidth="1"/>
    <col min="13826" max="13826" width="8.3984375" style="233" customWidth="1"/>
    <col min="13827" max="13827" width="116.69921875" style="233" customWidth="1"/>
    <col min="13828" max="13828" width="3.69921875" style="233" customWidth="1"/>
    <col min="13829" max="13829" width="4" style="233" customWidth="1"/>
    <col min="13830" max="13830" width="5.3984375" style="233" customWidth="1"/>
    <col min="13831" max="13831" width="9.765625E-2" style="233" customWidth="1"/>
    <col min="13832" max="14080" width="5.3984375" style="233"/>
    <col min="14081" max="14081" width="4" style="233" customWidth="1"/>
    <col min="14082" max="14082" width="8.3984375" style="233" customWidth="1"/>
    <col min="14083" max="14083" width="116.69921875" style="233" customWidth="1"/>
    <col min="14084" max="14084" width="3.69921875" style="233" customWidth="1"/>
    <col min="14085" max="14085" width="4" style="233" customWidth="1"/>
    <col min="14086" max="14086" width="5.3984375" style="233" customWidth="1"/>
    <col min="14087" max="14087" width="9.765625E-2" style="233" customWidth="1"/>
    <col min="14088" max="14336" width="5.3984375" style="233"/>
    <col min="14337" max="14337" width="4" style="233" customWidth="1"/>
    <col min="14338" max="14338" width="8.3984375" style="233" customWidth="1"/>
    <col min="14339" max="14339" width="116.69921875" style="233" customWidth="1"/>
    <col min="14340" max="14340" width="3.69921875" style="233" customWidth="1"/>
    <col min="14341" max="14341" width="4" style="233" customWidth="1"/>
    <col min="14342" max="14342" width="5.3984375" style="233" customWidth="1"/>
    <col min="14343" max="14343" width="9.765625E-2" style="233" customWidth="1"/>
    <col min="14344" max="14592" width="5.3984375" style="233"/>
    <col min="14593" max="14593" width="4" style="233" customWidth="1"/>
    <col min="14594" max="14594" width="8.3984375" style="233" customWidth="1"/>
    <col min="14595" max="14595" width="116.69921875" style="233" customWidth="1"/>
    <col min="14596" max="14596" width="3.69921875" style="233" customWidth="1"/>
    <col min="14597" max="14597" width="4" style="233" customWidth="1"/>
    <col min="14598" max="14598" width="5.3984375" style="233" customWidth="1"/>
    <col min="14599" max="14599" width="9.765625E-2" style="233" customWidth="1"/>
    <col min="14600" max="14848" width="5.3984375" style="233"/>
    <col min="14849" max="14849" width="4" style="233" customWidth="1"/>
    <col min="14850" max="14850" width="8.3984375" style="233" customWidth="1"/>
    <col min="14851" max="14851" width="116.69921875" style="233" customWidth="1"/>
    <col min="14852" max="14852" width="3.69921875" style="233" customWidth="1"/>
    <col min="14853" max="14853" width="4" style="233" customWidth="1"/>
    <col min="14854" max="14854" width="5.3984375" style="233" customWidth="1"/>
    <col min="14855" max="14855" width="9.765625E-2" style="233" customWidth="1"/>
    <col min="14856" max="15104" width="5.3984375" style="233"/>
    <col min="15105" max="15105" width="4" style="233" customWidth="1"/>
    <col min="15106" max="15106" width="8.3984375" style="233" customWidth="1"/>
    <col min="15107" max="15107" width="116.69921875" style="233" customWidth="1"/>
    <col min="15108" max="15108" width="3.69921875" style="233" customWidth="1"/>
    <col min="15109" max="15109" width="4" style="233" customWidth="1"/>
    <col min="15110" max="15110" width="5.3984375" style="233" customWidth="1"/>
    <col min="15111" max="15111" width="9.765625E-2" style="233" customWidth="1"/>
    <col min="15112" max="15360" width="5.3984375" style="233"/>
    <col min="15361" max="15361" width="4" style="233" customWidth="1"/>
    <col min="15362" max="15362" width="8.3984375" style="233" customWidth="1"/>
    <col min="15363" max="15363" width="116.69921875" style="233" customWidth="1"/>
    <col min="15364" max="15364" width="3.69921875" style="233" customWidth="1"/>
    <col min="15365" max="15365" width="4" style="233" customWidth="1"/>
    <col min="15366" max="15366" width="5.3984375" style="233" customWidth="1"/>
    <col min="15367" max="15367" width="9.765625E-2" style="233" customWidth="1"/>
    <col min="15368" max="15616" width="5.3984375" style="233"/>
    <col min="15617" max="15617" width="4" style="233" customWidth="1"/>
    <col min="15618" max="15618" width="8.3984375" style="233" customWidth="1"/>
    <col min="15619" max="15619" width="116.69921875" style="233" customWidth="1"/>
    <col min="15620" max="15620" width="3.69921875" style="233" customWidth="1"/>
    <col min="15621" max="15621" width="4" style="233" customWidth="1"/>
    <col min="15622" max="15622" width="5.3984375" style="233" customWidth="1"/>
    <col min="15623" max="15623" width="9.765625E-2" style="233" customWidth="1"/>
    <col min="15624" max="15872" width="5.3984375" style="233"/>
    <col min="15873" max="15873" width="4" style="233" customWidth="1"/>
    <col min="15874" max="15874" width="8.3984375" style="233" customWidth="1"/>
    <col min="15875" max="15875" width="116.69921875" style="233" customWidth="1"/>
    <col min="15876" max="15876" width="3.69921875" style="233" customWidth="1"/>
    <col min="15877" max="15877" width="4" style="233" customWidth="1"/>
    <col min="15878" max="15878" width="5.3984375" style="233" customWidth="1"/>
    <col min="15879" max="15879" width="9.765625E-2" style="233" customWidth="1"/>
    <col min="15880" max="16128" width="5.3984375" style="233"/>
    <col min="16129" max="16129" width="4" style="233" customWidth="1"/>
    <col min="16130" max="16130" width="8.3984375" style="233" customWidth="1"/>
    <col min="16131" max="16131" width="116.69921875" style="233" customWidth="1"/>
    <col min="16132" max="16132" width="3.69921875" style="233" customWidth="1"/>
    <col min="16133" max="16133" width="4" style="233" customWidth="1"/>
    <col min="16134" max="16134" width="5.3984375" style="233" customWidth="1"/>
    <col min="16135" max="16135" width="9.765625E-2" style="233" customWidth="1"/>
    <col min="16136" max="16384" width="5.3984375" style="233"/>
  </cols>
  <sheetData>
    <row r="1" spans="1:7" ht="24.9" customHeight="1" x14ac:dyDescent="0.45">
      <c r="D1" s="1477" t="str">
        <f>IF(共通!$C$5&lt;&gt;"",共通!$C$5,"")</f>
        <v/>
      </c>
      <c r="E1" s="1478"/>
      <c r="F1" s="1479"/>
    </row>
    <row r="2" spans="1:7" s="186" customFormat="1" ht="89.4" customHeight="1" x14ac:dyDescent="0.45">
      <c r="A2" s="1573" t="s">
        <v>620</v>
      </c>
      <c r="B2" s="1574"/>
      <c r="C2" s="1574"/>
    </row>
    <row r="3" spans="1:7" ht="21" customHeight="1" x14ac:dyDescent="0.45">
      <c r="A3" s="86" t="s">
        <v>621</v>
      </c>
      <c r="B3" s="86"/>
      <c r="C3" s="86"/>
      <c r="D3" s="86"/>
      <c r="E3" s="86"/>
      <c r="F3" s="86"/>
      <c r="G3" s="86"/>
    </row>
    <row r="4" spans="1:7" ht="21" customHeight="1" x14ac:dyDescent="0.45">
      <c r="A4" s="233" t="s">
        <v>979</v>
      </c>
      <c r="B4" s="289"/>
      <c r="C4" s="86"/>
      <c r="D4" s="86"/>
      <c r="E4" s="86"/>
      <c r="F4" s="86"/>
      <c r="G4" s="86"/>
    </row>
    <row r="5" spans="1:7" ht="4.5" customHeight="1" x14ac:dyDescent="0.45">
      <c r="A5" s="86" t="s">
        <v>622</v>
      </c>
      <c r="B5" s="86"/>
      <c r="C5" s="86"/>
      <c r="D5" s="86"/>
      <c r="E5" s="86"/>
      <c r="F5" s="86"/>
      <c r="G5" s="86"/>
    </row>
    <row r="6" spans="1:7" ht="20.25" customHeight="1" x14ac:dyDescent="0.45">
      <c r="A6" s="86" t="s">
        <v>623</v>
      </c>
      <c r="B6" s="86"/>
      <c r="C6" s="86"/>
    </row>
    <row r="7" spans="1:7" ht="7.5" customHeight="1" x14ac:dyDescent="0.45">
      <c r="A7" s="86" t="s">
        <v>624</v>
      </c>
      <c r="B7" s="86"/>
      <c r="C7" s="86"/>
    </row>
    <row r="8" spans="1:7" ht="23.25" customHeight="1" x14ac:dyDescent="0.45">
      <c r="A8" s="86"/>
      <c r="B8" s="121"/>
      <c r="C8" s="122" t="s">
        <v>625</v>
      </c>
    </row>
    <row r="9" spans="1:7" ht="61.5" customHeight="1" x14ac:dyDescent="0.45">
      <c r="B9" s="121"/>
      <c r="C9" s="286" t="s">
        <v>626</v>
      </c>
    </row>
    <row r="10" spans="1:7" ht="22.5" customHeight="1" x14ac:dyDescent="0.45">
      <c r="B10" s="121"/>
      <c r="C10" s="287" t="s">
        <v>627</v>
      </c>
    </row>
    <row r="11" spans="1:7" ht="32.25" customHeight="1" x14ac:dyDescent="0.45">
      <c r="B11" s="121"/>
      <c r="C11" s="286" t="s">
        <v>628</v>
      </c>
    </row>
    <row r="12" spans="1:7" ht="31.5" customHeight="1" x14ac:dyDescent="0.45">
      <c r="B12" s="121"/>
      <c r="C12" s="288" t="s">
        <v>629</v>
      </c>
    </row>
    <row r="13" spans="1:7" ht="32.25" customHeight="1" x14ac:dyDescent="0.45">
      <c r="B13" s="121"/>
      <c r="C13" s="286" t="s">
        <v>630</v>
      </c>
    </row>
    <row r="14" spans="1:7" ht="21" customHeight="1" x14ac:dyDescent="0.45">
      <c r="B14" s="121"/>
      <c r="C14" s="287" t="s">
        <v>631</v>
      </c>
    </row>
    <row r="15" spans="1:7" ht="19.5" customHeight="1" x14ac:dyDescent="0.45">
      <c r="B15" s="123"/>
      <c r="C15" s="286" t="s">
        <v>632</v>
      </c>
    </row>
    <row r="16" spans="1:7" ht="7.5" customHeight="1" x14ac:dyDescent="0.45"/>
    <row r="17" spans="1:9" ht="18.75" customHeight="1" x14ac:dyDescent="0.45">
      <c r="A17" s="233" t="s">
        <v>633</v>
      </c>
    </row>
    <row r="18" spans="1:9" ht="66" customHeight="1" x14ac:dyDescent="0.45">
      <c r="B18" s="235"/>
      <c r="C18" s="286" t="s">
        <v>634</v>
      </c>
    </row>
    <row r="19" spans="1:9" ht="81" customHeight="1" x14ac:dyDescent="0.45">
      <c r="B19" s="235"/>
      <c r="C19" s="286" t="s">
        <v>635</v>
      </c>
    </row>
    <row r="20" spans="1:9" ht="21" customHeight="1" x14ac:dyDescent="0.45">
      <c r="B20" s="235"/>
      <c r="C20" s="286" t="s">
        <v>636</v>
      </c>
      <c r="I20" s="463"/>
    </row>
    <row r="21" spans="1:9" ht="13.5" customHeight="1" x14ac:dyDescent="0.45">
      <c r="I21" s="463"/>
    </row>
  </sheetData>
  <sheetProtection algorithmName="SHA-512" hashValue="nbVFOGQEVENp5hI5RnRQIfnKaJergbb8e//7W97V1zws4l53jIqI5RCDHPgc8kO31bGma+Pj0o6cqZqa7Flxzg==" saltValue="ZSkD4pK24jFb72Q9tqVOKQ==" spinCount="100000" sheet="1" objects="1" scenarios="1"/>
  <mergeCells count="2">
    <mergeCell ref="A2:C2"/>
    <mergeCell ref="D1:F1"/>
  </mergeCells>
  <phoneticPr fontId="2"/>
  <conditionalFormatting sqref="B8:B15 B18:B20 D1">
    <cfRule type="notContainsBlanks" dxfId="29" priority="2" stopIfTrue="1">
      <formula>LEN(TRIM(B1))&gt;0</formula>
    </cfRule>
  </conditionalFormatting>
  <dataValidations count="1">
    <dataValidation type="list" operator="equal" allowBlank="1" showInputMessage="1" showErrorMessage="1" errorTitle="入力規則違反" error="リストから選択してください" sqref="B18:B20 IX18:IX20 ST18:ST20 ACP18:ACP20 AML18:AML20 AWH18:AWH20 BGD18:BGD20 BPZ18:BPZ20 BZV18:BZV20 CJR18:CJR20 CTN18:CTN20 DDJ18:DDJ20 DNF18:DNF20 DXB18:DXB20 EGX18:EGX20 EQT18:EQT20 FAP18:FAP20 FKL18:FKL20 FUH18:FUH20 GED18:GED20 GNZ18:GNZ20 GXV18:GXV20 HHR18:HHR20 HRN18:HRN20 IBJ18:IBJ20 ILF18:ILF20 IVB18:IVB20 JEX18:JEX20 JOT18:JOT20 JYP18:JYP20 KIL18:KIL20 KSH18:KSH20 LCD18:LCD20 LLZ18:LLZ20 LVV18:LVV20 MFR18:MFR20 MPN18:MPN20 MZJ18:MZJ20 NJF18:NJF20 NTB18:NTB20 OCX18:OCX20 OMT18:OMT20 OWP18:OWP20 PGL18:PGL20 PQH18:PQH20 QAD18:QAD20 QJZ18:QJZ20 QTV18:QTV20 RDR18:RDR20 RNN18:RNN20 RXJ18:RXJ20 SHF18:SHF20 SRB18:SRB20 TAX18:TAX20 TKT18:TKT20 TUP18:TUP20 UEL18:UEL20 UOH18:UOH20 UYD18:UYD20 VHZ18:VHZ20 VRV18:VRV20 WBR18:WBR20 WLN18:WLN20 WVJ18:WVJ20 B65554:B65556 IX65554:IX65556 ST65554:ST65556 ACP65554:ACP65556 AML65554:AML65556 AWH65554:AWH65556 BGD65554:BGD65556 BPZ65554:BPZ65556 BZV65554:BZV65556 CJR65554:CJR65556 CTN65554:CTN65556 DDJ65554:DDJ65556 DNF65554:DNF65556 DXB65554:DXB65556 EGX65554:EGX65556 EQT65554:EQT65556 FAP65554:FAP65556 FKL65554:FKL65556 FUH65554:FUH65556 GED65554:GED65556 GNZ65554:GNZ65556 GXV65554:GXV65556 HHR65554:HHR65556 HRN65554:HRN65556 IBJ65554:IBJ65556 ILF65554:ILF65556 IVB65554:IVB65556 JEX65554:JEX65556 JOT65554:JOT65556 JYP65554:JYP65556 KIL65554:KIL65556 KSH65554:KSH65556 LCD65554:LCD65556 LLZ65554:LLZ65556 LVV65554:LVV65556 MFR65554:MFR65556 MPN65554:MPN65556 MZJ65554:MZJ65556 NJF65554:NJF65556 NTB65554:NTB65556 OCX65554:OCX65556 OMT65554:OMT65556 OWP65554:OWP65556 PGL65554:PGL65556 PQH65554:PQH65556 QAD65554:QAD65556 QJZ65554:QJZ65556 QTV65554:QTV65556 RDR65554:RDR65556 RNN65554:RNN65556 RXJ65554:RXJ65556 SHF65554:SHF65556 SRB65554:SRB65556 TAX65554:TAX65556 TKT65554:TKT65556 TUP65554:TUP65556 UEL65554:UEL65556 UOH65554:UOH65556 UYD65554:UYD65556 VHZ65554:VHZ65556 VRV65554:VRV65556 WBR65554:WBR65556 WLN65554:WLN65556 WVJ65554:WVJ65556 B131090:B131092 IX131090:IX131092 ST131090:ST131092 ACP131090:ACP131092 AML131090:AML131092 AWH131090:AWH131092 BGD131090:BGD131092 BPZ131090:BPZ131092 BZV131090:BZV131092 CJR131090:CJR131092 CTN131090:CTN131092 DDJ131090:DDJ131092 DNF131090:DNF131092 DXB131090:DXB131092 EGX131090:EGX131092 EQT131090:EQT131092 FAP131090:FAP131092 FKL131090:FKL131092 FUH131090:FUH131092 GED131090:GED131092 GNZ131090:GNZ131092 GXV131090:GXV131092 HHR131090:HHR131092 HRN131090:HRN131092 IBJ131090:IBJ131092 ILF131090:ILF131092 IVB131090:IVB131092 JEX131090:JEX131092 JOT131090:JOT131092 JYP131090:JYP131092 KIL131090:KIL131092 KSH131090:KSH131092 LCD131090:LCD131092 LLZ131090:LLZ131092 LVV131090:LVV131092 MFR131090:MFR131092 MPN131090:MPN131092 MZJ131090:MZJ131092 NJF131090:NJF131092 NTB131090:NTB131092 OCX131090:OCX131092 OMT131090:OMT131092 OWP131090:OWP131092 PGL131090:PGL131092 PQH131090:PQH131092 QAD131090:QAD131092 QJZ131090:QJZ131092 QTV131090:QTV131092 RDR131090:RDR131092 RNN131090:RNN131092 RXJ131090:RXJ131092 SHF131090:SHF131092 SRB131090:SRB131092 TAX131090:TAX131092 TKT131090:TKT131092 TUP131090:TUP131092 UEL131090:UEL131092 UOH131090:UOH131092 UYD131090:UYD131092 VHZ131090:VHZ131092 VRV131090:VRV131092 WBR131090:WBR131092 WLN131090:WLN131092 WVJ131090:WVJ131092 B196626:B196628 IX196626:IX196628 ST196626:ST196628 ACP196626:ACP196628 AML196626:AML196628 AWH196626:AWH196628 BGD196626:BGD196628 BPZ196626:BPZ196628 BZV196626:BZV196628 CJR196626:CJR196628 CTN196626:CTN196628 DDJ196626:DDJ196628 DNF196626:DNF196628 DXB196626:DXB196628 EGX196626:EGX196628 EQT196626:EQT196628 FAP196626:FAP196628 FKL196626:FKL196628 FUH196626:FUH196628 GED196626:GED196628 GNZ196626:GNZ196628 GXV196626:GXV196628 HHR196626:HHR196628 HRN196626:HRN196628 IBJ196626:IBJ196628 ILF196626:ILF196628 IVB196626:IVB196628 JEX196626:JEX196628 JOT196626:JOT196628 JYP196626:JYP196628 KIL196626:KIL196628 KSH196626:KSH196628 LCD196626:LCD196628 LLZ196626:LLZ196628 LVV196626:LVV196628 MFR196626:MFR196628 MPN196626:MPN196628 MZJ196626:MZJ196628 NJF196626:NJF196628 NTB196626:NTB196628 OCX196626:OCX196628 OMT196626:OMT196628 OWP196626:OWP196628 PGL196626:PGL196628 PQH196626:PQH196628 QAD196626:QAD196628 QJZ196626:QJZ196628 QTV196626:QTV196628 RDR196626:RDR196628 RNN196626:RNN196628 RXJ196626:RXJ196628 SHF196626:SHF196628 SRB196626:SRB196628 TAX196626:TAX196628 TKT196626:TKT196628 TUP196626:TUP196628 UEL196626:UEL196628 UOH196626:UOH196628 UYD196626:UYD196628 VHZ196626:VHZ196628 VRV196626:VRV196628 WBR196626:WBR196628 WLN196626:WLN196628 WVJ196626:WVJ196628 B262162:B262164 IX262162:IX262164 ST262162:ST262164 ACP262162:ACP262164 AML262162:AML262164 AWH262162:AWH262164 BGD262162:BGD262164 BPZ262162:BPZ262164 BZV262162:BZV262164 CJR262162:CJR262164 CTN262162:CTN262164 DDJ262162:DDJ262164 DNF262162:DNF262164 DXB262162:DXB262164 EGX262162:EGX262164 EQT262162:EQT262164 FAP262162:FAP262164 FKL262162:FKL262164 FUH262162:FUH262164 GED262162:GED262164 GNZ262162:GNZ262164 GXV262162:GXV262164 HHR262162:HHR262164 HRN262162:HRN262164 IBJ262162:IBJ262164 ILF262162:ILF262164 IVB262162:IVB262164 JEX262162:JEX262164 JOT262162:JOT262164 JYP262162:JYP262164 KIL262162:KIL262164 KSH262162:KSH262164 LCD262162:LCD262164 LLZ262162:LLZ262164 LVV262162:LVV262164 MFR262162:MFR262164 MPN262162:MPN262164 MZJ262162:MZJ262164 NJF262162:NJF262164 NTB262162:NTB262164 OCX262162:OCX262164 OMT262162:OMT262164 OWP262162:OWP262164 PGL262162:PGL262164 PQH262162:PQH262164 QAD262162:QAD262164 QJZ262162:QJZ262164 QTV262162:QTV262164 RDR262162:RDR262164 RNN262162:RNN262164 RXJ262162:RXJ262164 SHF262162:SHF262164 SRB262162:SRB262164 TAX262162:TAX262164 TKT262162:TKT262164 TUP262162:TUP262164 UEL262162:UEL262164 UOH262162:UOH262164 UYD262162:UYD262164 VHZ262162:VHZ262164 VRV262162:VRV262164 WBR262162:WBR262164 WLN262162:WLN262164 WVJ262162:WVJ262164 B327698:B327700 IX327698:IX327700 ST327698:ST327700 ACP327698:ACP327700 AML327698:AML327700 AWH327698:AWH327700 BGD327698:BGD327700 BPZ327698:BPZ327700 BZV327698:BZV327700 CJR327698:CJR327700 CTN327698:CTN327700 DDJ327698:DDJ327700 DNF327698:DNF327700 DXB327698:DXB327700 EGX327698:EGX327700 EQT327698:EQT327700 FAP327698:FAP327700 FKL327698:FKL327700 FUH327698:FUH327700 GED327698:GED327700 GNZ327698:GNZ327700 GXV327698:GXV327700 HHR327698:HHR327700 HRN327698:HRN327700 IBJ327698:IBJ327700 ILF327698:ILF327700 IVB327698:IVB327700 JEX327698:JEX327700 JOT327698:JOT327700 JYP327698:JYP327700 KIL327698:KIL327700 KSH327698:KSH327700 LCD327698:LCD327700 LLZ327698:LLZ327700 LVV327698:LVV327700 MFR327698:MFR327700 MPN327698:MPN327700 MZJ327698:MZJ327700 NJF327698:NJF327700 NTB327698:NTB327700 OCX327698:OCX327700 OMT327698:OMT327700 OWP327698:OWP327700 PGL327698:PGL327700 PQH327698:PQH327700 QAD327698:QAD327700 QJZ327698:QJZ327700 QTV327698:QTV327700 RDR327698:RDR327700 RNN327698:RNN327700 RXJ327698:RXJ327700 SHF327698:SHF327700 SRB327698:SRB327700 TAX327698:TAX327700 TKT327698:TKT327700 TUP327698:TUP327700 UEL327698:UEL327700 UOH327698:UOH327700 UYD327698:UYD327700 VHZ327698:VHZ327700 VRV327698:VRV327700 WBR327698:WBR327700 WLN327698:WLN327700 WVJ327698:WVJ327700 B393234:B393236 IX393234:IX393236 ST393234:ST393236 ACP393234:ACP393236 AML393234:AML393236 AWH393234:AWH393236 BGD393234:BGD393236 BPZ393234:BPZ393236 BZV393234:BZV393236 CJR393234:CJR393236 CTN393234:CTN393236 DDJ393234:DDJ393236 DNF393234:DNF393236 DXB393234:DXB393236 EGX393234:EGX393236 EQT393234:EQT393236 FAP393234:FAP393236 FKL393234:FKL393236 FUH393234:FUH393236 GED393234:GED393236 GNZ393234:GNZ393236 GXV393234:GXV393236 HHR393234:HHR393236 HRN393234:HRN393236 IBJ393234:IBJ393236 ILF393234:ILF393236 IVB393234:IVB393236 JEX393234:JEX393236 JOT393234:JOT393236 JYP393234:JYP393236 KIL393234:KIL393236 KSH393234:KSH393236 LCD393234:LCD393236 LLZ393234:LLZ393236 LVV393234:LVV393236 MFR393234:MFR393236 MPN393234:MPN393236 MZJ393234:MZJ393236 NJF393234:NJF393236 NTB393234:NTB393236 OCX393234:OCX393236 OMT393234:OMT393236 OWP393234:OWP393236 PGL393234:PGL393236 PQH393234:PQH393236 QAD393234:QAD393236 QJZ393234:QJZ393236 QTV393234:QTV393236 RDR393234:RDR393236 RNN393234:RNN393236 RXJ393234:RXJ393236 SHF393234:SHF393236 SRB393234:SRB393236 TAX393234:TAX393236 TKT393234:TKT393236 TUP393234:TUP393236 UEL393234:UEL393236 UOH393234:UOH393236 UYD393234:UYD393236 VHZ393234:VHZ393236 VRV393234:VRV393236 WBR393234:WBR393236 WLN393234:WLN393236 WVJ393234:WVJ393236 B458770:B458772 IX458770:IX458772 ST458770:ST458772 ACP458770:ACP458772 AML458770:AML458772 AWH458770:AWH458772 BGD458770:BGD458772 BPZ458770:BPZ458772 BZV458770:BZV458772 CJR458770:CJR458772 CTN458770:CTN458772 DDJ458770:DDJ458772 DNF458770:DNF458772 DXB458770:DXB458772 EGX458770:EGX458772 EQT458770:EQT458772 FAP458770:FAP458772 FKL458770:FKL458772 FUH458770:FUH458772 GED458770:GED458772 GNZ458770:GNZ458772 GXV458770:GXV458772 HHR458770:HHR458772 HRN458770:HRN458772 IBJ458770:IBJ458772 ILF458770:ILF458772 IVB458770:IVB458772 JEX458770:JEX458772 JOT458770:JOT458772 JYP458770:JYP458772 KIL458770:KIL458772 KSH458770:KSH458772 LCD458770:LCD458772 LLZ458770:LLZ458772 LVV458770:LVV458772 MFR458770:MFR458772 MPN458770:MPN458772 MZJ458770:MZJ458772 NJF458770:NJF458772 NTB458770:NTB458772 OCX458770:OCX458772 OMT458770:OMT458772 OWP458770:OWP458772 PGL458770:PGL458772 PQH458770:PQH458772 QAD458770:QAD458772 QJZ458770:QJZ458772 QTV458770:QTV458772 RDR458770:RDR458772 RNN458770:RNN458772 RXJ458770:RXJ458772 SHF458770:SHF458772 SRB458770:SRB458772 TAX458770:TAX458772 TKT458770:TKT458772 TUP458770:TUP458772 UEL458770:UEL458772 UOH458770:UOH458772 UYD458770:UYD458772 VHZ458770:VHZ458772 VRV458770:VRV458772 WBR458770:WBR458772 WLN458770:WLN458772 WVJ458770:WVJ458772 B524306:B524308 IX524306:IX524308 ST524306:ST524308 ACP524306:ACP524308 AML524306:AML524308 AWH524306:AWH524308 BGD524306:BGD524308 BPZ524306:BPZ524308 BZV524306:BZV524308 CJR524306:CJR524308 CTN524306:CTN524308 DDJ524306:DDJ524308 DNF524306:DNF524308 DXB524306:DXB524308 EGX524306:EGX524308 EQT524306:EQT524308 FAP524306:FAP524308 FKL524306:FKL524308 FUH524306:FUH524308 GED524306:GED524308 GNZ524306:GNZ524308 GXV524306:GXV524308 HHR524306:HHR524308 HRN524306:HRN524308 IBJ524306:IBJ524308 ILF524306:ILF524308 IVB524306:IVB524308 JEX524306:JEX524308 JOT524306:JOT524308 JYP524306:JYP524308 KIL524306:KIL524308 KSH524306:KSH524308 LCD524306:LCD524308 LLZ524306:LLZ524308 LVV524306:LVV524308 MFR524306:MFR524308 MPN524306:MPN524308 MZJ524306:MZJ524308 NJF524306:NJF524308 NTB524306:NTB524308 OCX524306:OCX524308 OMT524306:OMT524308 OWP524306:OWP524308 PGL524306:PGL524308 PQH524306:PQH524308 QAD524306:QAD524308 QJZ524306:QJZ524308 QTV524306:QTV524308 RDR524306:RDR524308 RNN524306:RNN524308 RXJ524306:RXJ524308 SHF524306:SHF524308 SRB524306:SRB524308 TAX524306:TAX524308 TKT524306:TKT524308 TUP524306:TUP524308 UEL524306:UEL524308 UOH524306:UOH524308 UYD524306:UYD524308 VHZ524306:VHZ524308 VRV524306:VRV524308 WBR524306:WBR524308 WLN524306:WLN524308 WVJ524306:WVJ524308 B589842:B589844 IX589842:IX589844 ST589842:ST589844 ACP589842:ACP589844 AML589842:AML589844 AWH589842:AWH589844 BGD589842:BGD589844 BPZ589842:BPZ589844 BZV589842:BZV589844 CJR589842:CJR589844 CTN589842:CTN589844 DDJ589842:DDJ589844 DNF589842:DNF589844 DXB589842:DXB589844 EGX589842:EGX589844 EQT589842:EQT589844 FAP589842:FAP589844 FKL589842:FKL589844 FUH589842:FUH589844 GED589842:GED589844 GNZ589842:GNZ589844 GXV589842:GXV589844 HHR589842:HHR589844 HRN589842:HRN589844 IBJ589842:IBJ589844 ILF589842:ILF589844 IVB589842:IVB589844 JEX589842:JEX589844 JOT589842:JOT589844 JYP589842:JYP589844 KIL589842:KIL589844 KSH589842:KSH589844 LCD589842:LCD589844 LLZ589842:LLZ589844 LVV589842:LVV589844 MFR589842:MFR589844 MPN589842:MPN589844 MZJ589842:MZJ589844 NJF589842:NJF589844 NTB589842:NTB589844 OCX589842:OCX589844 OMT589842:OMT589844 OWP589842:OWP589844 PGL589842:PGL589844 PQH589842:PQH589844 QAD589842:QAD589844 QJZ589842:QJZ589844 QTV589842:QTV589844 RDR589842:RDR589844 RNN589842:RNN589844 RXJ589842:RXJ589844 SHF589842:SHF589844 SRB589842:SRB589844 TAX589842:TAX589844 TKT589842:TKT589844 TUP589842:TUP589844 UEL589842:UEL589844 UOH589842:UOH589844 UYD589842:UYD589844 VHZ589842:VHZ589844 VRV589842:VRV589844 WBR589842:WBR589844 WLN589842:WLN589844 WVJ589842:WVJ589844 B655378:B655380 IX655378:IX655380 ST655378:ST655380 ACP655378:ACP655380 AML655378:AML655380 AWH655378:AWH655380 BGD655378:BGD655380 BPZ655378:BPZ655380 BZV655378:BZV655380 CJR655378:CJR655380 CTN655378:CTN655380 DDJ655378:DDJ655380 DNF655378:DNF655380 DXB655378:DXB655380 EGX655378:EGX655380 EQT655378:EQT655380 FAP655378:FAP655380 FKL655378:FKL655380 FUH655378:FUH655380 GED655378:GED655380 GNZ655378:GNZ655380 GXV655378:GXV655380 HHR655378:HHR655380 HRN655378:HRN655380 IBJ655378:IBJ655380 ILF655378:ILF655380 IVB655378:IVB655380 JEX655378:JEX655380 JOT655378:JOT655380 JYP655378:JYP655380 KIL655378:KIL655380 KSH655378:KSH655380 LCD655378:LCD655380 LLZ655378:LLZ655380 LVV655378:LVV655380 MFR655378:MFR655380 MPN655378:MPN655380 MZJ655378:MZJ655380 NJF655378:NJF655380 NTB655378:NTB655380 OCX655378:OCX655380 OMT655378:OMT655380 OWP655378:OWP655380 PGL655378:PGL655380 PQH655378:PQH655380 QAD655378:QAD655380 QJZ655378:QJZ655380 QTV655378:QTV655380 RDR655378:RDR655380 RNN655378:RNN655380 RXJ655378:RXJ655380 SHF655378:SHF655380 SRB655378:SRB655380 TAX655378:TAX655380 TKT655378:TKT655380 TUP655378:TUP655380 UEL655378:UEL655380 UOH655378:UOH655380 UYD655378:UYD655380 VHZ655378:VHZ655380 VRV655378:VRV655380 WBR655378:WBR655380 WLN655378:WLN655380 WVJ655378:WVJ655380 B720914:B720916 IX720914:IX720916 ST720914:ST720916 ACP720914:ACP720916 AML720914:AML720916 AWH720914:AWH720916 BGD720914:BGD720916 BPZ720914:BPZ720916 BZV720914:BZV720916 CJR720914:CJR720916 CTN720914:CTN720916 DDJ720914:DDJ720916 DNF720914:DNF720916 DXB720914:DXB720916 EGX720914:EGX720916 EQT720914:EQT720916 FAP720914:FAP720916 FKL720914:FKL720916 FUH720914:FUH720916 GED720914:GED720916 GNZ720914:GNZ720916 GXV720914:GXV720916 HHR720914:HHR720916 HRN720914:HRN720916 IBJ720914:IBJ720916 ILF720914:ILF720916 IVB720914:IVB720916 JEX720914:JEX720916 JOT720914:JOT720916 JYP720914:JYP720916 KIL720914:KIL720916 KSH720914:KSH720916 LCD720914:LCD720916 LLZ720914:LLZ720916 LVV720914:LVV720916 MFR720914:MFR720916 MPN720914:MPN720916 MZJ720914:MZJ720916 NJF720914:NJF720916 NTB720914:NTB720916 OCX720914:OCX720916 OMT720914:OMT720916 OWP720914:OWP720916 PGL720914:PGL720916 PQH720914:PQH720916 QAD720914:QAD720916 QJZ720914:QJZ720916 QTV720914:QTV720916 RDR720914:RDR720916 RNN720914:RNN720916 RXJ720914:RXJ720916 SHF720914:SHF720916 SRB720914:SRB720916 TAX720914:TAX720916 TKT720914:TKT720916 TUP720914:TUP720916 UEL720914:UEL720916 UOH720914:UOH720916 UYD720914:UYD720916 VHZ720914:VHZ720916 VRV720914:VRV720916 WBR720914:WBR720916 WLN720914:WLN720916 WVJ720914:WVJ720916 B786450:B786452 IX786450:IX786452 ST786450:ST786452 ACP786450:ACP786452 AML786450:AML786452 AWH786450:AWH786452 BGD786450:BGD786452 BPZ786450:BPZ786452 BZV786450:BZV786452 CJR786450:CJR786452 CTN786450:CTN786452 DDJ786450:DDJ786452 DNF786450:DNF786452 DXB786450:DXB786452 EGX786450:EGX786452 EQT786450:EQT786452 FAP786450:FAP786452 FKL786450:FKL786452 FUH786450:FUH786452 GED786450:GED786452 GNZ786450:GNZ786452 GXV786450:GXV786452 HHR786450:HHR786452 HRN786450:HRN786452 IBJ786450:IBJ786452 ILF786450:ILF786452 IVB786450:IVB786452 JEX786450:JEX786452 JOT786450:JOT786452 JYP786450:JYP786452 KIL786450:KIL786452 KSH786450:KSH786452 LCD786450:LCD786452 LLZ786450:LLZ786452 LVV786450:LVV786452 MFR786450:MFR786452 MPN786450:MPN786452 MZJ786450:MZJ786452 NJF786450:NJF786452 NTB786450:NTB786452 OCX786450:OCX786452 OMT786450:OMT786452 OWP786450:OWP786452 PGL786450:PGL786452 PQH786450:PQH786452 QAD786450:QAD786452 QJZ786450:QJZ786452 QTV786450:QTV786452 RDR786450:RDR786452 RNN786450:RNN786452 RXJ786450:RXJ786452 SHF786450:SHF786452 SRB786450:SRB786452 TAX786450:TAX786452 TKT786450:TKT786452 TUP786450:TUP786452 UEL786450:UEL786452 UOH786450:UOH786452 UYD786450:UYD786452 VHZ786450:VHZ786452 VRV786450:VRV786452 WBR786450:WBR786452 WLN786450:WLN786452 WVJ786450:WVJ786452 B851986:B851988 IX851986:IX851988 ST851986:ST851988 ACP851986:ACP851988 AML851986:AML851988 AWH851986:AWH851988 BGD851986:BGD851988 BPZ851986:BPZ851988 BZV851986:BZV851988 CJR851986:CJR851988 CTN851986:CTN851988 DDJ851986:DDJ851988 DNF851986:DNF851988 DXB851986:DXB851988 EGX851986:EGX851988 EQT851986:EQT851988 FAP851986:FAP851988 FKL851986:FKL851988 FUH851986:FUH851988 GED851986:GED851988 GNZ851986:GNZ851988 GXV851986:GXV851988 HHR851986:HHR851988 HRN851986:HRN851988 IBJ851986:IBJ851988 ILF851986:ILF851988 IVB851986:IVB851988 JEX851986:JEX851988 JOT851986:JOT851988 JYP851986:JYP851988 KIL851986:KIL851988 KSH851986:KSH851988 LCD851986:LCD851988 LLZ851986:LLZ851988 LVV851986:LVV851988 MFR851986:MFR851988 MPN851986:MPN851988 MZJ851986:MZJ851988 NJF851986:NJF851988 NTB851986:NTB851988 OCX851986:OCX851988 OMT851986:OMT851988 OWP851986:OWP851988 PGL851986:PGL851988 PQH851986:PQH851988 QAD851986:QAD851988 QJZ851986:QJZ851988 QTV851986:QTV851988 RDR851986:RDR851988 RNN851986:RNN851988 RXJ851986:RXJ851988 SHF851986:SHF851988 SRB851986:SRB851988 TAX851986:TAX851988 TKT851986:TKT851988 TUP851986:TUP851988 UEL851986:UEL851988 UOH851986:UOH851988 UYD851986:UYD851988 VHZ851986:VHZ851988 VRV851986:VRV851988 WBR851986:WBR851988 WLN851986:WLN851988 WVJ851986:WVJ851988 B917522:B917524 IX917522:IX917524 ST917522:ST917524 ACP917522:ACP917524 AML917522:AML917524 AWH917522:AWH917524 BGD917522:BGD917524 BPZ917522:BPZ917524 BZV917522:BZV917524 CJR917522:CJR917524 CTN917522:CTN917524 DDJ917522:DDJ917524 DNF917522:DNF917524 DXB917522:DXB917524 EGX917522:EGX917524 EQT917522:EQT917524 FAP917522:FAP917524 FKL917522:FKL917524 FUH917522:FUH917524 GED917522:GED917524 GNZ917522:GNZ917524 GXV917522:GXV917524 HHR917522:HHR917524 HRN917522:HRN917524 IBJ917522:IBJ917524 ILF917522:ILF917524 IVB917522:IVB917524 JEX917522:JEX917524 JOT917522:JOT917524 JYP917522:JYP917524 KIL917522:KIL917524 KSH917522:KSH917524 LCD917522:LCD917524 LLZ917522:LLZ917524 LVV917522:LVV917524 MFR917522:MFR917524 MPN917522:MPN917524 MZJ917522:MZJ917524 NJF917522:NJF917524 NTB917522:NTB917524 OCX917522:OCX917524 OMT917522:OMT917524 OWP917522:OWP917524 PGL917522:PGL917524 PQH917522:PQH917524 QAD917522:QAD917524 QJZ917522:QJZ917524 QTV917522:QTV917524 RDR917522:RDR917524 RNN917522:RNN917524 RXJ917522:RXJ917524 SHF917522:SHF917524 SRB917522:SRB917524 TAX917522:TAX917524 TKT917522:TKT917524 TUP917522:TUP917524 UEL917522:UEL917524 UOH917522:UOH917524 UYD917522:UYD917524 VHZ917522:VHZ917524 VRV917522:VRV917524 WBR917522:WBR917524 WLN917522:WLN917524 WVJ917522:WVJ917524 B983058:B983060 IX983058:IX983060 ST983058:ST983060 ACP983058:ACP983060 AML983058:AML983060 AWH983058:AWH983060 BGD983058:BGD983060 BPZ983058:BPZ983060 BZV983058:BZV983060 CJR983058:CJR983060 CTN983058:CTN983060 DDJ983058:DDJ983060 DNF983058:DNF983060 DXB983058:DXB983060 EGX983058:EGX983060 EQT983058:EQT983060 FAP983058:FAP983060 FKL983058:FKL983060 FUH983058:FUH983060 GED983058:GED983060 GNZ983058:GNZ983060 GXV983058:GXV983060 HHR983058:HHR983060 HRN983058:HRN983060 IBJ983058:IBJ983060 ILF983058:ILF983060 IVB983058:IVB983060 JEX983058:JEX983060 JOT983058:JOT983060 JYP983058:JYP983060 KIL983058:KIL983060 KSH983058:KSH983060 LCD983058:LCD983060 LLZ983058:LLZ983060 LVV983058:LVV983060 MFR983058:MFR983060 MPN983058:MPN983060 MZJ983058:MZJ983060 NJF983058:NJF983060 NTB983058:NTB983060 OCX983058:OCX983060 OMT983058:OMT983060 OWP983058:OWP983060 PGL983058:PGL983060 PQH983058:PQH983060 QAD983058:QAD983060 QJZ983058:QJZ983060 QTV983058:QTV983060 RDR983058:RDR983060 RNN983058:RNN983060 RXJ983058:RXJ983060 SHF983058:SHF983060 SRB983058:SRB983060 TAX983058:TAX983060 TKT983058:TKT983060 TUP983058:TUP983060 UEL983058:UEL983060 UOH983058:UOH983060 UYD983058:UYD983060 VHZ983058:VHZ983060 VRV983058:VRV983060 WBR983058:WBR983060 WLN983058:WLN983060 WVJ983058:WVJ983060 B8:B15 IX8:IX15 ST8:ST15 ACP8:ACP15 AML8:AML15 AWH8:AWH15 BGD8:BGD15 BPZ8:BPZ15 BZV8:BZV15 CJR8:CJR15 CTN8:CTN15 DDJ8:DDJ15 DNF8:DNF15 DXB8:DXB15 EGX8:EGX15 EQT8:EQT15 FAP8:FAP15 FKL8:FKL15 FUH8:FUH15 GED8:GED15 GNZ8:GNZ15 GXV8:GXV15 HHR8:HHR15 HRN8:HRN15 IBJ8:IBJ15 ILF8:ILF15 IVB8:IVB15 JEX8:JEX15 JOT8:JOT15 JYP8:JYP15 KIL8:KIL15 KSH8:KSH15 LCD8:LCD15 LLZ8:LLZ15 LVV8:LVV15 MFR8:MFR15 MPN8:MPN15 MZJ8:MZJ15 NJF8:NJF15 NTB8:NTB15 OCX8:OCX15 OMT8:OMT15 OWP8:OWP15 PGL8:PGL15 PQH8:PQH15 QAD8:QAD15 QJZ8:QJZ15 QTV8:QTV15 RDR8:RDR15 RNN8:RNN15 RXJ8:RXJ15 SHF8:SHF15 SRB8:SRB15 TAX8:TAX15 TKT8:TKT15 TUP8:TUP15 UEL8:UEL15 UOH8:UOH15 UYD8:UYD15 VHZ8:VHZ15 VRV8:VRV15 WBR8:WBR15 WLN8:WLN15 WVJ8:WVJ15 B65544:B65551 IX65544:IX65551 ST65544:ST65551 ACP65544:ACP65551 AML65544:AML65551 AWH65544:AWH65551 BGD65544:BGD65551 BPZ65544:BPZ65551 BZV65544:BZV65551 CJR65544:CJR65551 CTN65544:CTN65551 DDJ65544:DDJ65551 DNF65544:DNF65551 DXB65544:DXB65551 EGX65544:EGX65551 EQT65544:EQT65551 FAP65544:FAP65551 FKL65544:FKL65551 FUH65544:FUH65551 GED65544:GED65551 GNZ65544:GNZ65551 GXV65544:GXV65551 HHR65544:HHR65551 HRN65544:HRN65551 IBJ65544:IBJ65551 ILF65544:ILF65551 IVB65544:IVB65551 JEX65544:JEX65551 JOT65544:JOT65551 JYP65544:JYP65551 KIL65544:KIL65551 KSH65544:KSH65551 LCD65544:LCD65551 LLZ65544:LLZ65551 LVV65544:LVV65551 MFR65544:MFR65551 MPN65544:MPN65551 MZJ65544:MZJ65551 NJF65544:NJF65551 NTB65544:NTB65551 OCX65544:OCX65551 OMT65544:OMT65551 OWP65544:OWP65551 PGL65544:PGL65551 PQH65544:PQH65551 QAD65544:QAD65551 QJZ65544:QJZ65551 QTV65544:QTV65551 RDR65544:RDR65551 RNN65544:RNN65551 RXJ65544:RXJ65551 SHF65544:SHF65551 SRB65544:SRB65551 TAX65544:TAX65551 TKT65544:TKT65551 TUP65544:TUP65551 UEL65544:UEL65551 UOH65544:UOH65551 UYD65544:UYD65551 VHZ65544:VHZ65551 VRV65544:VRV65551 WBR65544:WBR65551 WLN65544:WLN65551 WVJ65544:WVJ65551 B131080:B131087 IX131080:IX131087 ST131080:ST131087 ACP131080:ACP131087 AML131080:AML131087 AWH131080:AWH131087 BGD131080:BGD131087 BPZ131080:BPZ131087 BZV131080:BZV131087 CJR131080:CJR131087 CTN131080:CTN131087 DDJ131080:DDJ131087 DNF131080:DNF131087 DXB131080:DXB131087 EGX131080:EGX131087 EQT131080:EQT131087 FAP131080:FAP131087 FKL131080:FKL131087 FUH131080:FUH131087 GED131080:GED131087 GNZ131080:GNZ131087 GXV131080:GXV131087 HHR131080:HHR131087 HRN131080:HRN131087 IBJ131080:IBJ131087 ILF131080:ILF131087 IVB131080:IVB131087 JEX131080:JEX131087 JOT131080:JOT131087 JYP131080:JYP131087 KIL131080:KIL131087 KSH131080:KSH131087 LCD131080:LCD131087 LLZ131080:LLZ131087 LVV131080:LVV131087 MFR131080:MFR131087 MPN131080:MPN131087 MZJ131080:MZJ131087 NJF131080:NJF131087 NTB131080:NTB131087 OCX131080:OCX131087 OMT131080:OMT131087 OWP131080:OWP131087 PGL131080:PGL131087 PQH131080:PQH131087 QAD131080:QAD131087 QJZ131080:QJZ131087 QTV131080:QTV131087 RDR131080:RDR131087 RNN131080:RNN131087 RXJ131080:RXJ131087 SHF131080:SHF131087 SRB131080:SRB131087 TAX131080:TAX131087 TKT131080:TKT131087 TUP131080:TUP131087 UEL131080:UEL131087 UOH131080:UOH131087 UYD131080:UYD131087 VHZ131080:VHZ131087 VRV131080:VRV131087 WBR131080:WBR131087 WLN131080:WLN131087 WVJ131080:WVJ131087 B196616:B196623 IX196616:IX196623 ST196616:ST196623 ACP196616:ACP196623 AML196616:AML196623 AWH196616:AWH196623 BGD196616:BGD196623 BPZ196616:BPZ196623 BZV196616:BZV196623 CJR196616:CJR196623 CTN196616:CTN196623 DDJ196616:DDJ196623 DNF196616:DNF196623 DXB196616:DXB196623 EGX196616:EGX196623 EQT196616:EQT196623 FAP196616:FAP196623 FKL196616:FKL196623 FUH196616:FUH196623 GED196616:GED196623 GNZ196616:GNZ196623 GXV196616:GXV196623 HHR196616:HHR196623 HRN196616:HRN196623 IBJ196616:IBJ196623 ILF196616:ILF196623 IVB196616:IVB196623 JEX196616:JEX196623 JOT196616:JOT196623 JYP196616:JYP196623 KIL196616:KIL196623 KSH196616:KSH196623 LCD196616:LCD196623 LLZ196616:LLZ196623 LVV196616:LVV196623 MFR196616:MFR196623 MPN196616:MPN196623 MZJ196616:MZJ196623 NJF196616:NJF196623 NTB196616:NTB196623 OCX196616:OCX196623 OMT196616:OMT196623 OWP196616:OWP196623 PGL196616:PGL196623 PQH196616:PQH196623 QAD196616:QAD196623 QJZ196616:QJZ196623 QTV196616:QTV196623 RDR196616:RDR196623 RNN196616:RNN196623 RXJ196616:RXJ196623 SHF196616:SHF196623 SRB196616:SRB196623 TAX196616:TAX196623 TKT196616:TKT196623 TUP196616:TUP196623 UEL196616:UEL196623 UOH196616:UOH196623 UYD196616:UYD196623 VHZ196616:VHZ196623 VRV196616:VRV196623 WBR196616:WBR196623 WLN196616:WLN196623 WVJ196616:WVJ196623 B262152:B262159 IX262152:IX262159 ST262152:ST262159 ACP262152:ACP262159 AML262152:AML262159 AWH262152:AWH262159 BGD262152:BGD262159 BPZ262152:BPZ262159 BZV262152:BZV262159 CJR262152:CJR262159 CTN262152:CTN262159 DDJ262152:DDJ262159 DNF262152:DNF262159 DXB262152:DXB262159 EGX262152:EGX262159 EQT262152:EQT262159 FAP262152:FAP262159 FKL262152:FKL262159 FUH262152:FUH262159 GED262152:GED262159 GNZ262152:GNZ262159 GXV262152:GXV262159 HHR262152:HHR262159 HRN262152:HRN262159 IBJ262152:IBJ262159 ILF262152:ILF262159 IVB262152:IVB262159 JEX262152:JEX262159 JOT262152:JOT262159 JYP262152:JYP262159 KIL262152:KIL262159 KSH262152:KSH262159 LCD262152:LCD262159 LLZ262152:LLZ262159 LVV262152:LVV262159 MFR262152:MFR262159 MPN262152:MPN262159 MZJ262152:MZJ262159 NJF262152:NJF262159 NTB262152:NTB262159 OCX262152:OCX262159 OMT262152:OMT262159 OWP262152:OWP262159 PGL262152:PGL262159 PQH262152:PQH262159 QAD262152:QAD262159 QJZ262152:QJZ262159 QTV262152:QTV262159 RDR262152:RDR262159 RNN262152:RNN262159 RXJ262152:RXJ262159 SHF262152:SHF262159 SRB262152:SRB262159 TAX262152:TAX262159 TKT262152:TKT262159 TUP262152:TUP262159 UEL262152:UEL262159 UOH262152:UOH262159 UYD262152:UYD262159 VHZ262152:VHZ262159 VRV262152:VRV262159 WBR262152:WBR262159 WLN262152:WLN262159 WVJ262152:WVJ262159 B327688:B327695 IX327688:IX327695 ST327688:ST327695 ACP327688:ACP327695 AML327688:AML327695 AWH327688:AWH327695 BGD327688:BGD327695 BPZ327688:BPZ327695 BZV327688:BZV327695 CJR327688:CJR327695 CTN327688:CTN327695 DDJ327688:DDJ327695 DNF327688:DNF327695 DXB327688:DXB327695 EGX327688:EGX327695 EQT327688:EQT327695 FAP327688:FAP327695 FKL327688:FKL327695 FUH327688:FUH327695 GED327688:GED327695 GNZ327688:GNZ327695 GXV327688:GXV327695 HHR327688:HHR327695 HRN327688:HRN327695 IBJ327688:IBJ327695 ILF327688:ILF327695 IVB327688:IVB327695 JEX327688:JEX327695 JOT327688:JOT327695 JYP327688:JYP327695 KIL327688:KIL327695 KSH327688:KSH327695 LCD327688:LCD327695 LLZ327688:LLZ327695 LVV327688:LVV327695 MFR327688:MFR327695 MPN327688:MPN327695 MZJ327688:MZJ327695 NJF327688:NJF327695 NTB327688:NTB327695 OCX327688:OCX327695 OMT327688:OMT327695 OWP327688:OWP327695 PGL327688:PGL327695 PQH327688:PQH327695 QAD327688:QAD327695 QJZ327688:QJZ327695 QTV327688:QTV327695 RDR327688:RDR327695 RNN327688:RNN327695 RXJ327688:RXJ327695 SHF327688:SHF327695 SRB327688:SRB327695 TAX327688:TAX327695 TKT327688:TKT327695 TUP327688:TUP327695 UEL327688:UEL327695 UOH327688:UOH327695 UYD327688:UYD327695 VHZ327688:VHZ327695 VRV327688:VRV327695 WBR327688:WBR327695 WLN327688:WLN327695 WVJ327688:WVJ327695 B393224:B393231 IX393224:IX393231 ST393224:ST393231 ACP393224:ACP393231 AML393224:AML393231 AWH393224:AWH393231 BGD393224:BGD393231 BPZ393224:BPZ393231 BZV393224:BZV393231 CJR393224:CJR393231 CTN393224:CTN393231 DDJ393224:DDJ393231 DNF393224:DNF393231 DXB393224:DXB393231 EGX393224:EGX393231 EQT393224:EQT393231 FAP393224:FAP393231 FKL393224:FKL393231 FUH393224:FUH393231 GED393224:GED393231 GNZ393224:GNZ393231 GXV393224:GXV393231 HHR393224:HHR393231 HRN393224:HRN393231 IBJ393224:IBJ393231 ILF393224:ILF393231 IVB393224:IVB393231 JEX393224:JEX393231 JOT393224:JOT393231 JYP393224:JYP393231 KIL393224:KIL393231 KSH393224:KSH393231 LCD393224:LCD393231 LLZ393224:LLZ393231 LVV393224:LVV393231 MFR393224:MFR393231 MPN393224:MPN393231 MZJ393224:MZJ393231 NJF393224:NJF393231 NTB393224:NTB393231 OCX393224:OCX393231 OMT393224:OMT393231 OWP393224:OWP393231 PGL393224:PGL393231 PQH393224:PQH393231 QAD393224:QAD393231 QJZ393224:QJZ393231 QTV393224:QTV393231 RDR393224:RDR393231 RNN393224:RNN393231 RXJ393224:RXJ393231 SHF393224:SHF393231 SRB393224:SRB393231 TAX393224:TAX393231 TKT393224:TKT393231 TUP393224:TUP393231 UEL393224:UEL393231 UOH393224:UOH393231 UYD393224:UYD393231 VHZ393224:VHZ393231 VRV393224:VRV393231 WBR393224:WBR393231 WLN393224:WLN393231 WVJ393224:WVJ393231 B458760:B458767 IX458760:IX458767 ST458760:ST458767 ACP458760:ACP458767 AML458760:AML458767 AWH458760:AWH458767 BGD458760:BGD458767 BPZ458760:BPZ458767 BZV458760:BZV458767 CJR458760:CJR458767 CTN458760:CTN458767 DDJ458760:DDJ458767 DNF458760:DNF458767 DXB458760:DXB458767 EGX458760:EGX458767 EQT458760:EQT458767 FAP458760:FAP458767 FKL458760:FKL458767 FUH458760:FUH458767 GED458760:GED458767 GNZ458760:GNZ458767 GXV458760:GXV458767 HHR458760:HHR458767 HRN458760:HRN458767 IBJ458760:IBJ458767 ILF458760:ILF458767 IVB458760:IVB458767 JEX458760:JEX458767 JOT458760:JOT458767 JYP458760:JYP458767 KIL458760:KIL458767 KSH458760:KSH458767 LCD458760:LCD458767 LLZ458760:LLZ458767 LVV458760:LVV458767 MFR458760:MFR458767 MPN458760:MPN458767 MZJ458760:MZJ458767 NJF458760:NJF458767 NTB458760:NTB458767 OCX458760:OCX458767 OMT458760:OMT458767 OWP458760:OWP458767 PGL458760:PGL458767 PQH458760:PQH458767 QAD458760:QAD458767 QJZ458760:QJZ458767 QTV458760:QTV458767 RDR458760:RDR458767 RNN458760:RNN458767 RXJ458760:RXJ458767 SHF458760:SHF458767 SRB458760:SRB458767 TAX458760:TAX458767 TKT458760:TKT458767 TUP458760:TUP458767 UEL458760:UEL458767 UOH458760:UOH458767 UYD458760:UYD458767 VHZ458760:VHZ458767 VRV458760:VRV458767 WBR458760:WBR458767 WLN458760:WLN458767 WVJ458760:WVJ458767 B524296:B524303 IX524296:IX524303 ST524296:ST524303 ACP524296:ACP524303 AML524296:AML524303 AWH524296:AWH524303 BGD524296:BGD524303 BPZ524296:BPZ524303 BZV524296:BZV524303 CJR524296:CJR524303 CTN524296:CTN524303 DDJ524296:DDJ524303 DNF524296:DNF524303 DXB524296:DXB524303 EGX524296:EGX524303 EQT524296:EQT524303 FAP524296:FAP524303 FKL524296:FKL524303 FUH524296:FUH524303 GED524296:GED524303 GNZ524296:GNZ524303 GXV524296:GXV524303 HHR524296:HHR524303 HRN524296:HRN524303 IBJ524296:IBJ524303 ILF524296:ILF524303 IVB524296:IVB524303 JEX524296:JEX524303 JOT524296:JOT524303 JYP524296:JYP524303 KIL524296:KIL524303 KSH524296:KSH524303 LCD524296:LCD524303 LLZ524296:LLZ524303 LVV524296:LVV524303 MFR524296:MFR524303 MPN524296:MPN524303 MZJ524296:MZJ524303 NJF524296:NJF524303 NTB524296:NTB524303 OCX524296:OCX524303 OMT524296:OMT524303 OWP524296:OWP524303 PGL524296:PGL524303 PQH524296:PQH524303 QAD524296:QAD524303 QJZ524296:QJZ524303 QTV524296:QTV524303 RDR524296:RDR524303 RNN524296:RNN524303 RXJ524296:RXJ524303 SHF524296:SHF524303 SRB524296:SRB524303 TAX524296:TAX524303 TKT524296:TKT524303 TUP524296:TUP524303 UEL524296:UEL524303 UOH524296:UOH524303 UYD524296:UYD524303 VHZ524296:VHZ524303 VRV524296:VRV524303 WBR524296:WBR524303 WLN524296:WLN524303 WVJ524296:WVJ524303 B589832:B589839 IX589832:IX589839 ST589832:ST589839 ACP589832:ACP589839 AML589832:AML589839 AWH589832:AWH589839 BGD589832:BGD589839 BPZ589832:BPZ589839 BZV589832:BZV589839 CJR589832:CJR589839 CTN589832:CTN589839 DDJ589832:DDJ589839 DNF589832:DNF589839 DXB589832:DXB589839 EGX589832:EGX589839 EQT589832:EQT589839 FAP589832:FAP589839 FKL589832:FKL589839 FUH589832:FUH589839 GED589832:GED589839 GNZ589832:GNZ589839 GXV589832:GXV589839 HHR589832:HHR589839 HRN589832:HRN589839 IBJ589832:IBJ589839 ILF589832:ILF589839 IVB589832:IVB589839 JEX589832:JEX589839 JOT589832:JOT589839 JYP589832:JYP589839 KIL589832:KIL589839 KSH589832:KSH589839 LCD589832:LCD589839 LLZ589832:LLZ589839 LVV589832:LVV589839 MFR589832:MFR589839 MPN589832:MPN589839 MZJ589832:MZJ589839 NJF589832:NJF589839 NTB589832:NTB589839 OCX589832:OCX589839 OMT589832:OMT589839 OWP589832:OWP589839 PGL589832:PGL589839 PQH589832:PQH589839 QAD589832:QAD589839 QJZ589832:QJZ589839 QTV589832:QTV589839 RDR589832:RDR589839 RNN589832:RNN589839 RXJ589832:RXJ589839 SHF589832:SHF589839 SRB589832:SRB589839 TAX589832:TAX589839 TKT589832:TKT589839 TUP589832:TUP589839 UEL589832:UEL589839 UOH589832:UOH589839 UYD589832:UYD589839 VHZ589832:VHZ589839 VRV589832:VRV589839 WBR589832:WBR589839 WLN589832:WLN589839 WVJ589832:WVJ589839 B655368:B655375 IX655368:IX655375 ST655368:ST655375 ACP655368:ACP655375 AML655368:AML655375 AWH655368:AWH655375 BGD655368:BGD655375 BPZ655368:BPZ655375 BZV655368:BZV655375 CJR655368:CJR655375 CTN655368:CTN655375 DDJ655368:DDJ655375 DNF655368:DNF655375 DXB655368:DXB655375 EGX655368:EGX655375 EQT655368:EQT655375 FAP655368:FAP655375 FKL655368:FKL655375 FUH655368:FUH655375 GED655368:GED655375 GNZ655368:GNZ655375 GXV655368:GXV655375 HHR655368:HHR655375 HRN655368:HRN655375 IBJ655368:IBJ655375 ILF655368:ILF655375 IVB655368:IVB655375 JEX655368:JEX655375 JOT655368:JOT655375 JYP655368:JYP655375 KIL655368:KIL655375 KSH655368:KSH655375 LCD655368:LCD655375 LLZ655368:LLZ655375 LVV655368:LVV655375 MFR655368:MFR655375 MPN655368:MPN655375 MZJ655368:MZJ655375 NJF655368:NJF655375 NTB655368:NTB655375 OCX655368:OCX655375 OMT655368:OMT655375 OWP655368:OWP655375 PGL655368:PGL655375 PQH655368:PQH655375 QAD655368:QAD655375 QJZ655368:QJZ655375 QTV655368:QTV655375 RDR655368:RDR655375 RNN655368:RNN655375 RXJ655368:RXJ655375 SHF655368:SHF655375 SRB655368:SRB655375 TAX655368:TAX655375 TKT655368:TKT655375 TUP655368:TUP655375 UEL655368:UEL655375 UOH655368:UOH655375 UYD655368:UYD655375 VHZ655368:VHZ655375 VRV655368:VRV655375 WBR655368:WBR655375 WLN655368:WLN655375 WVJ655368:WVJ655375 B720904:B720911 IX720904:IX720911 ST720904:ST720911 ACP720904:ACP720911 AML720904:AML720911 AWH720904:AWH720911 BGD720904:BGD720911 BPZ720904:BPZ720911 BZV720904:BZV720911 CJR720904:CJR720911 CTN720904:CTN720911 DDJ720904:DDJ720911 DNF720904:DNF720911 DXB720904:DXB720911 EGX720904:EGX720911 EQT720904:EQT720911 FAP720904:FAP720911 FKL720904:FKL720911 FUH720904:FUH720911 GED720904:GED720911 GNZ720904:GNZ720911 GXV720904:GXV720911 HHR720904:HHR720911 HRN720904:HRN720911 IBJ720904:IBJ720911 ILF720904:ILF720911 IVB720904:IVB720911 JEX720904:JEX720911 JOT720904:JOT720911 JYP720904:JYP720911 KIL720904:KIL720911 KSH720904:KSH720911 LCD720904:LCD720911 LLZ720904:LLZ720911 LVV720904:LVV720911 MFR720904:MFR720911 MPN720904:MPN720911 MZJ720904:MZJ720911 NJF720904:NJF720911 NTB720904:NTB720911 OCX720904:OCX720911 OMT720904:OMT720911 OWP720904:OWP720911 PGL720904:PGL720911 PQH720904:PQH720911 QAD720904:QAD720911 QJZ720904:QJZ720911 QTV720904:QTV720911 RDR720904:RDR720911 RNN720904:RNN720911 RXJ720904:RXJ720911 SHF720904:SHF720911 SRB720904:SRB720911 TAX720904:TAX720911 TKT720904:TKT720911 TUP720904:TUP720911 UEL720904:UEL720911 UOH720904:UOH720911 UYD720904:UYD720911 VHZ720904:VHZ720911 VRV720904:VRV720911 WBR720904:WBR720911 WLN720904:WLN720911 WVJ720904:WVJ720911 B786440:B786447 IX786440:IX786447 ST786440:ST786447 ACP786440:ACP786447 AML786440:AML786447 AWH786440:AWH786447 BGD786440:BGD786447 BPZ786440:BPZ786447 BZV786440:BZV786447 CJR786440:CJR786447 CTN786440:CTN786447 DDJ786440:DDJ786447 DNF786440:DNF786447 DXB786440:DXB786447 EGX786440:EGX786447 EQT786440:EQT786447 FAP786440:FAP786447 FKL786440:FKL786447 FUH786440:FUH786447 GED786440:GED786447 GNZ786440:GNZ786447 GXV786440:GXV786447 HHR786440:HHR786447 HRN786440:HRN786447 IBJ786440:IBJ786447 ILF786440:ILF786447 IVB786440:IVB786447 JEX786440:JEX786447 JOT786440:JOT786447 JYP786440:JYP786447 KIL786440:KIL786447 KSH786440:KSH786447 LCD786440:LCD786447 LLZ786440:LLZ786447 LVV786440:LVV786447 MFR786440:MFR786447 MPN786440:MPN786447 MZJ786440:MZJ786447 NJF786440:NJF786447 NTB786440:NTB786447 OCX786440:OCX786447 OMT786440:OMT786447 OWP786440:OWP786447 PGL786440:PGL786447 PQH786440:PQH786447 QAD786440:QAD786447 QJZ786440:QJZ786447 QTV786440:QTV786447 RDR786440:RDR786447 RNN786440:RNN786447 RXJ786440:RXJ786447 SHF786440:SHF786447 SRB786440:SRB786447 TAX786440:TAX786447 TKT786440:TKT786447 TUP786440:TUP786447 UEL786440:UEL786447 UOH786440:UOH786447 UYD786440:UYD786447 VHZ786440:VHZ786447 VRV786440:VRV786447 WBR786440:WBR786447 WLN786440:WLN786447 WVJ786440:WVJ786447 B851976:B851983 IX851976:IX851983 ST851976:ST851983 ACP851976:ACP851983 AML851976:AML851983 AWH851976:AWH851983 BGD851976:BGD851983 BPZ851976:BPZ851983 BZV851976:BZV851983 CJR851976:CJR851983 CTN851976:CTN851983 DDJ851976:DDJ851983 DNF851976:DNF851983 DXB851976:DXB851983 EGX851976:EGX851983 EQT851976:EQT851983 FAP851976:FAP851983 FKL851976:FKL851983 FUH851976:FUH851983 GED851976:GED851983 GNZ851976:GNZ851983 GXV851976:GXV851983 HHR851976:HHR851983 HRN851976:HRN851983 IBJ851976:IBJ851983 ILF851976:ILF851983 IVB851976:IVB851983 JEX851976:JEX851983 JOT851976:JOT851983 JYP851976:JYP851983 KIL851976:KIL851983 KSH851976:KSH851983 LCD851976:LCD851983 LLZ851976:LLZ851983 LVV851976:LVV851983 MFR851976:MFR851983 MPN851976:MPN851983 MZJ851976:MZJ851983 NJF851976:NJF851983 NTB851976:NTB851983 OCX851976:OCX851983 OMT851976:OMT851983 OWP851976:OWP851983 PGL851976:PGL851983 PQH851976:PQH851983 QAD851976:QAD851983 QJZ851976:QJZ851983 QTV851976:QTV851983 RDR851976:RDR851983 RNN851976:RNN851983 RXJ851976:RXJ851983 SHF851976:SHF851983 SRB851976:SRB851983 TAX851976:TAX851983 TKT851976:TKT851983 TUP851976:TUP851983 UEL851976:UEL851983 UOH851976:UOH851983 UYD851976:UYD851983 VHZ851976:VHZ851983 VRV851976:VRV851983 WBR851976:WBR851983 WLN851976:WLN851983 WVJ851976:WVJ851983 B917512:B917519 IX917512:IX917519 ST917512:ST917519 ACP917512:ACP917519 AML917512:AML917519 AWH917512:AWH917519 BGD917512:BGD917519 BPZ917512:BPZ917519 BZV917512:BZV917519 CJR917512:CJR917519 CTN917512:CTN917519 DDJ917512:DDJ917519 DNF917512:DNF917519 DXB917512:DXB917519 EGX917512:EGX917519 EQT917512:EQT917519 FAP917512:FAP917519 FKL917512:FKL917519 FUH917512:FUH917519 GED917512:GED917519 GNZ917512:GNZ917519 GXV917512:GXV917519 HHR917512:HHR917519 HRN917512:HRN917519 IBJ917512:IBJ917519 ILF917512:ILF917519 IVB917512:IVB917519 JEX917512:JEX917519 JOT917512:JOT917519 JYP917512:JYP917519 KIL917512:KIL917519 KSH917512:KSH917519 LCD917512:LCD917519 LLZ917512:LLZ917519 LVV917512:LVV917519 MFR917512:MFR917519 MPN917512:MPN917519 MZJ917512:MZJ917519 NJF917512:NJF917519 NTB917512:NTB917519 OCX917512:OCX917519 OMT917512:OMT917519 OWP917512:OWP917519 PGL917512:PGL917519 PQH917512:PQH917519 QAD917512:QAD917519 QJZ917512:QJZ917519 QTV917512:QTV917519 RDR917512:RDR917519 RNN917512:RNN917519 RXJ917512:RXJ917519 SHF917512:SHF917519 SRB917512:SRB917519 TAX917512:TAX917519 TKT917512:TKT917519 TUP917512:TUP917519 UEL917512:UEL917519 UOH917512:UOH917519 UYD917512:UYD917519 VHZ917512:VHZ917519 VRV917512:VRV917519 WBR917512:WBR917519 WLN917512:WLN917519 WVJ917512:WVJ917519 B983048:B983055 IX983048:IX983055 ST983048:ST983055 ACP983048:ACP983055 AML983048:AML983055 AWH983048:AWH983055 BGD983048:BGD983055 BPZ983048:BPZ983055 BZV983048:BZV983055 CJR983048:CJR983055 CTN983048:CTN983055 DDJ983048:DDJ983055 DNF983048:DNF983055 DXB983048:DXB983055 EGX983048:EGX983055 EQT983048:EQT983055 FAP983048:FAP983055 FKL983048:FKL983055 FUH983048:FUH983055 GED983048:GED983055 GNZ983048:GNZ983055 GXV983048:GXV983055 HHR983048:HHR983055 HRN983048:HRN983055 IBJ983048:IBJ983055 ILF983048:ILF983055 IVB983048:IVB983055 JEX983048:JEX983055 JOT983048:JOT983055 JYP983048:JYP983055 KIL983048:KIL983055 KSH983048:KSH983055 LCD983048:LCD983055 LLZ983048:LLZ983055 LVV983048:LVV983055 MFR983048:MFR983055 MPN983048:MPN983055 MZJ983048:MZJ983055 NJF983048:NJF983055 NTB983048:NTB983055 OCX983048:OCX983055 OMT983048:OMT983055 OWP983048:OWP983055 PGL983048:PGL983055 PQH983048:PQH983055 QAD983048:QAD983055 QJZ983048:QJZ983055 QTV983048:QTV983055 RDR983048:RDR983055 RNN983048:RNN983055 RXJ983048:RXJ983055 SHF983048:SHF983055 SRB983048:SRB983055 TAX983048:TAX983055 TKT983048:TKT983055 TUP983048:TUP983055 UEL983048:UEL983055 UOH983048:UOH983055 UYD983048:UYD983055 VHZ983048:VHZ983055 VRV983048:VRV983055 WBR983048:WBR983055 WLN983048:WLN983055 WVJ983048:WVJ983055" xr:uid="{00000000-0002-0000-2B00-000000000000}">
      <formula1>"○"</formula1>
    </dataValidation>
  </dataValidations>
  <printOptions horizontalCentered="1"/>
  <pageMargins left="0.43307086614173229" right="0.31496062992125984" top="0.55118110236220474" bottom="0.70866141732283472" header="0.27559055118110237" footer="0.23622047244094491"/>
  <pageSetup paperSize="9" scale="78" orientation="landscape" cellComments="asDisplayed" r:id="rId1"/>
  <headerFooter alignWithMargins="0">
    <oddFooter>&amp;C&amp;A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64">
    <tabColor theme="3" tint="0.59999389629810485"/>
  </sheetPr>
  <dimension ref="A1:J24"/>
  <sheetViews>
    <sheetView showGridLines="0" view="pageBreakPreview" zoomScaleNormal="100" zoomScaleSheetLayoutView="100" workbookViewId="0">
      <selection activeCell="H1" sqref="H1:I1"/>
    </sheetView>
  </sheetViews>
  <sheetFormatPr defaultColWidth="8.09765625" defaultRowHeight="21" customHeight="1" x14ac:dyDescent="0.45"/>
  <cols>
    <col min="1" max="1" width="4.8984375" style="291" customWidth="1"/>
    <col min="2" max="2" width="5.5" style="291" customWidth="1"/>
    <col min="3" max="3" width="12.59765625" style="291" customWidth="1"/>
    <col min="4" max="4" width="18.59765625" style="291" customWidth="1"/>
    <col min="5" max="5" width="20.19921875" style="291" customWidth="1"/>
    <col min="6" max="6" width="18.59765625" style="291" customWidth="1"/>
    <col min="7" max="7" width="16.69921875" style="291" customWidth="1"/>
    <col min="8" max="8" width="29.69921875" style="291" customWidth="1"/>
    <col min="9" max="9" width="2.69921875" style="291" customWidth="1"/>
    <col min="10" max="256" width="8.09765625" style="291"/>
    <col min="257" max="257" width="4.8984375" style="291" customWidth="1"/>
    <col min="258" max="258" width="5.5" style="291" customWidth="1"/>
    <col min="259" max="259" width="12.59765625" style="291" customWidth="1"/>
    <col min="260" max="260" width="18.59765625" style="291" customWidth="1"/>
    <col min="261" max="261" width="20.19921875" style="291" customWidth="1"/>
    <col min="262" max="262" width="18.59765625" style="291" customWidth="1"/>
    <col min="263" max="263" width="16.69921875" style="291" customWidth="1"/>
    <col min="264" max="264" width="29.69921875" style="291" customWidth="1"/>
    <col min="265" max="265" width="2.69921875" style="291" customWidth="1"/>
    <col min="266" max="512" width="8.09765625" style="291"/>
    <col min="513" max="513" width="4.8984375" style="291" customWidth="1"/>
    <col min="514" max="514" width="5.5" style="291" customWidth="1"/>
    <col min="515" max="515" width="12.59765625" style="291" customWidth="1"/>
    <col min="516" max="516" width="18.59765625" style="291" customWidth="1"/>
    <col min="517" max="517" width="20.19921875" style="291" customWidth="1"/>
    <col min="518" max="518" width="18.59765625" style="291" customWidth="1"/>
    <col min="519" max="519" width="16.69921875" style="291" customWidth="1"/>
    <col min="520" max="520" width="29.69921875" style="291" customWidth="1"/>
    <col min="521" max="521" width="2.69921875" style="291" customWidth="1"/>
    <col min="522" max="768" width="8.09765625" style="291"/>
    <col min="769" max="769" width="4.8984375" style="291" customWidth="1"/>
    <col min="770" max="770" width="5.5" style="291" customWidth="1"/>
    <col min="771" max="771" width="12.59765625" style="291" customWidth="1"/>
    <col min="772" max="772" width="18.59765625" style="291" customWidth="1"/>
    <col min="773" max="773" width="20.19921875" style="291" customWidth="1"/>
    <col min="774" max="774" width="18.59765625" style="291" customWidth="1"/>
    <col min="775" max="775" width="16.69921875" style="291" customWidth="1"/>
    <col min="776" max="776" width="29.69921875" style="291" customWidth="1"/>
    <col min="777" max="777" width="2.69921875" style="291" customWidth="1"/>
    <col min="778" max="1024" width="8.09765625" style="291"/>
    <col min="1025" max="1025" width="4.8984375" style="291" customWidth="1"/>
    <col min="1026" max="1026" width="5.5" style="291" customWidth="1"/>
    <col min="1027" max="1027" width="12.59765625" style="291" customWidth="1"/>
    <col min="1028" max="1028" width="18.59765625" style="291" customWidth="1"/>
    <col min="1029" max="1029" width="20.19921875" style="291" customWidth="1"/>
    <col min="1030" max="1030" width="18.59765625" style="291" customWidth="1"/>
    <col min="1031" max="1031" width="16.69921875" style="291" customWidth="1"/>
    <col min="1032" max="1032" width="29.69921875" style="291" customWidth="1"/>
    <col min="1033" max="1033" width="2.69921875" style="291" customWidth="1"/>
    <col min="1034" max="1280" width="8.09765625" style="291"/>
    <col min="1281" max="1281" width="4.8984375" style="291" customWidth="1"/>
    <col min="1282" max="1282" width="5.5" style="291" customWidth="1"/>
    <col min="1283" max="1283" width="12.59765625" style="291" customWidth="1"/>
    <col min="1284" max="1284" width="18.59765625" style="291" customWidth="1"/>
    <col min="1285" max="1285" width="20.19921875" style="291" customWidth="1"/>
    <col min="1286" max="1286" width="18.59765625" style="291" customWidth="1"/>
    <col min="1287" max="1287" width="16.69921875" style="291" customWidth="1"/>
    <col min="1288" max="1288" width="29.69921875" style="291" customWidth="1"/>
    <col min="1289" max="1289" width="2.69921875" style="291" customWidth="1"/>
    <col min="1290" max="1536" width="8.09765625" style="291"/>
    <col min="1537" max="1537" width="4.8984375" style="291" customWidth="1"/>
    <col min="1538" max="1538" width="5.5" style="291" customWidth="1"/>
    <col min="1539" max="1539" width="12.59765625" style="291" customWidth="1"/>
    <col min="1540" max="1540" width="18.59765625" style="291" customWidth="1"/>
    <col min="1541" max="1541" width="20.19921875" style="291" customWidth="1"/>
    <col min="1542" max="1542" width="18.59765625" style="291" customWidth="1"/>
    <col min="1543" max="1543" width="16.69921875" style="291" customWidth="1"/>
    <col min="1544" max="1544" width="29.69921875" style="291" customWidth="1"/>
    <col min="1545" max="1545" width="2.69921875" style="291" customWidth="1"/>
    <col min="1546" max="1792" width="8.09765625" style="291"/>
    <col min="1793" max="1793" width="4.8984375" style="291" customWidth="1"/>
    <col min="1794" max="1794" width="5.5" style="291" customWidth="1"/>
    <col min="1795" max="1795" width="12.59765625" style="291" customWidth="1"/>
    <col min="1796" max="1796" width="18.59765625" style="291" customWidth="1"/>
    <col min="1797" max="1797" width="20.19921875" style="291" customWidth="1"/>
    <col min="1798" max="1798" width="18.59765625" style="291" customWidth="1"/>
    <col min="1799" max="1799" width="16.69921875" style="291" customWidth="1"/>
    <col min="1800" max="1800" width="29.69921875" style="291" customWidth="1"/>
    <col min="1801" max="1801" width="2.69921875" style="291" customWidth="1"/>
    <col min="1802" max="2048" width="8.09765625" style="291"/>
    <col min="2049" max="2049" width="4.8984375" style="291" customWidth="1"/>
    <col min="2050" max="2050" width="5.5" style="291" customWidth="1"/>
    <col min="2051" max="2051" width="12.59765625" style="291" customWidth="1"/>
    <col min="2052" max="2052" width="18.59765625" style="291" customWidth="1"/>
    <col min="2053" max="2053" width="20.19921875" style="291" customWidth="1"/>
    <col min="2054" max="2054" width="18.59765625" style="291" customWidth="1"/>
    <col min="2055" max="2055" width="16.69921875" style="291" customWidth="1"/>
    <col min="2056" max="2056" width="29.69921875" style="291" customWidth="1"/>
    <col min="2057" max="2057" width="2.69921875" style="291" customWidth="1"/>
    <col min="2058" max="2304" width="8.09765625" style="291"/>
    <col min="2305" max="2305" width="4.8984375" style="291" customWidth="1"/>
    <col min="2306" max="2306" width="5.5" style="291" customWidth="1"/>
    <col min="2307" max="2307" width="12.59765625" style="291" customWidth="1"/>
    <col min="2308" max="2308" width="18.59765625" style="291" customWidth="1"/>
    <col min="2309" max="2309" width="20.19921875" style="291" customWidth="1"/>
    <col min="2310" max="2310" width="18.59765625" style="291" customWidth="1"/>
    <col min="2311" max="2311" width="16.69921875" style="291" customWidth="1"/>
    <col min="2312" max="2312" width="29.69921875" style="291" customWidth="1"/>
    <col min="2313" max="2313" width="2.69921875" style="291" customWidth="1"/>
    <col min="2314" max="2560" width="8.09765625" style="291"/>
    <col min="2561" max="2561" width="4.8984375" style="291" customWidth="1"/>
    <col min="2562" max="2562" width="5.5" style="291" customWidth="1"/>
    <col min="2563" max="2563" width="12.59765625" style="291" customWidth="1"/>
    <col min="2564" max="2564" width="18.59765625" style="291" customWidth="1"/>
    <col min="2565" max="2565" width="20.19921875" style="291" customWidth="1"/>
    <col min="2566" max="2566" width="18.59765625" style="291" customWidth="1"/>
    <col min="2567" max="2567" width="16.69921875" style="291" customWidth="1"/>
    <col min="2568" max="2568" width="29.69921875" style="291" customWidth="1"/>
    <col min="2569" max="2569" width="2.69921875" style="291" customWidth="1"/>
    <col min="2570" max="2816" width="8.09765625" style="291"/>
    <col min="2817" max="2817" width="4.8984375" style="291" customWidth="1"/>
    <col min="2818" max="2818" width="5.5" style="291" customWidth="1"/>
    <col min="2819" max="2819" width="12.59765625" style="291" customWidth="1"/>
    <col min="2820" max="2820" width="18.59765625" style="291" customWidth="1"/>
    <col min="2821" max="2821" width="20.19921875" style="291" customWidth="1"/>
    <col min="2822" max="2822" width="18.59765625" style="291" customWidth="1"/>
    <col min="2823" max="2823" width="16.69921875" style="291" customWidth="1"/>
    <col min="2824" max="2824" width="29.69921875" style="291" customWidth="1"/>
    <col min="2825" max="2825" width="2.69921875" style="291" customWidth="1"/>
    <col min="2826" max="3072" width="8.09765625" style="291"/>
    <col min="3073" max="3073" width="4.8984375" style="291" customWidth="1"/>
    <col min="3074" max="3074" width="5.5" style="291" customWidth="1"/>
    <col min="3075" max="3075" width="12.59765625" style="291" customWidth="1"/>
    <col min="3076" max="3076" width="18.59765625" style="291" customWidth="1"/>
    <col min="3077" max="3077" width="20.19921875" style="291" customWidth="1"/>
    <col min="3078" max="3078" width="18.59765625" style="291" customWidth="1"/>
    <col min="3079" max="3079" width="16.69921875" style="291" customWidth="1"/>
    <col min="3080" max="3080" width="29.69921875" style="291" customWidth="1"/>
    <col min="3081" max="3081" width="2.69921875" style="291" customWidth="1"/>
    <col min="3082" max="3328" width="8.09765625" style="291"/>
    <col min="3329" max="3329" width="4.8984375" style="291" customWidth="1"/>
    <col min="3330" max="3330" width="5.5" style="291" customWidth="1"/>
    <col min="3331" max="3331" width="12.59765625" style="291" customWidth="1"/>
    <col min="3332" max="3332" width="18.59765625" style="291" customWidth="1"/>
    <col min="3333" max="3333" width="20.19921875" style="291" customWidth="1"/>
    <col min="3334" max="3334" width="18.59765625" style="291" customWidth="1"/>
    <col min="3335" max="3335" width="16.69921875" style="291" customWidth="1"/>
    <col min="3336" max="3336" width="29.69921875" style="291" customWidth="1"/>
    <col min="3337" max="3337" width="2.69921875" style="291" customWidth="1"/>
    <col min="3338" max="3584" width="8.09765625" style="291"/>
    <col min="3585" max="3585" width="4.8984375" style="291" customWidth="1"/>
    <col min="3586" max="3586" width="5.5" style="291" customWidth="1"/>
    <col min="3587" max="3587" width="12.59765625" style="291" customWidth="1"/>
    <col min="3588" max="3588" width="18.59765625" style="291" customWidth="1"/>
    <col min="3589" max="3589" width="20.19921875" style="291" customWidth="1"/>
    <col min="3590" max="3590" width="18.59765625" style="291" customWidth="1"/>
    <col min="3591" max="3591" width="16.69921875" style="291" customWidth="1"/>
    <col min="3592" max="3592" width="29.69921875" style="291" customWidth="1"/>
    <col min="3593" max="3593" width="2.69921875" style="291" customWidth="1"/>
    <col min="3594" max="3840" width="8.09765625" style="291"/>
    <col min="3841" max="3841" width="4.8984375" style="291" customWidth="1"/>
    <col min="3842" max="3842" width="5.5" style="291" customWidth="1"/>
    <col min="3843" max="3843" width="12.59765625" style="291" customWidth="1"/>
    <col min="3844" max="3844" width="18.59765625" style="291" customWidth="1"/>
    <col min="3845" max="3845" width="20.19921875" style="291" customWidth="1"/>
    <col min="3846" max="3846" width="18.59765625" style="291" customWidth="1"/>
    <col min="3847" max="3847" width="16.69921875" style="291" customWidth="1"/>
    <col min="3848" max="3848" width="29.69921875" style="291" customWidth="1"/>
    <col min="3849" max="3849" width="2.69921875" style="291" customWidth="1"/>
    <col min="3850" max="4096" width="8.09765625" style="291"/>
    <col min="4097" max="4097" width="4.8984375" style="291" customWidth="1"/>
    <col min="4098" max="4098" width="5.5" style="291" customWidth="1"/>
    <col min="4099" max="4099" width="12.59765625" style="291" customWidth="1"/>
    <col min="4100" max="4100" width="18.59765625" style="291" customWidth="1"/>
    <col min="4101" max="4101" width="20.19921875" style="291" customWidth="1"/>
    <col min="4102" max="4102" width="18.59765625" style="291" customWidth="1"/>
    <col min="4103" max="4103" width="16.69921875" style="291" customWidth="1"/>
    <col min="4104" max="4104" width="29.69921875" style="291" customWidth="1"/>
    <col min="4105" max="4105" width="2.69921875" style="291" customWidth="1"/>
    <col min="4106" max="4352" width="8.09765625" style="291"/>
    <col min="4353" max="4353" width="4.8984375" style="291" customWidth="1"/>
    <col min="4354" max="4354" width="5.5" style="291" customWidth="1"/>
    <col min="4355" max="4355" width="12.59765625" style="291" customWidth="1"/>
    <col min="4356" max="4356" width="18.59765625" style="291" customWidth="1"/>
    <col min="4357" max="4357" width="20.19921875" style="291" customWidth="1"/>
    <col min="4358" max="4358" width="18.59765625" style="291" customWidth="1"/>
    <col min="4359" max="4359" width="16.69921875" style="291" customWidth="1"/>
    <col min="4360" max="4360" width="29.69921875" style="291" customWidth="1"/>
    <col min="4361" max="4361" width="2.69921875" style="291" customWidth="1"/>
    <col min="4362" max="4608" width="8.09765625" style="291"/>
    <col min="4609" max="4609" width="4.8984375" style="291" customWidth="1"/>
    <col min="4610" max="4610" width="5.5" style="291" customWidth="1"/>
    <col min="4611" max="4611" width="12.59765625" style="291" customWidth="1"/>
    <col min="4612" max="4612" width="18.59765625" style="291" customWidth="1"/>
    <col min="4613" max="4613" width="20.19921875" style="291" customWidth="1"/>
    <col min="4614" max="4614" width="18.59765625" style="291" customWidth="1"/>
    <col min="4615" max="4615" width="16.69921875" style="291" customWidth="1"/>
    <col min="4616" max="4616" width="29.69921875" style="291" customWidth="1"/>
    <col min="4617" max="4617" width="2.69921875" style="291" customWidth="1"/>
    <col min="4618" max="4864" width="8.09765625" style="291"/>
    <col min="4865" max="4865" width="4.8984375" style="291" customWidth="1"/>
    <col min="4866" max="4866" width="5.5" style="291" customWidth="1"/>
    <col min="4867" max="4867" width="12.59765625" style="291" customWidth="1"/>
    <col min="4868" max="4868" width="18.59765625" style="291" customWidth="1"/>
    <col min="4869" max="4869" width="20.19921875" style="291" customWidth="1"/>
    <col min="4870" max="4870" width="18.59765625" style="291" customWidth="1"/>
    <col min="4871" max="4871" width="16.69921875" style="291" customWidth="1"/>
    <col min="4872" max="4872" width="29.69921875" style="291" customWidth="1"/>
    <col min="4873" max="4873" width="2.69921875" style="291" customWidth="1"/>
    <col min="4874" max="5120" width="8.09765625" style="291"/>
    <col min="5121" max="5121" width="4.8984375" style="291" customWidth="1"/>
    <col min="5122" max="5122" width="5.5" style="291" customWidth="1"/>
    <col min="5123" max="5123" width="12.59765625" style="291" customWidth="1"/>
    <col min="5124" max="5124" width="18.59765625" style="291" customWidth="1"/>
    <col min="5125" max="5125" width="20.19921875" style="291" customWidth="1"/>
    <col min="5126" max="5126" width="18.59765625" style="291" customWidth="1"/>
    <col min="5127" max="5127" width="16.69921875" style="291" customWidth="1"/>
    <col min="5128" max="5128" width="29.69921875" style="291" customWidth="1"/>
    <col min="5129" max="5129" width="2.69921875" style="291" customWidth="1"/>
    <col min="5130" max="5376" width="8.09765625" style="291"/>
    <col min="5377" max="5377" width="4.8984375" style="291" customWidth="1"/>
    <col min="5378" max="5378" width="5.5" style="291" customWidth="1"/>
    <col min="5379" max="5379" width="12.59765625" style="291" customWidth="1"/>
    <col min="5380" max="5380" width="18.59765625" style="291" customWidth="1"/>
    <col min="5381" max="5381" width="20.19921875" style="291" customWidth="1"/>
    <col min="5382" max="5382" width="18.59765625" style="291" customWidth="1"/>
    <col min="5383" max="5383" width="16.69921875" style="291" customWidth="1"/>
    <col min="5384" max="5384" width="29.69921875" style="291" customWidth="1"/>
    <col min="5385" max="5385" width="2.69921875" style="291" customWidth="1"/>
    <col min="5386" max="5632" width="8.09765625" style="291"/>
    <col min="5633" max="5633" width="4.8984375" style="291" customWidth="1"/>
    <col min="5634" max="5634" width="5.5" style="291" customWidth="1"/>
    <col min="5635" max="5635" width="12.59765625" style="291" customWidth="1"/>
    <col min="5636" max="5636" width="18.59765625" style="291" customWidth="1"/>
    <col min="5637" max="5637" width="20.19921875" style="291" customWidth="1"/>
    <col min="5638" max="5638" width="18.59765625" style="291" customWidth="1"/>
    <col min="5639" max="5639" width="16.69921875" style="291" customWidth="1"/>
    <col min="5640" max="5640" width="29.69921875" style="291" customWidth="1"/>
    <col min="5641" max="5641" width="2.69921875" style="291" customWidth="1"/>
    <col min="5642" max="5888" width="8.09765625" style="291"/>
    <col min="5889" max="5889" width="4.8984375" style="291" customWidth="1"/>
    <col min="5890" max="5890" width="5.5" style="291" customWidth="1"/>
    <col min="5891" max="5891" width="12.59765625" style="291" customWidth="1"/>
    <col min="5892" max="5892" width="18.59765625" style="291" customWidth="1"/>
    <col min="5893" max="5893" width="20.19921875" style="291" customWidth="1"/>
    <col min="5894" max="5894" width="18.59765625" style="291" customWidth="1"/>
    <col min="5895" max="5895" width="16.69921875" style="291" customWidth="1"/>
    <col min="5896" max="5896" width="29.69921875" style="291" customWidth="1"/>
    <col min="5897" max="5897" width="2.69921875" style="291" customWidth="1"/>
    <col min="5898" max="6144" width="8.09765625" style="291"/>
    <col min="6145" max="6145" width="4.8984375" style="291" customWidth="1"/>
    <col min="6146" max="6146" width="5.5" style="291" customWidth="1"/>
    <col min="6147" max="6147" width="12.59765625" style="291" customWidth="1"/>
    <col min="6148" max="6148" width="18.59765625" style="291" customWidth="1"/>
    <col min="6149" max="6149" width="20.19921875" style="291" customWidth="1"/>
    <col min="6150" max="6150" width="18.59765625" style="291" customWidth="1"/>
    <col min="6151" max="6151" width="16.69921875" style="291" customWidth="1"/>
    <col min="6152" max="6152" width="29.69921875" style="291" customWidth="1"/>
    <col min="6153" max="6153" width="2.69921875" style="291" customWidth="1"/>
    <col min="6154" max="6400" width="8.09765625" style="291"/>
    <col min="6401" max="6401" width="4.8984375" style="291" customWidth="1"/>
    <col min="6402" max="6402" width="5.5" style="291" customWidth="1"/>
    <col min="6403" max="6403" width="12.59765625" style="291" customWidth="1"/>
    <col min="6404" max="6404" width="18.59765625" style="291" customWidth="1"/>
    <col min="6405" max="6405" width="20.19921875" style="291" customWidth="1"/>
    <col min="6406" max="6406" width="18.59765625" style="291" customWidth="1"/>
    <col min="6407" max="6407" width="16.69921875" style="291" customWidth="1"/>
    <col min="6408" max="6408" width="29.69921875" style="291" customWidth="1"/>
    <col min="6409" max="6409" width="2.69921875" style="291" customWidth="1"/>
    <col min="6410" max="6656" width="8.09765625" style="291"/>
    <col min="6657" max="6657" width="4.8984375" style="291" customWidth="1"/>
    <col min="6658" max="6658" width="5.5" style="291" customWidth="1"/>
    <col min="6659" max="6659" width="12.59765625" style="291" customWidth="1"/>
    <col min="6660" max="6660" width="18.59765625" style="291" customWidth="1"/>
    <col min="6661" max="6661" width="20.19921875" style="291" customWidth="1"/>
    <col min="6662" max="6662" width="18.59765625" style="291" customWidth="1"/>
    <col min="6663" max="6663" width="16.69921875" style="291" customWidth="1"/>
    <col min="6664" max="6664" width="29.69921875" style="291" customWidth="1"/>
    <col min="6665" max="6665" width="2.69921875" style="291" customWidth="1"/>
    <col min="6666" max="6912" width="8.09765625" style="291"/>
    <col min="6913" max="6913" width="4.8984375" style="291" customWidth="1"/>
    <col min="6914" max="6914" width="5.5" style="291" customWidth="1"/>
    <col min="6915" max="6915" width="12.59765625" style="291" customWidth="1"/>
    <col min="6916" max="6916" width="18.59765625" style="291" customWidth="1"/>
    <col min="6917" max="6917" width="20.19921875" style="291" customWidth="1"/>
    <col min="6918" max="6918" width="18.59765625" style="291" customWidth="1"/>
    <col min="6919" max="6919" width="16.69921875" style="291" customWidth="1"/>
    <col min="6920" max="6920" width="29.69921875" style="291" customWidth="1"/>
    <col min="6921" max="6921" width="2.69921875" style="291" customWidth="1"/>
    <col min="6922" max="7168" width="8.09765625" style="291"/>
    <col min="7169" max="7169" width="4.8984375" style="291" customWidth="1"/>
    <col min="7170" max="7170" width="5.5" style="291" customWidth="1"/>
    <col min="7171" max="7171" width="12.59765625" style="291" customWidth="1"/>
    <col min="7172" max="7172" width="18.59765625" style="291" customWidth="1"/>
    <col min="7173" max="7173" width="20.19921875" style="291" customWidth="1"/>
    <col min="7174" max="7174" width="18.59765625" style="291" customWidth="1"/>
    <col min="7175" max="7175" width="16.69921875" style="291" customWidth="1"/>
    <col min="7176" max="7176" width="29.69921875" style="291" customWidth="1"/>
    <col min="7177" max="7177" width="2.69921875" style="291" customWidth="1"/>
    <col min="7178" max="7424" width="8.09765625" style="291"/>
    <col min="7425" max="7425" width="4.8984375" style="291" customWidth="1"/>
    <col min="7426" max="7426" width="5.5" style="291" customWidth="1"/>
    <col min="7427" max="7427" width="12.59765625" style="291" customWidth="1"/>
    <col min="7428" max="7428" width="18.59765625" style="291" customWidth="1"/>
    <col min="7429" max="7429" width="20.19921875" style="291" customWidth="1"/>
    <col min="7430" max="7430" width="18.59765625" style="291" customWidth="1"/>
    <col min="7431" max="7431" width="16.69921875" style="291" customWidth="1"/>
    <col min="7432" max="7432" width="29.69921875" style="291" customWidth="1"/>
    <col min="7433" max="7433" width="2.69921875" style="291" customWidth="1"/>
    <col min="7434" max="7680" width="8.09765625" style="291"/>
    <col min="7681" max="7681" width="4.8984375" style="291" customWidth="1"/>
    <col min="7682" max="7682" width="5.5" style="291" customWidth="1"/>
    <col min="7683" max="7683" width="12.59765625" style="291" customWidth="1"/>
    <col min="7684" max="7684" width="18.59765625" style="291" customWidth="1"/>
    <col min="7685" max="7685" width="20.19921875" style="291" customWidth="1"/>
    <col min="7686" max="7686" width="18.59765625" style="291" customWidth="1"/>
    <col min="7687" max="7687" width="16.69921875" style="291" customWidth="1"/>
    <col min="7688" max="7688" width="29.69921875" style="291" customWidth="1"/>
    <col min="7689" max="7689" width="2.69921875" style="291" customWidth="1"/>
    <col min="7690" max="7936" width="8.09765625" style="291"/>
    <col min="7937" max="7937" width="4.8984375" style="291" customWidth="1"/>
    <col min="7938" max="7938" width="5.5" style="291" customWidth="1"/>
    <col min="7939" max="7939" width="12.59765625" style="291" customWidth="1"/>
    <col min="7940" max="7940" width="18.59765625" style="291" customWidth="1"/>
    <col min="7941" max="7941" width="20.19921875" style="291" customWidth="1"/>
    <col min="7942" max="7942" width="18.59765625" style="291" customWidth="1"/>
    <col min="7943" max="7943" width="16.69921875" style="291" customWidth="1"/>
    <col min="7944" max="7944" width="29.69921875" style="291" customWidth="1"/>
    <col min="7945" max="7945" width="2.69921875" style="291" customWidth="1"/>
    <col min="7946" max="8192" width="8.09765625" style="291"/>
    <col min="8193" max="8193" width="4.8984375" style="291" customWidth="1"/>
    <col min="8194" max="8194" width="5.5" style="291" customWidth="1"/>
    <col min="8195" max="8195" width="12.59765625" style="291" customWidth="1"/>
    <col min="8196" max="8196" width="18.59765625" style="291" customWidth="1"/>
    <col min="8197" max="8197" width="20.19921875" style="291" customWidth="1"/>
    <col min="8198" max="8198" width="18.59765625" style="291" customWidth="1"/>
    <col min="8199" max="8199" width="16.69921875" style="291" customWidth="1"/>
    <col min="8200" max="8200" width="29.69921875" style="291" customWidth="1"/>
    <col min="8201" max="8201" width="2.69921875" style="291" customWidth="1"/>
    <col min="8202" max="8448" width="8.09765625" style="291"/>
    <col min="8449" max="8449" width="4.8984375" style="291" customWidth="1"/>
    <col min="8450" max="8450" width="5.5" style="291" customWidth="1"/>
    <col min="8451" max="8451" width="12.59765625" style="291" customWidth="1"/>
    <col min="8452" max="8452" width="18.59765625" style="291" customWidth="1"/>
    <col min="8453" max="8453" width="20.19921875" style="291" customWidth="1"/>
    <col min="8454" max="8454" width="18.59765625" style="291" customWidth="1"/>
    <col min="8455" max="8455" width="16.69921875" style="291" customWidth="1"/>
    <col min="8456" max="8456" width="29.69921875" style="291" customWidth="1"/>
    <col min="8457" max="8457" width="2.69921875" style="291" customWidth="1"/>
    <col min="8458" max="8704" width="8.09765625" style="291"/>
    <col min="8705" max="8705" width="4.8984375" style="291" customWidth="1"/>
    <col min="8706" max="8706" width="5.5" style="291" customWidth="1"/>
    <col min="8707" max="8707" width="12.59765625" style="291" customWidth="1"/>
    <col min="8708" max="8708" width="18.59765625" style="291" customWidth="1"/>
    <col min="8709" max="8709" width="20.19921875" style="291" customWidth="1"/>
    <col min="8710" max="8710" width="18.59765625" style="291" customWidth="1"/>
    <col min="8711" max="8711" width="16.69921875" style="291" customWidth="1"/>
    <col min="8712" max="8712" width="29.69921875" style="291" customWidth="1"/>
    <col min="8713" max="8713" width="2.69921875" style="291" customWidth="1"/>
    <col min="8714" max="8960" width="8.09765625" style="291"/>
    <col min="8961" max="8961" width="4.8984375" style="291" customWidth="1"/>
    <col min="8962" max="8962" width="5.5" style="291" customWidth="1"/>
    <col min="8963" max="8963" width="12.59765625" style="291" customWidth="1"/>
    <col min="8964" max="8964" width="18.59765625" style="291" customWidth="1"/>
    <col min="8965" max="8965" width="20.19921875" style="291" customWidth="1"/>
    <col min="8966" max="8966" width="18.59765625" style="291" customWidth="1"/>
    <col min="8967" max="8967" width="16.69921875" style="291" customWidth="1"/>
    <col min="8968" max="8968" width="29.69921875" style="291" customWidth="1"/>
    <col min="8969" max="8969" width="2.69921875" style="291" customWidth="1"/>
    <col min="8970" max="9216" width="8.09765625" style="291"/>
    <col min="9217" max="9217" width="4.8984375" style="291" customWidth="1"/>
    <col min="9218" max="9218" width="5.5" style="291" customWidth="1"/>
    <col min="9219" max="9219" width="12.59765625" style="291" customWidth="1"/>
    <col min="9220" max="9220" width="18.59765625" style="291" customWidth="1"/>
    <col min="9221" max="9221" width="20.19921875" style="291" customWidth="1"/>
    <col min="9222" max="9222" width="18.59765625" style="291" customWidth="1"/>
    <col min="9223" max="9223" width="16.69921875" style="291" customWidth="1"/>
    <col min="9224" max="9224" width="29.69921875" style="291" customWidth="1"/>
    <col min="9225" max="9225" width="2.69921875" style="291" customWidth="1"/>
    <col min="9226" max="9472" width="8.09765625" style="291"/>
    <col min="9473" max="9473" width="4.8984375" style="291" customWidth="1"/>
    <col min="9474" max="9474" width="5.5" style="291" customWidth="1"/>
    <col min="9475" max="9475" width="12.59765625" style="291" customWidth="1"/>
    <col min="9476" max="9476" width="18.59765625" style="291" customWidth="1"/>
    <col min="9477" max="9477" width="20.19921875" style="291" customWidth="1"/>
    <col min="9478" max="9478" width="18.59765625" style="291" customWidth="1"/>
    <col min="9479" max="9479" width="16.69921875" style="291" customWidth="1"/>
    <col min="9480" max="9480" width="29.69921875" style="291" customWidth="1"/>
    <col min="9481" max="9481" width="2.69921875" style="291" customWidth="1"/>
    <col min="9482" max="9728" width="8.09765625" style="291"/>
    <col min="9729" max="9729" width="4.8984375" style="291" customWidth="1"/>
    <col min="9730" max="9730" width="5.5" style="291" customWidth="1"/>
    <col min="9731" max="9731" width="12.59765625" style="291" customWidth="1"/>
    <col min="9732" max="9732" width="18.59765625" style="291" customWidth="1"/>
    <col min="9733" max="9733" width="20.19921875" style="291" customWidth="1"/>
    <col min="9734" max="9734" width="18.59765625" style="291" customWidth="1"/>
    <col min="9735" max="9735" width="16.69921875" style="291" customWidth="1"/>
    <col min="9736" max="9736" width="29.69921875" style="291" customWidth="1"/>
    <col min="9737" max="9737" width="2.69921875" style="291" customWidth="1"/>
    <col min="9738" max="9984" width="8.09765625" style="291"/>
    <col min="9985" max="9985" width="4.8984375" style="291" customWidth="1"/>
    <col min="9986" max="9986" width="5.5" style="291" customWidth="1"/>
    <col min="9987" max="9987" width="12.59765625" style="291" customWidth="1"/>
    <col min="9988" max="9988" width="18.59765625" style="291" customWidth="1"/>
    <col min="9989" max="9989" width="20.19921875" style="291" customWidth="1"/>
    <col min="9990" max="9990" width="18.59765625" style="291" customWidth="1"/>
    <col min="9991" max="9991" width="16.69921875" style="291" customWidth="1"/>
    <col min="9992" max="9992" width="29.69921875" style="291" customWidth="1"/>
    <col min="9993" max="9993" width="2.69921875" style="291" customWidth="1"/>
    <col min="9994" max="10240" width="8.09765625" style="291"/>
    <col min="10241" max="10241" width="4.8984375" style="291" customWidth="1"/>
    <col min="10242" max="10242" width="5.5" style="291" customWidth="1"/>
    <col min="10243" max="10243" width="12.59765625" style="291" customWidth="1"/>
    <col min="10244" max="10244" width="18.59765625" style="291" customWidth="1"/>
    <col min="10245" max="10245" width="20.19921875" style="291" customWidth="1"/>
    <col min="10246" max="10246" width="18.59765625" style="291" customWidth="1"/>
    <col min="10247" max="10247" width="16.69921875" style="291" customWidth="1"/>
    <col min="10248" max="10248" width="29.69921875" style="291" customWidth="1"/>
    <col min="10249" max="10249" width="2.69921875" style="291" customWidth="1"/>
    <col min="10250" max="10496" width="8.09765625" style="291"/>
    <col min="10497" max="10497" width="4.8984375" style="291" customWidth="1"/>
    <col min="10498" max="10498" width="5.5" style="291" customWidth="1"/>
    <col min="10499" max="10499" width="12.59765625" style="291" customWidth="1"/>
    <col min="10500" max="10500" width="18.59765625" style="291" customWidth="1"/>
    <col min="10501" max="10501" width="20.19921875" style="291" customWidth="1"/>
    <col min="10502" max="10502" width="18.59765625" style="291" customWidth="1"/>
    <col min="10503" max="10503" width="16.69921875" style="291" customWidth="1"/>
    <col min="10504" max="10504" width="29.69921875" style="291" customWidth="1"/>
    <col min="10505" max="10505" width="2.69921875" style="291" customWidth="1"/>
    <col min="10506" max="10752" width="8.09765625" style="291"/>
    <col min="10753" max="10753" width="4.8984375" style="291" customWidth="1"/>
    <col min="10754" max="10754" width="5.5" style="291" customWidth="1"/>
    <col min="10755" max="10755" width="12.59765625" style="291" customWidth="1"/>
    <col min="10756" max="10756" width="18.59765625" style="291" customWidth="1"/>
    <col min="10757" max="10757" width="20.19921875" style="291" customWidth="1"/>
    <col min="10758" max="10758" width="18.59765625" style="291" customWidth="1"/>
    <col min="10759" max="10759" width="16.69921875" style="291" customWidth="1"/>
    <col min="10760" max="10760" width="29.69921875" style="291" customWidth="1"/>
    <col min="10761" max="10761" width="2.69921875" style="291" customWidth="1"/>
    <col min="10762" max="11008" width="8.09765625" style="291"/>
    <col min="11009" max="11009" width="4.8984375" style="291" customWidth="1"/>
    <col min="11010" max="11010" width="5.5" style="291" customWidth="1"/>
    <col min="11011" max="11011" width="12.59765625" style="291" customWidth="1"/>
    <col min="11012" max="11012" width="18.59765625" style="291" customWidth="1"/>
    <col min="11013" max="11013" width="20.19921875" style="291" customWidth="1"/>
    <col min="11014" max="11014" width="18.59765625" style="291" customWidth="1"/>
    <col min="11015" max="11015" width="16.69921875" style="291" customWidth="1"/>
    <col min="11016" max="11016" width="29.69921875" style="291" customWidth="1"/>
    <col min="11017" max="11017" width="2.69921875" style="291" customWidth="1"/>
    <col min="11018" max="11264" width="8.09765625" style="291"/>
    <col min="11265" max="11265" width="4.8984375" style="291" customWidth="1"/>
    <col min="11266" max="11266" width="5.5" style="291" customWidth="1"/>
    <col min="11267" max="11267" width="12.59765625" style="291" customWidth="1"/>
    <col min="11268" max="11268" width="18.59765625" style="291" customWidth="1"/>
    <col min="11269" max="11269" width="20.19921875" style="291" customWidth="1"/>
    <col min="11270" max="11270" width="18.59765625" style="291" customWidth="1"/>
    <col min="11271" max="11271" width="16.69921875" style="291" customWidth="1"/>
    <col min="11272" max="11272" width="29.69921875" style="291" customWidth="1"/>
    <col min="11273" max="11273" width="2.69921875" style="291" customWidth="1"/>
    <col min="11274" max="11520" width="8.09765625" style="291"/>
    <col min="11521" max="11521" width="4.8984375" style="291" customWidth="1"/>
    <col min="11522" max="11522" width="5.5" style="291" customWidth="1"/>
    <col min="11523" max="11523" width="12.59765625" style="291" customWidth="1"/>
    <col min="11524" max="11524" width="18.59765625" style="291" customWidth="1"/>
    <col min="11525" max="11525" width="20.19921875" style="291" customWidth="1"/>
    <col min="11526" max="11526" width="18.59765625" style="291" customWidth="1"/>
    <col min="11527" max="11527" width="16.69921875" style="291" customWidth="1"/>
    <col min="11528" max="11528" width="29.69921875" style="291" customWidth="1"/>
    <col min="11529" max="11529" width="2.69921875" style="291" customWidth="1"/>
    <col min="11530" max="11776" width="8.09765625" style="291"/>
    <col min="11777" max="11777" width="4.8984375" style="291" customWidth="1"/>
    <col min="11778" max="11778" width="5.5" style="291" customWidth="1"/>
    <col min="11779" max="11779" width="12.59765625" style="291" customWidth="1"/>
    <col min="11780" max="11780" width="18.59765625" style="291" customWidth="1"/>
    <col min="11781" max="11781" width="20.19921875" style="291" customWidth="1"/>
    <col min="11782" max="11782" width="18.59765625" style="291" customWidth="1"/>
    <col min="11783" max="11783" width="16.69921875" style="291" customWidth="1"/>
    <col min="11784" max="11784" width="29.69921875" style="291" customWidth="1"/>
    <col min="11785" max="11785" width="2.69921875" style="291" customWidth="1"/>
    <col min="11786" max="12032" width="8.09765625" style="291"/>
    <col min="12033" max="12033" width="4.8984375" style="291" customWidth="1"/>
    <col min="12034" max="12034" width="5.5" style="291" customWidth="1"/>
    <col min="12035" max="12035" width="12.59765625" style="291" customWidth="1"/>
    <col min="12036" max="12036" width="18.59765625" style="291" customWidth="1"/>
    <col min="12037" max="12037" width="20.19921875" style="291" customWidth="1"/>
    <col min="12038" max="12038" width="18.59765625" style="291" customWidth="1"/>
    <col min="12039" max="12039" width="16.69921875" style="291" customWidth="1"/>
    <col min="12040" max="12040" width="29.69921875" style="291" customWidth="1"/>
    <col min="12041" max="12041" width="2.69921875" style="291" customWidth="1"/>
    <col min="12042" max="12288" width="8.09765625" style="291"/>
    <col min="12289" max="12289" width="4.8984375" style="291" customWidth="1"/>
    <col min="12290" max="12290" width="5.5" style="291" customWidth="1"/>
    <col min="12291" max="12291" width="12.59765625" style="291" customWidth="1"/>
    <col min="12292" max="12292" width="18.59765625" style="291" customWidth="1"/>
    <col min="12293" max="12293" width="20.19921875" style="291" customWidth="1"/>
    <col min="12294" max="12294" width="18.59765625" style="291" customWidth="1"/>
    <col min="12295" max="12295" width="16.69921875" style="291" customWidth="1"/>
    <col min="12296" max="12296" width="29.69921875" style="291" customWidth="1"/>
    <col min="12297" max="12297" width="2.69921875" style="291" customWidth="1"/>
    <col min="12298" max="12544" width="8.09765625" style="291"/>
    <col min="12545" max="12545" width="4.8984375" style="291" customWidth="1"/>
    <col min="12546" max="12546" width="5.5" style="291" customWidth="1"/>
    <col min="12547" max="12547" width="12.59765625" style="291" customWidth="1"/>
    <col min="12548" max="12548" width="18.59765625" style="291" customWidth="1"/>
    <col min="12549" max="12549" width="20.19921875" style="291" customWidth="1"/>
    <col min="12550" max="12550" width="18.59765625" style="291" customWidth="1"/>
    <col min="12551" max="12551" width="16.69921875" style="291" customWidth="1"/>
    <col min="12552" max="12552" width="29.69921875" style="291" customWidth="1"/>
    <col min="12553" max="12553" width="2.69921875" style="291" customWidth="1"/>
    <col min="12554" max="12800" width="8.09765625" style="291"/>
    <col min="12801" max="12801" width="4.8984375" style="291" customWidth="1"/>
    <col min="12802" max="12802" width="5.5" style="291" customWidth="1"/>
    <col min="12803" max="12803" width="12.59765625" style="291" customWidth="1"/>
    <col min="12804" max="12804" width="18.59765625" style="291" customWidth="1"/>
    <col min="12805" max="12805" width="20.19921875" style="291" customWidth="1"/>
    <col min="12806" max="12806" width="18.59765625" style="291" customWidth="1"/>
    <col min="12807" max="12807" width="16.69921875" style="291" customWidth="1"/>
    <col min="12808" max="12808" width="29.69921875" style="291" customWidth="1"/>
    <col min="12809" max="12809" width="2.69921875" style="291" customWidth="1"/>
    <col min="12810" max="13056" width="8.09765625" style="291"/>
    <col min="13057" max="13057" width="4.8984375" style="291" customWidth="1"/>
    <col min="13058" max="13058" width="5.5" style="291" customWidth="1"/>
    <col min="13059" max="13059" width="12.59765625" style="291" customWidth="1"/>
    <col min="13060" max="13060" width="18.59765625" style="291" customWidth="1"/>
    <col min="13061" max="13061" width="20.19921875" style="291" customWidth="1"/>
    <col min="13062" max="13062" width="18.59765625" style="291" customWidth="1"/>
    <col min="13063" max="13063" width="16.69921875" style="291" customWidth="1"/>
    <col min="13064" max="13064" width="29.69921875" style="291" customWidth="1"/>
    <col min="13065" max="13065" width="2.69921875" style="291" customWidth="1"/>
    <col min="13066" max="13312" width="8.09765625" style="291"/>
    <col min="13313" max="13313" width="4.8984375" style="291" customWidth="1"/>
    <col min="13314" max="13314" width="5.5" style="291" customWidth="1"/>
    <col min="13315" max="13315" width="12.59765625" style="291" customWidth="1"/>
    <col min="13316" max="13316" width="18.59765625" style="291" customWidth="1"/>
    <col min="13317" max="13317" width="20.19921875" style="291" customWidth="1"/>
    <col min="13318" max="13318" width="18.59765625" style="291" customWidth="1"/>
    <col min="13319" max="13319" width="16.69921875" style="291" customWidth="1"/>
    <col min="13320" max="13320" width="29.69921875" style="291" customWidth="1"/>
    <col min="13321" max="13321" width="2.69921875" style="291" customWidth="1"/>
    <col min="13322" max="13568" width="8.09765625" style="291"/>
    <col min="13569" max="13569" width="4.8984375" style="291" customWidth="1"/>
    <col min="13570" max="13570" width="5.5" style="291" customWidth="1"/>
    <col min="13571" max="13571" width="12.59765625" style="291" customWidth="1"/>
    <col min="13572" max="13572" width="18.59765625" style="291" customWidth="1"/>
    <col min="13573" max="13573" width="20.19921875" style="291" customWidth="1"/>
    <col min="13574" max="13574" width="18.59765625" style="291" customWidth="1"/>
    <col min="13575" max="13575" width="16.69921875" style="291" customWidth="1"/>
    <col min="13576" max="13576" width="29.69921875" style="291" customWidth="1"/>
    <col min="13577" max="13577" width="2.69921875" style="291" customWidth="1"/>
    <col min="13578" max="13824" width="8.09765625" style="291"/>
    <col min="13825" max="13825" width="4.8984375" style="291" customWidth="1"/>
    <col min="13826" max="13826" width="5.5" style="291" customWidth="1"/>
    <col min="13827" max="13827" width="12.59765625" style="291" customWidth="1"/>
    <col min="13828" max="13828" width="18.59765625" style="291" customWidth="1"/>
    <col min="13829" max="13829" width="20.19921875" style="291" customWidth="1"/>
    <col min="13830" max="13830" width="18.59765625" style="291" customWidth="1"/>
    <col min="13831" max="13831" width="16.69921875" style="291" customWidth="1"/>
    <col min="13832" max="13832" width="29.69921875" style="291" customWidth="1"/>
    <col min="13833" max="13833" width="2.69921875" style="291" customWidth="1"/>
    <col min="13834" max="14080" width="8.09765625" style="291"/>
    <col min="14081" max="14081" width="4.8984375" style="291" customWidth="1"/>
    <col min="14082" max="14082" width="5.5" style="291" customWidth="1"/>
    <col min="14083" max="14083" width="12.59765625" style="291" customWidth="1"/>
    <col min="14084" max="14084" width="18.59765625" style="291" customWidth="1"/>
    <col min="14085" max="14085" width="20.19921875" style="291" customWidth="1"/>
    <col min="14086" max="14086" width="18.59765625" style="291" customWidth="1"/>
    <col min="14087" max="14087" width="16.69921875" style="291" customWidth="1"/>
    <col min="14088" max="14088" width="29.69921875" style="291" customWidth="1"/>
    <col min="14089" max="14089" width="2.69921875" style="291" customWidth="1"/>
    <col min="14090" max="14336" width="8.09765625" style="291"/>
    <col min="14337" max="14337" width="4.8984375" style="291" customWidth="1"/>
    <col min="14338" max="14338" width="5.5" style="291" customWidth="1"/>
    <col min="14339" max="14339" width="12.59765625" style="291" customWidth="1"/>
    <col min="14340" max="14340" width="18.59765625" style="291" customWidth="1"/>
    <col min="14341" max="14341" width="20.19921875" style="291" customWidth="1"/>
    <col min="14342" max="14342" width="18.59765625" style="291" customWidth="1"/>
    <col min="14343" max="14343" width="16.69921875" style="291" customWidth="1"/>
    <col min="14344" max="14344" width="29.69921875" style="291" customWidth="1"/>
    <col min="14345" max="14345" width="2.69921875" style="291" customWidth="1"/>
    <col min="14346" max="14592" width="8.09765625" style="291"/>
    <col min="14593" max="14593" width="4.8984375" style="291" customWidth="1"/>
    <col min="14594" max="14594" width="5.5" style="291" customWidth="1"/>
    <col min="14595" max="14595" width="12.59765625" style="291" customWidth="1"/>
    <col min="14596" max="14596" width="18.59765625" style="291" customWidth="1"/>
    <col min="14597" max="14597" width="20.19921875" style="291" customWidth="1"/>
    <col min="14598" max="14598" width="18.59765625" style="291" customWidth="1"/>
    <col min="14599" max="14599" width="16.69921875" style="291" customWidth="1"/>
    <col min="14600" max="14600" width="29.69921875" style="291" customWidth="1"/>
    <col min="14601" max="14601" width="2.69921875" style="291" customWidth="1"/>
    <col min="14602" max="14848" width="8.09765625" style="291"/>
    <col min="14849" max="14849" width="4.8984375" style="291" customWidth="1"/>
    <col min="14850" max="14850" width="5.5" style="291" customWidth="1"/>
    <col min="14851" max="14851" width="12.59765625" style="291" customWidth="1"/>
    <col min="14852" max="14852" width="18.59765625" style="291" customWidth="1"/>
    <col min="14853" max="14853" width="20.19921875" style="291" customWidth="1"/>
    <col min="14854" max="14854" width="18.59765625" style="291" customWidth="1"/>
    <col min="14855" max="14855" width="16.69921875" style="291" customWidth="1"/>
    <col min="14856" max="14856" width="29.69921875" style="291" customWidth="1"/>
    <col min="14857" max="14857" width="2.69921875" style="291" customWidth="1"/>
    <col min="14858" max="15104" width="8.09765625" style="291"/>
    <col min="15105" max="15105" width="4.8984375" style="291" customWidth="1"/>
    <col min="15106" max="15106" width="5.5" style="291" customWidth="1"/>
    <col min="15107" max="15107" width="12.59765625" style="291" customWidth="1"/>
    <col min="15108" max="15108" width="18.59765625" style="291" customWidth="1"/>
    <col min="15109" max="15109" width="20.19921875" style="291" customWidth="1"/>
    <col min="15110" max="15110" width="18.59765625" style="291" customWidth="1"/>
    <col min="15111" max="15111" width="16.69921875" style="291" customWidth="1"/>
    <col min="15112" max="15112" width="29.69921875" style="291" customWidth="1"/>
    <col min="15113" max="15113" width="2.69921875" style="291" customWidth="1"/>
    <col min="15114" max="15360" width="8.09765625" style="291"/>
    <col min="15361" max="15361" width="4.8984375" style="291" customWidth="1"/>
    <col min="15362" max="15362" width="5.5" style="291" customWidth="1"/>
    <col min="15363" max="15363" width="12.59765625" style="291" customWidth="1"/>
    <col min="15364" max="15364" width="18.59765625" style="291" customWidth="1"/>
    <col min="15365" max="15365" width="20.19921875" style="291" customWidth="1"/>
    <col min="15366" max="15366" width="18.59765625" style="291" customWidth="1"/>
    <col min="15367" max="15367" width="16.69921875" style="291" customWidth="1"/>
    <col min="15368" max="15368" width="29.69921875" style="291" customWidth="1"/>
    <col min="15369" max="15369" width="2.69921875" style="291" customWidth="1"/>
    <col min="15370" max="15616" width="8.09765625" style="291"/>
    <col min="15617" max="15617" width="4.8984375" style="291" customWidth="1"/>
    <col min="15618" max="15618" width="5.5" style="291" customWidth="1"/>
    <col min="15619" max="15619" width="12.59765625" style="291" customWidth="1"/>
    <col min="15620" max="15620" width="18.59765625" style="291" customWidth="1"/>
    <col min="15621" max="15621" width="20.19921875" style="291" customWidth="1"/>
    <col min="15622" max="15622" width="18.59765625" style="291" customWidth="1"/>
    <col min="15623" max="15623" width="16.69921875" style="291" customWidth="1"/>
    <col min="15624" max="15624" width="29.69921875" style="291" customWidth="1"/>
    <col min="15625" max="15625" width="2.69921875" style="291" customWidth="1"/>
    <col min="15626" max="15872" width="8.09765625" style="291"/>
    <col min="15873" max="15873" width="4.8984375" style="291" customWidth="1"/>
    <col min="15874" max="15874" width="5.5" style="291" customWidth="1"/>
    <col min="15875" max="15875" width="12.59765625" style="291" customWidth="1"/>
    <col min="15876" max="15876" width="18.59765625" style="291" customWidth="1"/>
    <col min="15877" max="15877" width="20.19921875" style="291" customWidth="1"/>
    <col min="15878" max="15878" width="18.59765625" style="291" customWidth="1"/>
    <col min="15879" max="15879" width="16.69921875" style="291" customWidth="1"/>
    <col min="15880" max="15880" width="29.69921875" style="291" customWidth="1"/>
    <col min="15881" max="15881" width="2.69921875" style="291" customWidth="1"/>
    <col min="15882" max="16128" width="8.09765625" style="291"/>
    <col min="16129" max="16129" width="4.8984375" style="291" customWidth="1"/>
    <col min="16130" max="16130" width="5.5" style="291" customWidth="1"/>
    <col min="16131" max="16131" width="12.59765625" style="291" customWidth="1"/>
    <col min="16132" max="16132" width="18.59765625" style="291" customWidth="1"/>
    <col min="16133" max="16133" width="20.19921875" style="291" customWidth="1"/>
    <col min="16134" max="16134" width="18.59765625" style="291" customWidth="1"/>
    <col min="16135" max="16135" width="16.69921875" style="291" customWidth="1"/>
    <col min="16136" max="16136" width="29.69921875" style="291" customWidth="1"/>
    <col min="16137" max="16137" width="2.69921875" style="291" customWidth="1"/>
    <col min="16138" max="16384" width="8.09765625" style="291"/>
  </cols>
  <sheetData>
    <row r="1" spans="1:10" ht="21" customHeight="1" x14ac:dyDescent="0.45">
      <c r="A1" s="290" t="s">
        <v>637</v>
      </c>
      <c r="H1" s="1477" t="str">
        <f>IF(共通!$C$5&lt;&gt;"",共通!$C$5,"")</f>
        <v/>
      </c>
      <c r="I1" s="1479"/>
    </row>
    <row r="2" spans="1:10" ht="17.25" customHeight="1" x14ac:dyDescent="0.45">
      <c r="A2" s="291" t="s">
        <v>638</v>
      </c>
    </row>
    <row r="4" spans="1:10" s="292" customFormat="1" ht="16.5" customHeight="1" x14ac:dyDescent="0.45">
      <c r="A4" s="292" t="s">
        <v>639</v>
      </c>
    </row>
    <row r="5" spans="1:10" s="285" customFormat="1" ht="21" customHeight="1" x14ac:dyDescent="0.2">
      <c r="A5" s="292"/>
      <c r="B5" s="1489"/>
      <c r="C5" s="1578"/>
      <c r="D5" s="273" t="s">
        <v>496</v>
      </c>
      <c r="E5" s="233"/>
      <c r="G5" s="233"/>
      <c r="H5" s="233"/>
      <c r="I5" s="233"/>
      <c r="J5" s="233"/>
    </row>
    <row r="6" spans="1:10" s="285" customFormat="1" ht="21" customHeight="1" x14ac:dyDescent="0.2">
      <c r="A6" s="292"/>
      <c r="B6" s="293" t="s">
        <v>532</v>
      </c>
      <c r="C6" s="294"/>
      <c r="D6" s="1449"/>
      <c r="E6" s="1581"/>
      <c r="F6" s="1581"/>
      <c r="G6" s="1581"/>
      <c r="H6" s="1582"/>
      <c r="I6" s="295"/>
      <c r="J6" s="295"/>
    </row>
    <row r="7" spans="1:10" s="285" customFormat="1" ht="18.75" customHeight="1" x14ac:dyDescent="0.2">
      <c r="A7" s="292"/>
      <c r="B7" s="267"/>
      <c r="C7" s="267"/>
      <c r="D7" s="296"/>
      <c r="E7" s="296"/>
      <c r="F7" s="296"/>
      <c r="G7" s="296"/>
      <c r="H7" s="296"/>
      <c r="I7" s="295"/>
      <c r="J7" s="295"/>
    </row>
    <row r="8" spans="1:10" ht="21" customHeight="1" x14ac:dyDescent="0.45">
      <c r="A8" s="290" t="s">
        <v>640</v>
      </c>
    </row>
    <row r="9" spans="1:10" s="297" customFormat="1" ht="21" customHeight="1" x14ac:dyDescent="0.45">
      <c r="A9" s="267"/>
      <c r="B9" s="1489"/>
      <c r="C9" s="1578"/>
      <c r="D9" s="273" t="s">
        <v>496</v>
      </c>
      <c r="E9" s="186"/>
    </row>
    <row r="10" spans="1:10" s="297" customFormat="1" ht="21" customHeight="1" x14ac:dyDescent="0.45">
      <c r="A10" s="291" t="s">
        <v>641</v>
      </c>
      <c r="B10" s="1560" t="s">
        <v>642</v>
      </c>
      <c r="C10" s="1562"/>
      <c r="D10" s="298"/>
      <c r="E10" s="186" t="s">
        <v>840</v>
      </c>
      <c r="F10" s="186"/>
    </row>
    <row r="11" spans="1:10" ht="18.75" customHeight="1" x14ac:dyDescent="0.45">
      <c r="A11" s="299"/>
    </row>
    <row r="12" spans="1:10" ht="13.2" x14ac:dyDescent="0.45">
      <c r="A12" s="290" t="s">
        <v>643</v>
      </c>
    </row>
    <row r="13" spans="1:10" ht="21" customHeight="1" x14ac:dyDescent="0.45">
      <c r="A13" s="290" t="s">
        <v>644</v>
      </c>
    </row>
    <row r="14" spans="1:10" ht="21" customHeight="1" x14ac:dyDescent="0.45">
      <c r="A14" s="290"/>
      <c r="B14" s="1489"/>
      <c r="C14" s="1578"/>
      <c r="D14" s="273" t="s">
        <v>496</v>
      </c>
      <c r="E14" s="300"/>
      <c r="F14" s="301"/>
      <c r="G14" s="300"/>
      <c r="J14" s="297"/>
    </row>
    <row r="15" spans="1:10" s="297" customFormat="1" ht="21" customHeight="1" x14ac:dyDescent="0.45">
      <c r="A15" s="291" t="s">
        <v>645</v>
      </c>
      <c r="B15" s="1560" t="s">
        <v>642</v>
      </c>
      <c r="C15" s="1562"/>
      <c r="D15" s="298"/>
      <c r="E15" s="186" t="s">
        <v>840</v>
      </c>
    </row>
    <row r="16" spans="1:10" s="297" customFormat="1" ht="21" customHeight="1" x14ac:dyDescent="0.45">
      <c r="A16" s="267"/>
    </row>
    <row r="17" spans="1:9" s="232" customFormat="1" ht="21" customHeight="1" x14ac:dyDescent="0.45">
      <c r="A17" s="267" t="s">
        <v>646</v>
      </c>
      <c r="B17" s="267"/>
      <c r="C17" s="267"/>
      <c r="D17" s="267"/>
      <c r="E17" s="267"/>
      <c r="F17" s="291"/>
      <c r="G17" s="291"/>
      <c r="H17" s="291"/>
      <c r="I17" s="291"/>
    </row>
    <row r="18" spans="1:9" s="232" customFormat="1" ht="21" customHeight="1" x14ac:dyDescent="0.45">
      <c r="A18" s="291" t="s">
        <v>647</v>
      </c>
      <c r="B18" s="291"/>
      <c r="C18" s="291"/>
      <c r="D18" s="291"/>
      <c r="E18" s="291"/>
      <c r="F18" s="291"/>
      <c r="G18" s="291"/>
      <c r="H18" s="291"/>
      <c r="I18" s="291"/>
    </row>
    <row r="19" spans="1:9" s="232" customFormat="1" ht="21" customHeight="1" x14ac:dyDescent="0.45">
      <c r="A19" s="267"/>
      <c r="B19" s="1489"/>
      <c r="C19" s="1578"/>
      <c r="D19" s="273" t="s">
        <v>496</v>
      </c>
      <c r="E19" s="302"/>
      <c r="F19" s="301"/>
      <c r="G19" s="291"/>
      <c r="H19" s="291"/>
      <c r="I19" s="291"/>
    </row>
    <row r="20" spans="1:9" s="232" customFormat="1" ht="21" customHeight="1" x14ac:dyDescent="0.45">
      <c r="B20" s="267" t="s">
        <v>648</v>
      </c>
      <c r="C20" s="267"/>
      <c r="D20" s="267"/>
      <c r="E20" s="267"/>
      <c r="F20" s="291"/>
      <c r="G20" s="291"/>
      <c r="H20" s="291"/>
      <c r="I20" s="464"/>
    </row>
    <row r="21" spans="1:9" s="232" customFormat="1" ht="21" customHeight="1" x14ac:dyDescent="0.45">
      <c r="B21" s="293"/>
      <c r="C21" s="1579" t="s">
        <v>649</v>
      </c>
      <c r="D21" s="1579"/>
      <c r="E21" s="303" t="s">
        <v>650</v>
      </c>
      <c r="F21" s="1580" t="s">
        <v>651</v>
      </c>
      <c r="G21" s="1580"/>
      <c r="H21" s="1580"/>
      <c r="I21" s="464"/>
    </row>
    <row r="22" spans="1:9" s="232" customFormat="1" ht="24.75" customHeight="1" x14ac:dyDescent="0.45">
      <c r="A22" s="291"/>
      <c r="B22" s="269" t="s">
        <v>851</v>
      </c>
      <c r="C22" s="1563"/>
      <c r="D22" s="1565"/>
      <c r="E22" s="304"/>
      <c r="F22" s="1575"/>
      <c r="G22" s="1576"/>
      <c r="H22" s="1577"/>
    </row>
    <row r="23" spans="1:9" s="232" customFormat="1" ht="24.75" customHeight="1" x14ac:dyDescent="0.45">
      <c r="A23" s="267"/>
      <c r="B23" s="269" t="s">
        <v>652</v>
      </c>
      <c r="C23" s="1563"/>
      <c r="D23" s="1565"/>
      <c r="E23" s="305"/>
      <c r="F23" s="1575"/>
      <c r="G23" s="1576"/>
      <c r="H23" s="1577"/>
    </row>
    <row r="24" spans="1:9" ht="24.75" customHeight="1" x14ac:dyDescent="0.45">
      <c r="B24" s="306" t="s">
        <v>653</v>
      </c>
      <c r="C24" s="1563"/>
      <c r="D24" s="1565"/>
      <c r="E24" s="307"/>
      <c r="F24" s="1575"/>
      <c r="G24" s="1576"/>
      <c r="H24" s="1577"/>
    </row>
  </sheetData>
  <sheetProtection algorithmName="SHA-512" hashValue="D1c6rq73VH1vhJaFR/HWWQGKj7TPR/AK4pIDhB7LKaI5f8y8LsBZGtn5+u7eqZrCQGI0ZIGNh6W7kwl26XZyOw==" saltValue="NHl2JFiLRZRgHMOFavh3wA==" spinCount="100000" sheet="1" objects="1" scenarios="1"/>
  <mergeCells count="16">
    <mergeCell ref="H1:I1"/>
    <mergeCell ref="C24:D24"/>
    <mergeCell ref="F24:H24"/>
    <mergeCell ref="B19:C19"/>
    <mergeCell ref="C21:D21"/>
    <mergeCell ref="F21:H21"/>
    <mergeCell ref="C22:D22"/>
    <mergeCell ref="F22:H22"/>
    <mergeCell ref="C23:D23"/>
    <mergeCell ref="F23:H23"/>
    <mergeCell ref="B15:C15"/>
    <mergeCell ref="B5:C5"/>
    <mergeCell ref="D6:H6"/>
    <mergeCell ref="B9:C9"/>
    <mergeCell ref="B10:C10"/>
    <mergeCell ref="B14:C14"/>
  </mergeCells>
  <phoneticPr fontId="2"/>
  <conditionalFormatting sqref="B5 D6 B9 D10 B14 D15 B19 C22:H24 H1">
    <cfRule type="notContainsBlanks" dxfId="28" priority="19" stopIfTrue="1">
      <formula>LEN(TRIM(B1))&gt;0</formula>
    </cfRule>
  </conditionalFormatting>
  <conditionalFormatting sqref="D6">
    <cfRule type="expression" dxfId="27" priority="5">
      <formula>OR($B$5="いる",$B$5="非該当")</formula>
    </cfRule>
  </conditionalFormatting>
  <conditionalFormatting sqref="D10">
    <cfRule type="expression" dxfId="26" priority="4">
      <formula>OR($B$9="いない",$B$9="非該当")</formula>
    </cfRule>
  </conditionalFormatting>
  <conditionalFormatting sqref="D15">
    <cfRule type="expression" dxfId="25" priority="3">
      <formula>OR($B$14="いない",$B$14="非該当")</formula>
    </cfRule>
  </conditionalFormatting>
  <conditionalFormatting sqref="C22:H24">
    <cfRule type="expression" dxfId="24" priority="1">
      <formula>OR($B$19="いない",$B$19="非該当")</formula>
    </cfRule>
  </conditionalFormatting>
  <dataValidations count="2">
    <dataValidation type="whole" operator="equal" allowBlank="1" showInputMessage="1" showErrorMessage="1" errorTitle="入力規則違反" error="該当する場合は、&quot;1&quot;を入力してください" sqref="G14 JC14 SY14 ACU14 AMQ14 AWM14 BGI14 BQE14 CAA14 CJW14 CTS14 DDO14 DNK14 DXG14 EHC14 EQY14 FAU14 FKQ14 FUM14 GEI14 GOE14 GYA14 HHW14 HRS14 IBO14 ILK14 IVG14 JFC14 JOY14 JYU14 KIQ14 KSM14 LCI14 LME14 LWA14 MFW14 MPS14 MZO14 NJK14 NTG14 ODC14 OMY14 OWU14 PGQ14 PQM14 QAI14 QKE14 QUA14 RDW14 RNS14 RXO14 SHK14 SRG14 TBC14 TKY14 TUU14 UEQ14 UOM14 UYI14 VIE14 VSA14 WBW14 WLS14 WVO14 G65550 JC65550 SY65550 ACU65550 AMQ65550 AWM65550 BGI65550 BQE65550 CAA65550 CJW65550 CTS65550 DDO65550 DNK65550 DXG65550 EHC65550 EQY65550 FAU65550 FKQ65550 FUM65550 GEI65550 GOE65550 GYA65550 HHW65550 HRS65550 IBO65550 ILK65550 IVG65550 JFC65550 JOY65550 JYU65550 KIQ65550 KSM65550 LCI65550 LME65550 LWA65550 MFW65550 MPS65550 MZO65550 NJK65550 NTG65550 ODC65550 OMY65550 OWU65550 PGQ65550 PQM65550 QAI65550 QKE65550 QUA65550 RDW65550 RNS65550 RXO65550 SHK65550 SRG65550 TBC65550 TKY65550 TUU65550 UEQ65550 UOM65550 UYI65550 VIE65550 VSA65550 WBW65550 WLS65550 WVO65550 G131086 JC131086 SY131086 ACU131086 AMQ131086 AWM131086 BGI131086 BQE131086 CAA131086 CJW131086 CTS131086 DDO131086 DNK131086 DXG131086 EHC131086 EQY131086 FAU131086 FKQ131086 FUM131086 GEI131086 GOE131086 GYA131086 HHW131086 HRS131086 IBO131086 ILK131086 IVG131086 JFC131086 JOY131086 JYU131086 KIQ131086 KSM131086 LCI131086 LME131086 LWA131086 MFW131086 MPS131086 MZO131086 NJK131086 NTG131086 ODC131086 OMY131086 OWU131086 PGQ131086 PQM131086 QAI131086 QKE131086 QUA131086 RDW131086 RNS131086 RXO131086 SHK131086 SRG131086 TBC131086 TKY131086 TUU131086 UEQ131086 UOM131086 UYI131086 VIE131086 VSA131086 WBW131086 WLS131086 WVO131086 G196622 JC196622 SY196622 ACU196622 AMQ196622 AWM196622 BGI196622 BQE196622 CAA196622 CJW196622 CTS196622 DDO196622 DNK196622 DXG196622 EHC196622 EQY196622 FAU196622 FKQ196622 FUM196622 GEI196622 GOE196622 GYA196622 HHW196622 HRS196622 IBO196622 ILK196622 IVG196622 JFC196622 JOY196622 JYU196622 KIQ196622 KSM196622 LCI196622 LME196622 LWA196622 MFW196622 MPS196622 MZO196622 NJK196622 NTG196622 ODC196622 OMY196622 OWU196622 PGQ196622 PQM196622 QAI196622 QKE196622 QUA196622 RDW196622 RNS196622 RXO196622 SHK196622 SRG196622 TBC196622 TKY196622 TUU196622 UEQ196622 UOM196622 UYI196622 VIE196622 VSA196622 WBW196622 WLS196622 WVO196622 G262158 JC262158 SY262158 ACU262158 AMQ262158 AWM262158 BGI262158 BQE262158 CAA262158 CJW262158 CTS262158 DDO262158 DNK262158 DXG262158 EHC262158 EQY262158 FAU262158 FKQ262158 FUM262158 GEI262158 GOE262158 GYA262158 HHW262158 HRS262158 IBO262158 ILK262158 IVG262158 JFC262158 JOY262158 JYU262158 KIQ262158 KSM262158 LCI262158 LME262158 LWA262158 MFW262158 MPS262158 MZO262158 NJK262158 NTG262158 ODC262158 OMY262158 OWU262158 PGQ262158 PQM262158 QAI262158 QKE262158 QUA262158 RDW262158 RNS262158 RXO262158 SHK262158 SRG262158 TBC262158 TKY262158 TUU262158 UEQ262158 UOM262158 UYI262158 VIE262158 VSA262158 WBW262158 WLS262158 WVO262158 G327694 JC327694 SY327694 ACU327694 AMQ327694 AWM327694 BGI327694 BQE327694 CAA327694 CJW327694 CTS327694 DDO327694 DNK327694 DXG327694 EHC327694 EQY327694 FAU327694 FKQ327694 FUM327694 GEI327694 GOE327694 GYA327694 HHW327694 HRS327694 IBO327694 ILK327694 IVG327694 JFC327694 JOY327694 JYU327694 KIQ327694 KSM327694 LCI327694 LME327694 LWA327694 MFW327694 MPS327694 MZO327694 NJK327694 NTG327694 ODC327694 OMY327694 OWU327694 PGQ327694 PQM327694 QAI327694 QKE327694 QUA327694 RDW327694 RNS327694 RXO327694 SHK327694 SRG327694 TBC327694 TKY327694 TUU327694 UEQ327694 UOM327694 UYI327694 VIE327694 VSA327694 WBW327694 WLS327694 WVO327694 G393230 JC393230 SY393230 ACU393230 AMQ393230 AWM393230 BGI393230 BQE393230 CAA393230 CJW393230 CTS393230 DDO393230 DNK393230 DXG393230 EHC393230 EQY393230 FAU393230 FKQ393230 FUM393230 GEI393230 GOE393230 GYA393230 HHW393230 HRS393230 IBO393230 ILK393230 IVG393230 JFC393230 JOY393230 JYU393230 KIQ393230 KSM393230 LCI393230 LME393230 LWA393230 MFW393230 MPS393230 MZO393230 NJK393230 NTG393230 ODC393230 OMY393230 OWU393230 PGQ393230 PQM393230 QAI393230 QKE393230 QUA393230 RDW393230 RNS393230 RXO393230 SHK393230 SRG393230 TBC393230 TKY393230 TUU393230 UEQ393230 UOM393230 UYI393230 VIE393230 VSA393230 WBW393230 WLS393230 WVO393230 G458766 JC458766 SY458766 ACU458766 AMQ458766 AWM458766 BGI458766 BQE458766 CAA458766 CJW458766 CTS458766 DDO458766 DNK458766 DXG458766 EHC458766 EQY458766 FAU458766 FKQ458766 FUM458766 GEI458766 GOE458766 GYA458766 HHW458766 HRS458766 IBO458766 ILK458766 IVG458766 JFC458766 JOY458766 JYU458766 KIQ458766 KSM458766 LCI458766 LME458766 LWA458766 MFW458766 MPS458766 MZO458766 NJK458766 NTG458766 ODC458766 OMY458766 OWU458766 PGQ458766 PQM458766 QAI458766 QKE458766 QUA458766 RDW458766 RNS458766 RXO458766 SHK458766 SRG458766 TBC458766 TKY458766 TUU458766 UEQ458766 UOM458766 UYI458766 VIE458766 VSA458766 WBW458766 WLS458766 WVO458766 G524302 JC524302 SY524302 ACU524302 AMQ524302 AWM524302 BGI524302 BQE524302 CAA524302 CJW524302 CTS524302 DDO524302 DNK524302 DXG524302 EHC524302 EQY524302 FAU524302 FKQ524302 FUM524302 GEI524302 GOE524302 GYA524302 HHW524302 HRS524302 IBO524302 ILK524302 IVG524302 JFC524302 JOY524302 JYU524302 KIQ524302 KSM524302 LCI524302 LME524302 LWA524302 MFW524302 MPS524302 MZO524302 NJK524302 NTG524302 ODC524302 OMY524302 OWU524302 PGQ524302 PQM524302 QAI524302 QKE524302 QUA524302 RDW524302 RNS524302 RXO524302 SHK524302 SRG524302 TBC524302 TKY524302 TUU524302 UEQ524302 UOM524302 UYI524302 VIE524302 VSA524302 WBW524302 WLS524302 WVO524302 G589838 JC589838 SY589838 ACU589838 AMQ589838 AWM589838 BGI589838 BQE589838 CAA589838 CJW589838 CTS589838 DDO589838 DNK589838 DXG589838 EHC589838 EQY589838 FAU589838 FKQ589838 FUM589838 GEI589838 GOE589838 GYA589838 HHW589838 HRS589838 IBO589838 ILK589838 IVG589838 JFC589838 JOY589838 JYU589838 KIQ589838 KSM589838 LCI589838 LME589838 LWA589838 MFW589838 MPS589838 MZO589838 NJK589838 NTG589838 ODC589838 OMY589838 OWU589838 PGQ589838 PQM589838 QAI589838 QKE589838 QUA589838 RDW589838 RNS589838 RXO589838 SHK589838 SRG589838 TBC589838 TKY589838 TUU589838 UEQ589838 UOM589838 UYI589838 VIE589838 VSA589838 WBW589838 WLS589838 WVO589838 G655374 JC655374 SY655374 ACU655374 AMQ655374 AWM655374 BGI655374 BQE655374 CAA655374 CJW655374 CTS655374 DDO655374 DNK655374 DXG655374 EHC655374 EQY655374 FAU655374 FKQ655374 FUM655374 GEI655374 GOE655374 GYA655374 HHW655374 HRS655374 IBO655374 ILK655374 IVG655374 JFC655374 JOY655374 JYU655374 KIQ655374 KSM655374 LCI655374 LME655374 LWA655374 MFW655374 MPS655374 MZO655374 NJK655374 NTG655374 ODC655374 OMY655374 OWU655374 PGQ655374 PQM655374 QAI655374 QKE655374 QUA655374 RDW655374 RNS655374 RXO655374 SHK655374 SRG655374 TBC655374 TKY655374 TUU655374 UEQ655374 UOM655374 UYI655374 VIE655374 VSA655374 WBW655374 WLS655374 WVO655374 G720910 JC720910 SY720910 ACU720910 AMQ720910 AWM720910 BGI720910 BQE720910 CAA720910 CJW720910 CTS720910 DDO720910 DNK720910 DXG720910 EHC720910 EQY720910 FAU720910 FKQ720910 FUM720910 GEI720910 GOE720910 GYA720910 HHW720910 HRS720910 IBO720910 ILK720910 IVG720910 JFC720910 JOY720910 JYU720910 KIQ720910 KSM720910 LCI720910 LME720910 LWA720910 MFW720910 MPS720910 MZO720910 NJK720910 NTG720910 ODC720910 OMY720910 OWU720910 PGQ720910 PQM720910 QAI720910 QKE720910 QUA720910 RDW720910 RNS720910 RXO720910 SHK720910 SRG720910 TBC720910 TKY720910 TUU720910 UEQ720910 UOM720910 UYI720910 VIE720910 VSA720910 WBW720910 WLS720910 WVO720910 G786446 JC786446 SY786446 ACU786446 AMQ786446 AWM786446 BGI786446 BQE786446 CAA786446 CJW786446 CTS786446 DDO786446 DNK786446 DXG786446 EHC786446 EQY786446 FAU786446 FKQ786446 FUM786446 GEI786446 GOE786446 GYA786446 HHW786446 HRS786446 IBO786446 ILK786446 IVG786446 JFC786446 JOY786446 JYU786446 KIQ786446 KSM786446 LCI786446 LME786446 LWA786446 MFW786446 MPS786446 MZO786446 NJK786446 NTG786446 ODC786446 OMY786446 OWU786446 PGQ786446 PQM786446 QAI786446 QKE786446 QUA786446 RDW786446 RNS786446 RXO786446 SHK786446 SRG786446 TBC786446 TKY786446 TUU786446 UEQ786446 UOM786446 UYI786446 VIE786446 VSA786446 WBW786446 WLS786446 WVO786446 G851982 JC851982 SY851982 ACU851982 AMQ851982 AWM851982 BGI851982 BQE851982 CAA851982 CJW851982 CTS851982 DDO851982 DNK851982 DXG851982 EHC851982 EQY851982 FAU851982 FKQ851982 FUM851982 GEI851982 GOE851982 GYA851982 HHW851982 HRS851982 IBO851982 ILK851982 IVG851982 JFC851982 JOY851982 JYU851982 KIQ851982 KSM851982 LCI851982 LME851982 LWA851982 MFW851982 MPS851982 MZO851982 NJK851982 NTG851982 ODC851982 OMY851982 OWU851982 PGQ851982 PQM851982 QAI851982 QKE851982 QUA851982 RDW851982 RNS851982 RXO851982 SHK851982 SRG851982 TBC851982 TKY851982 TUU851982 UEQ851982 UOM851982 UYI851982 VIE851982 VSA851982 WBW851982 WLS851982 WVO851982 G917518 JC917518 SY917518 ACU917518 AMQ917518 AWM917518 BGI917518 BQE917518 CAA917518 CJW917518 CTS917518 DDO917518 DNK917518 DXG917518 EHC917518 EQY917518 FAU917518 FKQ917518 FUM917518 GEI917518 GOE917518 GYA917518 HHW917518 HRS917518 IBO917518 ILK917518 IVG917518 JFC917518 JOY917518 JYU917518 KIQ917518 KSM917518 LCI917518 LME917518 LWA917518 MFW917518 MPS917518 MZO917518 NJK917518 NTG917518 ODC917518 OMY917518 OWU917518 PGQ917518 PQM917518 QAI917518 QKE917518 QUA917518 RDW917518 RNS917518 RXO917518 SHK917518 SRG917518 TBC917518 TKY917518 TUU917518 UEQ917518 UOM917518 UYI917518 VIE917518 VSA917518 WBW917518 WLS917518 WVO917518 G983054 JC983054 SY983054 ACU983054 AMQ983054 AWM983054 BGI983054 BQE983054 CAA983054 CJW983054 CTS983054 DDO983054 DNK983054 DXG983054 EHC983054 EQY983054 FAU983054 FKQ983054 FUM983054 GEI983054 GOE983054 GYA983054 HHW983054 HRS983054 IBO983054 ILK983054 IVG983054 JFC983054 JOY983054 JYU983054 KIQ983054 KSM983054 LCI983054 LME983054 LWA983054 MFW983054 MPS983054 MZO983054 NJK983054 NTG983054 ODC983054 OMY983054 OWU983054 PGQ983054 PQM983054 QAI983054 QKE983054 QUA983054 RDW983054 RNS983054 RXO983054 SHK983054 SRG983054 TBC983054 TKY983054 TUU983054 UEQ983054 UOM983054 UYI983054 VIE983054 VSA983054 WBW983054 WLS983054 WVO983054 E14 JA14 SW14 ACS14 AMO14 AWK14 BGG14 BQC14 BZY14 CJU14 CTQ14 DDM14 DNI14 DXE14 EHA14 EQW14 FAS14 FKO14 FUK14 GEG14 GOC14 GXY14 HHU14 HRQ14 IBM14 ILI14 IVE14 JFA14 JOW14 JYS14 KIO14 KSK14 LCG14 LMC14 LVY14 MFU14 MPQ14 MZM14 NJI14 NTE14 ODA14 OMW14 OWS14 PGO14 PQK14 QAG14 QKC14 QTY14 RDU14 RNQ14 RXM14 SHI14 SRE14 TBA14 TKW14 TUS14 UEO14 UOK14 UYG14 VIC14 VRY14 WBU14 WLQ14 WVM14 E65550 JA65550 SW65550 ACS65550 AMO65550 AWK65550 BGG65550 BQC65550 BZY65550 CJU65550 CTQ65550 DDM65550 DNI65550 DXE65550 EHA65550 EQW65550 FAS65550 FKO65550 FUK65550 GEG65550 GOC65550 GXY65550 HHU65550 HRQ65550 IBM65550 ILI65550 IVE65550 JFA65550 JOW65550 JYS65550 KIO65550 KSK65550 LCG65550 LMC65550 LVY65550 MFU65550 MPQ65550 MZM65550 NJI65550 NTE65550 ODA65550 OMW65550 OWS65550 PGO65550 PQK65550 QAG65550 QKC65550 QTY65550 RDU65550 RNQ65550 RXM65550 SHI65550 SRE65550 TBA65550 TKW65550 TUS65550 UEO65550 UOK65550 UYG65550 VIC65550 VRY65550 WBU65550 WLQ65550 WVM65550 E131086 JA131086 SW131086 ACS131086 AMO131086 AWK131086 BGG131086 BQC131086 BZY131086 CJU131086 CTQ131086 DDM131086 DNI131086 DXE131086 EHA131086 EQW131086 FAS131086 FKO131086 FUK131086 GEG131086 GOC131086 GXY131086 HHU131086 HRQ131086 IBM131086 ILI131086 IVE131086 JFA131086 JOW131086 JYS131086 KIO131086 KSK131086 LCG131086 LMC131086 LVY131086 MFU131086 MPQ131086 MZM131086 NJI131086 NTE131086 ODA131086 OMW131086 OWS131086 PGO131086 PQK131086 QAG131086 QKC131086 QTY131086 RDU131086 RNQ131086 RXM131086 SHI131086 SRE131086 TBA131086 TKW131086 TUS131086 UEO131086 UOK131086 UYG131086 VIC131086 VRY131086 WBU131086 WLQ131086 WVM131086 E196622 JA196622 SW196622 ACS196622 AMO196622 AWK196622 BGG196622 BQC196622 BZY196622 CJU196622 CTQ196622 DDM196622 DNI196622 DXE196622 EHA196622 EQW196622 FAS196622 FKO196622 FUK196622 GEG196622 GOC196622 GXY196622 HHU196622 HRQ196622 IBM196622 ILI196622 IVE196622 JFA196622 JOW196622 JYS196622 KIO196622 KSK196622 LCG196622 LMC196622 LVY196622 MFU196622 MPQ196622 MZM196622 NJI196622 NTE196622 ODA196622 OMW196622 OWS196622 PGO196622 PQK196622 QAG196622 QKC196622 QTY196622 RDU196622 RNQ196622 RXM196622 SHI196622 SRE196622 TBA196622 TKW196622 TUS196622 UEO196622 UOK196622 UYG196622 VIC196622 VRY196622 WBU196622 WLQ196622 WVM196622 E262158 JA262158 SW262158 ACS262158 AMO262158 AWK262158 BGG262158 BQC262158 BZY262158 CJU262158 CTQ262158 DDM262158 DNI262158 DXE262158 EHA262158 EQW262158 FAS262158 FKO262158 FUK262158 GEG262158 GOC262158 GXY262158 HHU262158 HRQ262158 IBM262158 ILI262158 IVE262158 JFA262158 JOW262158 JYS262158 KIO262158 KSK262158 LCG262158 LMC262158 LVY262158 MFU262158 MPQ262158 MZM262158 NJI262158 NTE262158 ODA262158 OMW262158 OWS262158 PGO262158 PQK262158 QAG262158 QKC262158 QTY262158 RDU262158 RNQ262158 RXM262158 SHI262158 SRE262158 TBA262158 TKW262158 TUS262158 UEO262158 UOK262158 UYG262158 VIC262158 VRY262158 WBU262158 WLQ262158 WVM262158 E327694 JA327694 SW327694 ACS327694 AMO327694 AWK327694 BGG327694 BQC327694 BZY327694 CJU327694 CTQ327694 DDM327694 DNI327694 DXE327694 EHA327694 EQW327694 FAS327694 FKO327694 FUK327694 GEG327694 GOC327694 GXY327694 HHU327694 HRQ327694 IBM327694 ILI327694 IVE327694 JFA327694 JOW327694 JYS327694 KIO327694 KSK327694 LCG327694 LMC327694 LVY327694 MFU327694 MPQ327694 MZM327694 NJI327694 NTE327694 ODA327694 OMW327694 OWS327694 PGO327694 PQK327694 QAG327694 QKC327694 QTY327694 RDU327694 RNQ327694 RXM327694 SHI327694 SRE327694 TBA327694 TKW327694 TUS327694 UEO327694 UOK327694 UYG327694 VIC327694 VRY327694 WBU327694 WLQ327694 WVM327694 E393230 JA393230 SW393230 ACS393230 AMO393230 AWK393230 BGG393230 BQC393230 BZY393230 CJU393230 CTQ393230 DDM393230 DNI393230 DXE393230 EHA393230 EQW393230 FAS393230 FKO393230 FUK393230 GEG393230 GOC393230 GXY393230 HHU393230 HRQ393230 IBM393230 ILI393230 IVE393230 JFA393230 JOW393230 JYS393230 KIO393230 KSK393230 LCG393230 LMC393230 LVY393230 MFU393230 MPQ393230 MZM393230 NJI393230 NTE393230 ODA393230 OMW393230 OWS393230 PGO393230 PQK393230 QAG393230 QKC393230 QTY393230 RDU393230 RNQ393230 RXM393230 SHI393230 SRE393230 TBA393230 TKW393230 TUS393230 UEO393230 UOK393230 UYG393230 VIC393230 VRY393230 WBU393230 WLQ393230 WVM393230 E458766 JA458766 SW458766 ACS458766 AMO458766 AWK458766 BGG458766 BQC458766 BZY458766 CJU458766 CTQ458766 DDM458766 DNI458766 DXE458766 EHA458766 EQW458766 FAS458766 FKO458766 FUK458766 GEG458766 GOC458766 GXY458766 HHU458766 HRQ458766 IBM458766 ILI458766 IVE458766 JFA458766 JOW458766 JYS458766 KIO458766 KSK458766 LCG458766 LMC458766 LVY458766 MFU458766 MPQ458766 MZM458766 NJI458766 NTE458766 ODA458766 OMW458766 OWS458766 PGO458766 PQK458766 QAG458766 QKC458766 QTY458766 RDU458766 RNQ458766 RXM458766 SHI458766 SRE458766 TBA458766 TKW458766 TUS458766 UEO458766 UOK458766 UYG458766 VIC458766 VRY458766 WBU458766 WLQ458766 WVM458766 E524302 JA524302 SW524302 ACS524302 AMO524302 AWK524302 BGG524302 BQC524302 BZY524302 CJU524302 CTQ524302 DDM524302 DNI524302 DXE524302 EHA524302 EQW524302 FAS524302 FKO524302 FUK524302 GEG524302 GOC524302 GXY524302 HHU524302 HRQ524302 IBM524302 ILI524302 IVE524302 JFA524302 JOW524302 JYS524302 KIO524302 KSK524302 LCG524302 LMC524302 LVY524302 MFU524302 MPQ524302 MZM524302 NJI524302 NTE524302 ODA524302 OMW524302 OWS524302 PGO524302 PQK524302 QAG524302 QKC524302 QTY524302 RDU524302 RNQ524302 RXM524302 SHI524302 SRE524302 TBA524302 TKW524302 TUS524302 UEO524302 UOK524302 UYG524302 VIC524302 VRY524302 WBU524302 WLQ524302 WVM524302 E589838 JA589838 SW589838 ACS589838 AMO589838 AWK589838 BGG589838 BQC589838 BZY589838 CJU589838 CTQ589838 DDM589838 DNI589838 DXE589838 EHA589838 EQW589838 FAS589838 FKO589838 FUK589838 GEG589838 GOC589838 GXY589838 HHU589838 HRQ589838 IBM589838 ILI589838 IVE589838 JFA589838 JOW589838 JYS589838 KIO589838 KSK589838 LCG589838 LMC589838 LVY589838 MFU589838 MPQ589838 MZM589838 NJI589838 NTE589838 ODA589838 OMW589838 OWS589838 PGO589838 PQK589838 QAG589838 QKC589838 QTY589838 RDU589838 RNQ589838 RXM589838 SHI589838 SRE589838 TBA589838 TKW589838 TUS589838 UEO589838 UOK589838 UYG589838 VIC589838 VRY589838 WBU589838 WLQ589838 WVM589838 E655374 JA655374 SW655374 ACS655374 AMO655374 AWK655374 BGG655374 BQC655374 BZY655374 CJU655374 CTQ655374 DDM655374 DNI655374 DXE655374 EHA655374 EQW655374 FAS655374 FKO655374 FUK655374 GEG655374 GOC655374 GXY655374 HHU655374 HRQ655374 IBM655374 ILI655374 IVE655374 JFA655374 JOW655374 JYS655374 KIO655374 KSK655374 LCG655374 LMC655374 LVY655374 MFU655374 MPQ655374 MZM655374 NJI655374 NTE655374 ODA655374 OMW655374 OWS655374 PGO655374 PQK655374 QAG655374 QKC655374 QTY655374 RDU655374 RNQ655374 RXM655374 SHI655374 SRE655374 TBA655374 TKW655374 TUS655374 UEO655374 UOK655374 UYG655374 VIC655374 VRY655374 WBU655374 WLQ655374 WVM655374 E720910 JA720910 SW720910 ACS720910 AMO720910 AWK720910 BGG720910 BQC720910 BZY720910 CJU720910 CTQ720910 DDM720910 DNI720910 DXE720910 EHA720910 EQW720910 FAS720910 FKO720910 FUK720910 GEG720910 GOC720910 GXY720910 HHU720910 HRQ720910 IBM720910 ILI720910 IVE720910 JFA720910 JOW720910 JYS720910 KIO720910 KSK720910 LCG720910 LMC720910 LVY720910 MFU720910 MPQ720910 MZM720910 NJI720910 NTE720910 ODA720910 OMW720910 OWS720910 PGO720910 PQK720910 QAG720910 QKC720910 QTY720910 RDU720910 RNQ720910 RXM720910 SHI720910 SRE720910 TBA720910 TKW720910 TUS720910 UEO720910 UOK720910 UYG720910 VIC720910 VRY720910 WBU720910 WLQ720910 WVM720910 E786446 JA786446 SW786446 ACS786446 AMO786446 AWK786446 BGG786446 BQC786446 BZY786446 CJU786446 CTQ786446 DDM786446 DNI786446 DXE786446 EHA786446 EQW786446 FAS786446 FKO786446 FUK786446 GEG786446 GOC786446 GXY786446 HHU786446 HRQ786446 IBM786446 ILI786446 IVE786446 JFA786446 JOW786446 JYS786446 KIO786446 KSK786446 LCG786446 LMC786446 LVY786446 MFU786446 MPQ786446 MZM786446 NJI786446 NTE786446 ODA786446 OMW786446 OWS786446 PGO786446 PQK786446 QAG786446 QKC786446 QTY786446 RDU786446 RNQ786446 RXM786446 SHI786446 SRE786446 TBA786446 TKW786446 TUS786446 UEO786446 UOK786446 UYG786446 VIC786446 VRY786446 WBU786446 WLQ786446 WVM786446 E851982 JA851982 SW851982 ACS851982 AMO851982 AWK851982 BGG851982 BQC851982 BZY851982 CJU851982 CTQ851982 DDM851982 DNI851982 DXE851982 EHA851982 EQW851982 FAS851982 FKO851982 FUK851982 GEG851982 GOC851982 GXY851982 HHU851982 HRQ851982 IBM851982 ILI851982 IVE851982 JFA851982 JOW851982 JYS851982 KIO851982 KSK851982 LCG851982 LMC851982 LVY851982 MFU851982 MPQ851982 MZM851982 NJI851982 NTE851982 ODA851982 OMW851982 OWS851982 PGO851982 PQK851982 QAG851982 QKC851982 QTY851982 RDU851982 RNQ851982 RXM851982 SHI851982 SRE851982 TBA851982 TKW851982 TUS851982 UEO851982 UOK851982 UYG851982 VIC851982 VRY851982 WBU851982 WLQ851982 WVM851982 E917518 JA917518 SW917518 ACS917518 AMO917518 AWK917518 BGG917518 BQC917518 BZY917518 CJU917518 CTQ917518 DDM917518 DNI917518 DXE917518 EHA917518 EQW917518 FAS917518 FKO917518 FUK917518 GEG917518 GOC917518 GXY917518 HHU917518 HRQ917518 IBM917518 ILI917518 IVE917518 JFA917518 JOW917518 JYS917518 KIO917518 KSK917518 LCG917518 LMC917518 LVY917518 MFU917518 MPQ917518 MZM917518 NJI917518 NTE917518 ODA917518 OMW917518 OWS917518 PGO917518 PQK917518 QAG917518 QKC917518 QTY917518 RDU917518 RNQ917518 RXM917518 SHI917518 SRE917518 TBA917518 TKW917518 TUS917518 UEO917518 UOK917518 UYG917518 VIC917518 VRY917518 WBU917518 WLQ917518 WVM917518 E983054 JA983054 SW983054 ACS983054 AMO983054 AWK983054 BGG983054 BQC983054 BZY983054 CJU983054 CTQ983054 DDM983054 DNI983054 DXE983054 EHA983054 EQW983054 FAS983054 FKO983054 FUK983054 GEG983054 GOC983054 GXY983054 HHU983054 HRQ983054 IBM983054 ILI983054 IVE983054 JFA983054 JOW983054 JYS983054 KIO983054 KSK983054 LCG983054 LMC983054 LVY983054 MFU983054 MPQ983054 MZM983054 NJI983054 NTE983054 ODA983054 OMW983054 OWS983054 PGO983054 PQK983054 QAG983054 QKC983054 QTY983054 RDU983054 RNQ983054 RXM983054 SHI983054 SRE983054 TBA983054 TKW983054 TUS983054 UEO983054 UOK983054 UYG983054 VIC983054 VRY983054 WBU983054 WLQ983054 WVM983054" xr:uid="{00000000-0002-0000-2C00-000000000000}">
      <formula1>1</formula1>
    </dataValidation>
    <dataValidation type="list" allowBlank="1" showInputMessage="1" showErrorMessage="1" errorTitle="入力規則違反" error="はい、いいえ、該当なし　の何れかを記入" sqref="B5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VRV19 WBR19 WLN19 WVJ19 B65555 IX65555 ST65555 ACP65555 AML65555 AWH65555 BGD65555 BPZ65555 BZV65555 CJR65555 CTN65555 DDJ65555 DNF65555 DXB65555 EGX65555 EQT65555 FAP65555 FKL65555 FUH65555 GED65555 GNZ65555 GXV65555 HHR65555 HRN65555 IBJ65555 ILF65555 IVB65555 JEX65555 JOT65555 JYP65555 KIL65555 KSH65555 LCD65555 LLZ65555 LVV65555 MFR65555 MPN65555 MZJ65555 NJF65555 NTB65555 OCX65555 OMT65555 OWP65555 PGL65555 PQH65555 QAD65555 QJZ65555 QTV65555 RDR65555 RNN65555 RXJ65555 SHF65555 SRB65555 TAX65555 TKT65555 TUP65555 UEL65555 UOH65555 UYD65555 VHZ65555 VRV65555 WBR65555 WLN65555 WVJ65555 B131091 IX131091 ST131091 ACP131091 AML131091 AWH131091 BGD131091 BPZ131091 BZV131091 CJR131091 CTN131091 DDJ131091 DNF131091 DXB131091 EGX131091 EQT131091 FAP131091 FKL131091 FUH131091 GED131091 GNZ131091 GXV131091 HHR131091 HRN131091 IBJ131091 ILF131091 IVB131091 JEX131091 JOT131091 JYP131091 KIL131091 KSH131091 LCD131091 LLZ131091 LVV131091 MFR131091 MPN131091 MZJ131091 NJF131091 NTB131091 OCX131091 OMT131091 OWP131091 PGL131091 PQH131091 QAD131091 QJZ131091 QTV131091 RDR131091 RNN131091 RXJ131091 SHF131091 SRB131091 TAX131091 TKT131091 TUP131091 UEL131091 UOH131091 UYD131091 VHZ131091 VRV131091 WBR131091 WLN131091 WVJ131091 B196627 IX196627 ST196627 ACP196627 AML196627 AWH196627 BGD196627 BPZ196627 BZV196627 CJR196627 CTN196627 DDJ196627 DNF196627 DXB196627 EGX196627 EQT196627 FAP196627 FKL196627 FUH196627 GED196627 GNZ196627 GXV196627 HHR196627 HRN196627 IBJ196627 ILF196627 IVB196627 JEX196627 JOT196627 JYP196627 KIL196627 KSH196627 LCD196627 LLZ196627 LVV196627 MFR196627 MPN196627 MZJ196627 NJF196627 NTB196627 OCX196627 OMT196627 OWP196627 PGL196627 PQH196627 QAD196627 QJZ196627 QTV196627 RDR196627 RNN196627 RXJ196627 SHF196627 SRB196627 TAX196627 TKT196627 TUP196627 UEL196627 UOH196627 UYD196627 VHZ196627 VRV196627 WBR196627 WLN196627 WVJ196627 B262163 IX262163 ST262163 ACP262163 AML262163 AWH262163 BGD262163 BPZ262163 BZV262163 CJR262163 CTN262163 DDJ262163 DNF262163 DXB262163 EGX262163 EQT262163 FAP262163 FKL262163 FUH262163 GED262163 GNZ262163 GXV262163 HHR262163 HRN262163 IBJ262163 ILF262163 IVB262163 JEX262163 JOT262163 JYP262163 KIL262163 KSH262163 LCD262163 LLZ262163 LVV262163 MFR262163 MPN262163 MZJ262163 NJF262163 NTB262163 OCX262163 OMT262163 OWP262163 PGL262163 PQH262163 QAD262163 QJZ262163 QTV262163 RDR262163 RNN262163 RXJ262163 SHF262163 SRB262163 TAX262163 TKT262163 TUP262163 UEL262163 UOH262163 UYD262163 VHZ262163 VRV262163 WBR262163 WLN262163 WVJ262163 B327699 IX327699 ST327699 ACP327699 AML327699 AWH327699 BGD327699 BPZ327699 BZV327699 CJR327699 CTN327699 DDJ327699 DNF327699 DXB327699 EGX327699 EQT327699 FAP327699 FKL327699 FUH327699 GED327699 GNZ327699 GXV327699 HHR327699 HRN327699 IBJ327699 ILF327699 IVB327699 JEX327699 JOT327699 JYP327699 KIL327699 KSH327699 LCD327699 LLZ327699 LVV327699 MFR327699 MPN327699 MZJ327699 NJF327699 NTB327699 OCX327699 OMT327699 OWP327699 PGL327699 PQH327699 QAD327699 QJZ327699 QTV327699 RDR327699 RNN327699 RXJ327699 SHF327699 SRB327699 TAX327699 TKT327699 TUP327699 UEL327699 UOH327699 UYD327699 VHZ327699 VRV327699 WBR327699 WLN327699 WVJ327699 B393235 IX393235 ST393235 ACP393235 AML393235 AWH393235 BGD393235 BPZ393235 BZV393235 CJR393235 CTN393235 DDJ393235 DNF393235 DXB393235 EGX393235 EQT393235 FAP393235 FKL393235 FUH393235 GED393235 GNZ393235 GXV393235 HHR393235 HRN393235 IBJ393235 ILF393235 IVB393235 JEX393235 JOT393235 JYP393235 KIL393235 KSH393235 LCD393235 LLZ393235 LVV393235 MFR393235 MPN393235 MZJ393235 NJF393235 NTB393235 OCX393235 OMT393235 OWP393235 PGL393235 PQH393235 QAD393235 QJZ393235 QTV393235 RDR393235 RNN393235 RXJ393235 SHF393235 SRB393235 TAX393235 TKT393235 TUP393235 UEL393235 UOH393235 UYD393235 VHZ393235 VRV393235 WBR393235 WLN393235 WVJ393235 B458771 IX458771 ST458771 ACP458771 AML458771 AWH458771 BGD458771 BPZ458771 BZV458771 CJR458771 CTN458771 DDJ458771 DNF458771 DXB458771 EGX458771 EQT458771 FAP458771 FKL458771 FUH458771 GED458771 GNZ458771 GXV458771 HHR458771 HRN458771 IBJ458771 ILF458771 IVB458771 JEX458771 JOT458771 JYP458771 KIL458771 KSH458771 LCD458771 LLZ458771 LVV458771 MFR458771 MPN458771 MZJ458771 NJF458771 NTB458771 OCX458771 OMT458771 OWP458771 PGL458771 PQH458771 QAD458771 QJZ458771 QTV458771 RDR458771 RNN458771 RXJ458771 SHF458771 SRB458771 TAX458771 TKT458771 TUP458771 UEL458771 UOH458771 UYD458771 VHZ458771 VRV458771 WBR458771 WLN458771 WVJ458771 B524307 IX524307 ST524307 ACP524307 AML524307 AWH524307 BGD524307 BPZ524307 BZV524307 CJR524307 CTN524307 DDJ524307 DNF524307 DXB524307 EGX524307 EQT524307 FAP524307 FKL524307 FUH524307 GED524307 GNZ524307 GXV524307 HHR524307 HRN524307 IBJ524307 ILF524307 IVB524307 JEX524307 JOT524307 JYP524307 KIL524307 KSH524307 LCD524307 LLZ524307 LVV524307 MFR524307 MPN524307 MZJ524307 NJF524307 NTB524307 OCX524307 OMT524307 OWP524307 PGL524307 PQH524307 QAD524307 QJZ524307 QTV524307 RDR524307 RNN524307 RXJ524307 SHF524307 SRB524307 TAX524307 TKT524307 TUP524307 UEL524307 UOH524307 UYD524307 VHZ524307 VRV524307 WBR524307 WLN524307 WVJ524307 B589843 IX589843 ST589843 ACP589843 AML589843 AWH589843 BGD589843 BPZ589843 BZV589843 CJR589843 CTN589843 DDJ589843 DNF589843 DXB589843 EGX589843 EQT589843 FAP589843 FKL589843 FUH589843 GED589843 GNZ589843 GXV589843 HHR589843 HRN589843 IBJ589843 ILF589843 IVB589843 JEX589843 JOT589843 JYP589843 KIL589843 KSH589843 LCD589843 LLZ589843 LVV589843 MFR589843 MPN589843 MZJ589843 NJF589843 NTB589843 OCX589843 OMT589843 OWP589843 PGL589843 PQH589843 QAD589843 QJZ589843 QTV589843 RDR589843 RNN589843 RXJ589843 SHF589843 SRB589843 TAX589843 TKT589843 TUP589843 UEL589843 UOH589843 UYD589843 VHZ589843 VRV589843 WBR589843 WLN589843 WVJ589843 B655379 IX655379 ST655379 ACP655379 AML655379 AWH655379 BGD655379 BPZ655379 BZV655379 CJR655379 CTN655379 DDJ655379 DNF655379 DXB655379 EGX655379 EQT655379 FAP655379 FKL655379 FUH655379 GED655379 GNZ655379 GXV655379 HHR655379 HRN655379 IBJ655379 ILF655379 IVB655379 JEX655379 JOT655379 JYP655379 KIL655379 KSH655379 LCD655379 LLZ655379 LVV655379 MFR655379 MPN655379 MZJ655379 NJF655379 NTB655379 OCX655379 OMT655379 OWP655379 PGL655379 PQH655379 QAD655379 QJZ655379 QTV655379 RDR655379 RNN655379 RXJ655379 SHF655379 SRB655379 TAX655379 TKT655379 TUP655379 UEL655379 UOH655379 UYD655379 VHZ655379 VRV655379 WBR655379 WLN655379 WVJ655379 B720915 IX720915 ST720915 ACP720915 AML720915 AWH720915 BGD720915 BPZ720915 BZV720915 CJR720915 CTN720915 DDJ720915 DNF720915 DXB720915 EGX720915 EQT720915 FAP720915 FKL720915 FUH720915 GED720915 GNZ720915 GXV720915 HHR720915 HRN720915 IBJ720915 ILF720915 IVB720915 JEX720915 JOT720915 JYP720915 KIL720915 KSH720915 LCD720915 LLZ720915 LVV720915 MFR720915 MPN720915 MZJ720915 NJF720915 NTB720915 OCX720915 OMT720915 OWP720915 PGL720915 PQH720915 QAD720915 QJZ720915 QTV720915 RDR720915 RNN720915 RXJ720915 SHF720915 SRB720915 TAX720915 TKT720915 TUP720915 UEL720915 UOH720915 UYD720915 VHZ720915 VRV720915 WBR720915 WLN720915 WVJ720915 B786451 IX786451 ST786451 ACP786451 AML786451 AWH786451 BGD786451 BPZ786451 BZV786451 CJR786451 CTN786451 DDJ786451 DNF786451 DXB786451 EGX786451 EQT786451 FAP786451 FKL786451 FUH786451 GED786451 GNZ786451 GXV786451 HHR786451 HRN786451 IBJ786451 ILF786451 IVB786451 JEX786451 JOT786451 JYP786451 KIL786451 KSH786451 LCD786451 LLZ786451 LVV786451 MFR786451 MPN786451 MZJ786451 NJF786451 NTB786451 OCX786451 OMT786451 OWP786451 PGL786451 PQH786451 QAD786451 QJZ786451 QTV786451 RDR786451 RNN786451 RXJ786451 SHF786451 SRB786451 TAX786451 TKT786451 TUP786451 UEL786451 UOH786451 UYD786451 VHZ786451 VRV786451 WBR786451 WLN786451 WVJ786451 B851987 IX851987 ST851987 ACP851987 AML851987 AWH851987 BGD851987 BPZ851987 BZV851987 CJR851987 CTN851987 DDJ851987 DNF851987 DXB851987 EGX851987 EQT851987 FAP851987 FKL851987 FUH851987 GED851987 GNZ851987 GXV851987 HHR851987 HRN851987 IBJ851987 ILF851987 IVB851987 JEX851987 JOT851987 JYP851987 KIL851987 KSH851987 LCD851987 LLZ851987 LVV851987 MFR851987 MPN851987 MZJ851987 NJF851987 NTB851987 OCX851987 OMT851987 OWP851987 PGL851987 PQH851987 QAD851987 QJZ851987 QTV851987 RDR851987 RNN851987 RXJ851987 SHF851987 SRB851987 TAX851987 TKT851987 TUP851987 UEL851987 UOH851987 UYD851987 VHZ851987 VRV851987 WBR851987 WLN851987 WVJ851987 B917523 IX917523 ST917523 ACP917523 AML917523 AWH917523 BGD917523 BPZ917523 BZV917523 CJR917523 CTN917523 DDJ917523 DNF917523 DXB917523 EGX917523 EQT917523 FAP917523 FKL917523 FUH917523 GED917523 GNZ917523 GXV917523 HHR917523 HRN917523 IBJ917523 ILF917523 IVB917523 JEX917523 JOT917523 JYP917523 KIL917523 KSH917523 LCD917523 LLZ917523 LVV917523 MFR917523 MPN917523 MZJ917523 NJF917523 NTB917523 OCX917523 OMT917523 OWP917523 PGL917523 PQH917523 QAD917523 QJZ917523 QTV917523 RDR917523 RNN917523 RXJ917523 SHF917523 SRB917523 TAX917523 TKT917523 TUP917523 UEL917523 UOH917523 UYD917523 VHZ917523 VRV917523 WBR917523 WLN917523 WVJ917523 B983059 IX983059 ST983059 ACP983059 AML983059 AWH983059 BGD983059 BPZ983059 BZV983059 CJR983059 CTN983059 DDJ983059 DNF983059 DXB983059 EGX983059 EQT983059 FAP983059 FKL983059 FUH983059 GED983059 GNZ983059 GXV983059 HHR983059 HRN983059 IBJ983059 ILF983059 IVB983059 JEX983059 JOT983059 JYP983059 KIL983059 KSH983059 LCD983059 LLZ983059 LVV983059 MFR983059 MPN983059 MZJ983059 NJF983059 NTB983059 OCX983059 OMT983059 OWP983059 PGL983059 PQH983059 QAD983059 QJZ983059 QTV983059 RDR983059 RNN983059 RXJ983059 SHF983059 SRB983059 TAX983059 TKT983059 TUP983059 UEL983059 UOH983059 UYD983059 VHZ983059 VRV983059 WBR983059 WLN983059 WVJ983059 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xr:uid="{00000000-0002-0000-2C00-000001000000}">
      <formula1>"いる,いない,非該当"</formula1>
    </dataValidation>
  </dataValidations>
  <printOptions horizontalCentered="1"/>
  <pageMargins left="0.43307086614173229" right="0.31496062992125984" top="0.55118110236220474" bottom="0.70866141732283472" header="0.27559055118110237" footer="0.23622047244094491"/>
  <pageSetup paperSize="9" scale="92" orientation="landscape" cellComments="asDisplayed" r:id="rId1"/>
  <headerFooter alignWithMargins="0">
    <oddFooter>&amp;C&amp;A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7">
    <tabColor theme="3" tint="0.59999389629810485"/>
  </sheetPr>
  <dimension ref="A1:I21"/>
  <sheetViews>
    <sheetView showGridLines="0" view="pageBreakPreview" topLeftCell="A10" zoomScaleNormal="100" zoomScaleSheetLayoutView="100" workbookViewId="0">
      <selection activeCell="A15" sqref="A15:C15"/>
    </sheetView>
  </sheetViews>
  <sheetFormatPr defaultColWidth="5.3984375" defaultRowHeight="21" customHeight="1" x14ac:dyDescent="0.45"/>
  <cols>
    <col min="1" max="1" width="5.3984375" style="233" customWidth="1"/>
    <col min="2" max="2" width="19.19921875" style="233" customWidth="1"/>
    <col min="3" max="3" width="86.19921875" style="233" customWidth="1"/>
    <col min="4" max="4" width="26.69921875" customWidth="1"/>
    <col min="5" max="5" width="5.59765625" style="233" customWidth="1"/>
    <col min="6" max="257" width="5.3984375" style="233"/>
    <col min="258" max="258" width="5.3984375" style="233" customWidth="1"/>
    <col min="259" max="259" width="19.19921875" style="233" customWidth="1"/>
    <col min="260" max="260" width="94.3984375" style="233" customWidth="1"/>
    <col min="261" max="261" width="5.59765625" style="233" customWidth="1"/>
    <col min="262" max="513" width="5.3984375" style="233"/>
    <col min="514" max="514" width="5.3984375" style="233" customWidth="1"/>
    <col min="515" max="515" width="19.19921875" style="233" customWidth="1"/>
    <col min="516" max="516" width="94.3984375" style="233" customWidth="1"/>
    <col min="517" max="517" width="5.59765625" style="233" customWidth="1"/>
    <col min="518" max="769" width="5.3984375" style="233"/>
    <col min="770" max="770" width="5.3984375" style="233" customWidth="1"/>
    <col min="771" max="771" width="19.19921875" style="233" customWidth="1"/>
    <col min="772" max="772" width="94.3984375" style="233" customWidth="1"/>
    <col min="773" max="773" width="5.59765625" style="233" customWidth="1"/>
    <col min="774" max="1025" width="5.3984375" style="233"/>
    <col min="1026" max="1026" width="5.3984375" style="233" customWidth="1"/>
    <col min="1027" max="1027" width="19.19921875" style="233" customWidth="1"/>
    <col min="1028" max="1028" width="94.3984375" style="233" customWidth="1"/>
    <col min="1029" max="1029" width="5.59765625" style="233" customWidth="1"/>
    <col min="1030" max="1281" width="5.3984375" style="233"/>
    <col min="1282" max="1282" width="5.3984375" style="233" customWidth="1"/>
    <col min="1283" max="1283" width="19.19921875" style="233" customWidth="1"/>
    <col min="1284" max="1284" width="94.3984375" style="233" customWidth="1"/>
    <col min="1285" max="1285" width="5.59765625" style="233" customWidth="1"/>
    <col min="1286" max="1537" width="5.3984375" style="233"/>
    <col min="1538" max="1538" width="5.3984375" style="233" customWidth="1"/>
    <col min="1539" max="1539" width="19.19921875" style="233" customWidth="1"/>
    <col min="1540" max="1540" width="94.3984375" style="233" customWidth="1"/>
    <col min="1541" max="1541" width="5.59765625" style="233" customWidth="1"/>
    <col min="1542" max="1793" width="5.3984375" style="233"/>
    <col min="1794" max="1794" width="5.3984375" style="233" customWidth="1"/>
    <col min="1795" max="1795" width="19.19921875" style="233" customWidth="1"/>
    <col min="1796" max="1796" width="94.3984375" style="233" customWidth="1"/>
    <col min="1797" max="1797" width="5.59765625" style="233" customWidth="1"/>
    <col min="1798" max="2049" width="5.3984375" style="233"/>
    <col min="2050" max="2050" width="5.3984375" style="233" customWidth="1"/>
    <col min="2051" max="2051" width="19.19921875" style="233" customWidth="1"/>
    <col min="2052" max="2052" width="94.3984375" style="233" customWidth="1"/>
    <col min="2053" max="2053" width="5.59765625" style="233" customWidth="1"/>
    <col min="2054" max="2305" width="5.3984375" style="233"/>
    <col min="2306" max="2306" width="5.3984375" style="233" customWidth="1"/>
    <col min="2307" max="2307" width="19.19921875" style="233" customWidth="1"/>
    <col min="2308" max="2308" width="94.3984375" style="233" customWidth="1"/>
    <col min="2309" max="2309" width="5.59765625" style="233" customWidth="1"/>
    <col min="2310" max="2561" width="5.3984375" style="233"/>
    <col min="2562" max="2562" width="5.3984375" style="233" customWidth="1"/>
    <col min="2563" max="2563" width="19.19921875" style="233" customWidth="1"/>
    <col min="2564" max="2564" width="94.3984375" style="233" customWidth="1"/>
    <col min="2565" max="2565" width="5.59765625" style="233" customWidth="1"/>
    <col min="2566" max="2817" width="5.3984375" style="233"/>
    <col min="2818" max="2818" width="5.3984375" style="233" customWidth="1"/>
    <col min="2819" max="2819" width="19.19921875" style="233" customWidth="1"/>
    <col min="2820" max="2820" width="94.3984375" style="233" customWidth="1"/>
    <col min="2821" max="2821" width="5.59765625" style="233" customWidth="1"/>
    <col min="2822" max="3073" width="5.3984375" style="233"/>
    <col min="3074" max="3074" width="5.3984375" style="233" customWidth="1"/>
    <col min="3075" max="3075" width="19.19921875" style="233" customWidth="1"/>
    <col min="3076" max="3076" width="94.3984375" style="233" customWidth="1"/>
    <col min="3077" max="3077" width="5.59765625" style="233" customWidth="1"/>
    <col min="3078" max="3329" width="5.3984375" style="233"/>
    <col min="3330" max="3330" width="5.3984375" style="233" customWidth="1"/>
    <col min="3331" max="3331" width="19.19921875" style="233" customWidth="1"/>
    <col min="3332" max="3332" width="94.3984375" style="233" customWidth="1"/>
    <col min="3333" max="3333" width="5.59765625" style="233" customWidth="1"/>
    <col min="3334" max="3585" width="5.3984375" style="233"/>
    <col min="3586" max="3586" width="5.3984375" style="233" customWidth="1"/>
    <col min="3587" max="3587" width="19.19921875" style="233" customWidth="1"/>
    <col min="3588" max="3588" width="94.3984375" style="233" customWidth="1"/>
    <col min="3589" max="3589" width="5.59765625" style="233" customWidth="1"/>
    <col min="3590" max="3841" width="5.3984375" style="233"/>
    <col min="3842" max="3842" width="5.3984375" style="233" customWidth="1"/>
    <col min="3843" max="3843" width="19.19921875" style="233" customWidth="1"/>
    <col min="3844" max="3844" width="94.3984375" style="233" customWidth="1"/>
    <col min="3845" max="3845" width="5.59765625" style="233" customWidth="1"/>
    <col min="3846" max="4097" width="5.3984375" style="233"/>
    <col min="4098" max="4098" width="5.3984375" style="233" customWidth="1"/>
    <col min="4099" max="4099" width="19.19921875" style="233" customWidth="1"/>
    <col min="4100" max="4100" width="94.3984375" style="233" customWidth="1"/>
    <col min="4101" max="4101" width="5.59765625" style="233" customWidth="1"/>
    <col min="4102" max="4353" width="5.3984375" style="233"/>
    <col min="4354" max="4354" width="5.3984375" style="233" customWidth="1"/>
    <col min="4355" max="4355" width="19.19921875" style="233" customWidth="1"/>
    <col min="4356" max="4356" width="94.3984375" style="233" customWidth="1"/>
    <col min="4357" max="4357" width="5.59765625" style="233" customWidth="1"/>
    <col min="4358" max="4609" width="5.3984375" style="233"/>
    <col min="4610" max="4610" width="5.3984375" style="233" customWidth="1"/>
    <col min="4611" max="4611" width="19.19921875" style="233" customWidth="1"/>
    <col min="4612" max="4612" width="94.3984375" style="233" customWidth="1"/>
    <col min="4613" max="4613" width="5.59765625" style="233" customWidth="1"/>
    <col min="4614" max="4865" width="5.3984375" style="233"/>
    <col min="4866" max="4866" width="5.3984375" style="233" customWidth="1"/>
    <col min="4867" max="4867" width="19.19921875" style="233" customWidth="1"/>
    <col min="4868" max="4868" width="94.3984375" style="233" customWidth="1"/>
    <col min="4869" max="4869" width="5.59765625" style="233" customWidth="1"/>
    <col min="4870" max="5121" width="5.3984375" style="233"/>
    <col min="5122" max="5122" width="5.3984375" style="233" customWidth="1"/>
    <col min="5123" max="5123" width="19.19921875" style="233" customWidth="1"/>
    <col min="5124" max="5124" width="94.3984375" style="233" customWidth="1"/>
    <col min="5125" max="5125" width="5.59765625" style="233" customWidth="1"/>
    <col min="5126" max="5377" width="5.3984375" style="233"/>
    <col min="5378" max="5378" width="5.3984375" style="233" customWidth="1"/>
    <col min="5379" max="5379" width="19.19921875" style="233" customWidth="1"/>
    <col min="5380" max="5380" width="94.3984375" style="233" customWidth="1"/>
    <col min="5381" max="5381" width="5.59765625" style="233" customWidth="1"/>
    <col min="5382" max="5633" width="5.3984375" style="233"/>
    <col min="5634" max="5634" width="5.3984375" style="233" customWidth="1"/>
    <col min="5635" max="5635" width="19.19921875" style="233" customWidth="1"/>
    <col min="5636" max="5636" width="94.3984375" style="233" customWidth="1"/>
    <col min="5637" max="5637" width="5.59765625" style="233" customWidth="1"/>
    <col min="5638" max="5889" width="5.3984375" style="233"/>
    <col min="5890" max="5890" width="5.3984375" style="233" customWidth="1"/>
    <col min="5891" max="5891" width="19.19921875" style="233" customWidth="1"/>
    <col min="5892" max="5892" width="94.3984375" style="233" customWidth="1"/>
    <col min="5893" max="5893" width="5.59765625" style="233" customWidth="1"/>
    <col min="5894" max="6145" width="5.3984375" style="233"/>
    <col min="6146" max="6146" width="5.3984375" style="233" customWidth="1"/>
    <col min="6147" max="6147" width="19.19921875" style="233" customWidth="1"/>
    <col min="6148" max="6148" width="94.3984375" style="233" customWidth="1"/>
    <col min="6149" max="6149" width="5.59765625" style="233" customWidth="1"/>
    <col min="6150" max="6401" width="5.3984375" style="233"/>
    <col min="6402" max="6402" width="5.3984375" style="233" customWidth="1"/>
    <col min="6403" max="6403" width="19.19921875" style="233" customWidth="1"/>
    <col min="6404" max="6404" width="94.3984375" style="233" customWidth="1"/>
    <col min="6405" max="6405" width="5.59765625" style="233" customWidth="1"/>
    <col min="6406" max="6657" width="5.3984375" style="233"/>
    <col min="6658" max="6658" width="5.3984375" style="233" customWidth="1"/>
    <col min="6659" max="6659" width="19.19921875" style="233" customWidth="1"/>
    <col min="6660" max="6660" width="94.3984375" style="233" customWidth="1"/>
    <col min="6661" max="6661" width="5.59765625" style="233" customWidth="1"/>
    <col min="6662" max="6913" width="5.3984375" style="233"/>
    <col min="6914" max="6914" width="5.3984375" style="233" customWidth="1"/>
    <col min="6915" max="6915" width="19.19921875" style="233" customWidth="1"/>
    <col min="6916" max="6916" width="94.3984375" style="233" customWidth="1"/>
    <col min="6917" max="6917" width="5.59765625" style="233" customWidth="1"/>
    <col min="6918" max="7169" width="5.3984375" style="233"/>
    <col min="7170" max="7170" width="5.3984375" style="233" customWidth="1"/>
    <col min="7171" max="7171" width="19.19921875" style="233" customWidth="1"/>
    <col min="7172" max="7172" width="94.3984375" style="233" customWidth="1"/>
    <col min="7173" max="7173" width="5.59765625" style="233" customWidth="1"/>
    <col min="7174" max="7425" width="5.3984375" style="233"/>
    <col min="7426" max="7426" width="5.3984375" style="233" customWidth="1"/>
    <col min="7427" max="7427" width="19.19921875" style="233" customWidth="1"/>
    <col min="7428" max="7428" width="94.3984375" style="233" customWidth="1"/>
    <col min="7429" max="7429" width="5.59765625" style="233" customWidth="1"/>
    <col min="7430" max="7681" width="5.3984375" style="233"/>
    <col min="7682" max="7682" width="5.3984375" style="233" customWidth="1"/>
    <col min="7683" max="7683" width="19.19921875" style="233" customWidth="1"/>
    <col min="7684" max="7684" width="94.3984375" style="233" customWidth="1"/>
    <col min="7685" max="7685" width="5.59765625" style="233" customWidth="1"/>
    <col min="7686" max="7937" width="5.3984375" style="233"/>
    <col min="7938" max="7938" width="5.3984375" style="233" customWidth="1"/>
    <col min="7939" max="7939" width="19.19921875" style="233" customWidth="1"/>
    <col min="7940" max="7940" width="94.3984375" style="233" customWidth="1"/>
    <col min="7941" max="7941" width="5.59765625" style="233" customWidth="1"/>
    <col min="7942" max="8193" width="5.3984375" style="233"/>
    <col min="8194" max="8194" width="5.3984375" style="233" customWidth="1"/>
    <col min="8195" max="8195" width="19.19921875" style="233" customWidth="1"/>
    <col min="8196" max="8196" width="94.3984375" style="233" customWidth="1"/>
    <col min="8197" max="8197" width="5.59765625" style="233" customWidth="1"/>
    <col min="8198" max="8449" width="5.3984375" style="233"/>
    <col min="8450" max="8450" width="5.3984375" style="233" customWidth="1"/>
    <col min="8451" max="8451" width="19.19921875" style="233" customWidth="1"/>
    <col min="8452" max="8452" width="94.3984375" style="233" customWidth="1"/>
    <col min="8453" max="8453" width="5.59765625" style="233" customWidth="1"/>
    <col min="8454" max="8705" width="5.3984375" style="233"/>
    <col min="8706" max="8706" width="5.3984375" style="233" customWidth="1"/>
    <col min="8707" max="8707" width="19.19921875" style="233" customWidth="1"/>
    <col min="8708" max="8708" width="94.3984375" style="233" customWidth="1"/>
    <col min="8709" max="8709" width="5.59765625" style="233" customWidth="1"/>
    <col min="8710" max="8961" width="5.3984375" style="233"/>
    <col min="8962" max="8962" width="5.3984375" style="233" customWidth="1"/>
    <col min="8963" max="8963" width="19.19921875" style="233" customWidth="1"/>
    <col min="8964" max="8964" width="94.3984375" style="233" customWidth="1"/>
    <col min="8965" max="8965" width="5.59765625" style="233" customWidth="1"/>
    <col min="8966" max="9217" width="5.3984375" style="233"/>
    <col min="9218" max="9218" width="5.3984375" style="233" customWidth="1"/>
    <col min="9219" max="9219" width="19.19921875" style="233" customWidth="1"/>
    <col min="9220" max="9220" width="94.3984375" style="233" customWidth="1"/>
    <col min="9221" max="9221" width="5.59765625" style="233" customWidth="1"/>
    <col min="9222" max="9473" width="5.3984375" style="233"/>
    <col min="9474" max="9474" width="5.3984375" style="233" customWidth="1"/>
    <col min="9475" max="9475" width="19.19921875" style="233" customWidth="1"/>
    <col min="9476" max="9476" width="94.3984375" style="233" customWidth="1"/>
    <col min="9477" max="9477" width="5.59765625" style="233" customWidth="1"/>
    <col min="9478" max="9729" width="5.3984375" style="233"/>
    <col min="9730" max="9730" width="5.3984375" style="233" customWidth="1"/>
    <col min="9731" max="9731" width="19.19921875" style="233" customWidth="1"/>
    <col min="9732" max="9732" width="94.3984375" style="233" customWidth="1"/>
    <col min="9733" max="9733" width="5.59765625" style="233" customWidth="1"/>
    <col min="9734" max="9985" width="5.3984375" style="233"/>
    <col min="9986" max="9986" width="5.3984375" style="233" customWidth="1"/>
    <col min="9987" max="9987" width="19.19921875" style="233" customWidth="1"/>
    <col min="9988" max="9988" width="94.3984375" style="233" customWidth="1"/>
    <col min="9989" max="9989" width="5.59765625" style="233" customWidth="1"/>
    <col min="9990" max="10241" width="5.3984375" style="233"/>
    <col min="10242" max="10242" width="5.3984375" style="233" customWidth="1"/>
    <col min="10243" max="10243" width="19.19921875" style="233" customWidth="1"/>
    <col min="10244" max="10244" width="94.3984375" style="233" customWidth="1"/>
    <col min="10245" max="10245" width="5.59765625" style="233" customWidth="1"/>
    <col min="10246" max="10497" width="5.3984375" style="233"/>
    <col min="10498" max="10498" width="5.3984375" style="233" customWidth="1"/>
    <col min="10499" max="10499" width="19.19921875" style="233" customWidth="1"/>
    <col min="10500" max="10500" width="94.3984375" style="233" customWidth="1"/>
    <col min="10501" max="10501" width="5.59765625" style="233" customWidth="1"/>
    <col min="10502" max="10753" width="5.3984375" style="233"/>
    <col min="10754" max="10754" width="5.3984375" style="233" customWidth="1"/>
    <col min="10755" max="10755" width="19.19921875" style="233" customWidth="1"/>
    <col min="10756" max="10756" width="94.3984375" style="233" customWidth="1"/>
    <col min="10757" max="10757" width="5.59765625" style="233" customWidth="1"/>
    <col min="10758" max="11009" width="5.3984375" style="233"/>
    <col min="11010" max="11010" width="5.3984375" style="233" customWidth="1"/>
    <col min="11011" max="11011" width="19.19921875" style="233" customWidth="1"/>
    <col min="11012" max="11012" width="94.3984375" style="233" customWidth="1"/>
    <col min="11013" max="11013" width="5.59765625" style="233" customWidth="1"/>
    <col min="11014" max="11265" width="5.3984375" style="233"/>
    <col min="11266" max="11266" width="5.3984375" style="233" customWidth="1"/>
    <col min="11267" max="11267" width="19.19921875" style="233" customWidth="1"/>
    <col min="11268" max="11268" width="94.3984375" style="233" customWidth="1"/>
    <col min="11269" max="11269" width="5.59765625" style="233" customWidth="1"/>
    <col min="11270" max="11521" width="5.3984375" style="233"/>
    <col min="11522" max="11522" width="5.3984375" style="233" customWidth="1"/>
    <col min="11523" max="11523" width="19.19921875" style="233" customWidth="1"/>
    <col min="11524" max="11524" width="94.3984375" style="233" customWidth="1"/>
    <col min="11525" max="11525" width="5.59765625" style="233" customWidth="1"/>
    <col min="11526" max="11777" width="5.3984375" style="233"/>
    <col min="11778" max="11778" width="5.3984375" style="233" customWidth="1"/>
    <col min="11779" max="11779" width="19.19921875" style="233" customWidth="1"/>
    <col min="11780" max="11780" width="94.3984375" style="233" customWidth="1"/>
    <col min="11781" max="11781" width="5.59765625" style="233" customWidth="1"/>
    <col min="11782" max="12033" width="5.3984375" style="233"/>
    <col min="12034" max="12034" width="5.3984375" style="233" customWidth="1"/>
    <col min="12035" max="12035" width="19.19921875" style="233" customWidth="1"/>
    <col min="12036" max="12036" width="94.3984375" style="233" customWidth="1"/>
    <col min="12037" max="12037" width="5.59765625" style="233" customWidth="1"/>
    <col min="12038" max="12289" width="5.3984375" style="233"/>
    <col min="12290" max="12290" width="5.3984375" style="233" customWidth="1"/>
    <col min="12291" max="12291" width="19.19921875" style="233" customWidth="1"/>
    <col min="12292" max="12292" width="94.3984375" style="233" customWidth="1"/>
    <col min="12293" max="12293" width="5.59765625" style="233" customWidth="1"/>
    <col min="12294" max="12545" width="5.3984375" style="233"/>
    <col min="12546" max="12546" width="5.3984375" style="233" customWidth="1"/>
    <col min="12547" max="12547" width="19.19921875" style="233" customWidth="1"/>
    <col min="12548" max="12548" width="94.3984375" style="233" customWidth="1"/>
    <col min="12549" max="12549" width="5.59765625" style="233" customWidth="1"/>
    <col min="12550" max="12801" width="5.3984375" style="233"/>
    <col min="12802" max="12802" width="5.3984375" style="233" customWidth="1"/>
    <col min="12803" max="12803" width="19.19921875" style="233" customWidth="1"/>
    <col min="12804" max="12804" width="94.3984375" style="233" customWidth="1"/>
    <col min="12805" max="12805" width="5.59765625" style="233" customWidth="1"/>
    <col min="12806" max="13057" width="5.3984375" style="233"/>
    <col min="13058" max="13058" width="5.3984375" style="233" customWidth="1"/>
    <col min="13059" max="13059" width="19.19921875" style="233" customWidth="1"/>
    <col min="13060" max="13060" width="94.3984375" style="233" customWidth="1"/>
    <col min="13061" max="13061" width="5.59765625" style="233" customWidth="1"/>
    <col min="13062" max="13313" width="5.3984375" style="233"/>
    <col min="13314" max="13314" width="5.3984375" style="233" customWidth="1"/>
    <col min="13315" max="13315" width="19.19921875" style="233" customWidth="1"/>
    <col min="13316" max="13316" width="94.3984375" style="233" customWidth="1"/>
    <col min="13317" max="13317" width="5.59765625" style="233" customWidth="1"/>
    <col min="13318" max="13569" width="5.3984375" style="233"/>
    <col min="13570" max="13570" width="5.3984375" style="233" customWidth="1"/>
    <col min="13571" max="13571" width="19.19921875" style="233" customWidth="1"/>
    <col min="13572" max="13572" width="94.3984375" style="233" customWidth="1"/>
    <col min="13573" max="13573" width="5.59765625" style="233" customWidth="1"/>
    <col min="13574" max="13825" width="5.3984375" style="233"/>
    <col min="13826" max="13826" width="5.3984375" style="233" customWidth="1"/>
    <col min="13827" max="13827" width="19.19921875" style="233" customWidth="1"/>
    <col min="13828" max="13828" width="94.3984375" style="233" customWidth="1"/>
    <col min="13829" max="13829" width="5.59765625" style="233" customWidth="1"/>
    <col min="13830" max="14081" width="5.3984375" style="233"/>
    <col min="14082" max="14082" width="5.3984375" style="233" customWidth="1"/>
    <col min="14083" max="14083" width="19.19921875" style="233" customWidth="1"/>
    <col min="14084" max="14084" width="94.3984375" style="233" customWidth="1"/>
    <col min="14085" max="14085" width="5.59765625" style="233" customWidth="1"/>
    <col min="14086" max="14337" width="5.3984375" style="233"/>
    <col min="14338" max="14338" width="5.3984375" style="233" customWidth="1"/>
    <col min="14339" max="14339" width="19.19921875" style="233" customWidth="1"/>
    <col min="14340" max="14340" width="94.3984375" style="233" customWidth="1"/>
    <col min="14341" max="14341" width="5.59765625" style="233" customWidth="1"/>
    <col min="14342" max="14593" width="5.3984375" style="233"/>
    <col min="14594" max="14594" width="5.3984375" style="233" customWidth="1"/>
    <col min="14595" max="14595" width="19.19921875" style="233" customWidth="1"/>
    <col min="14596" max="14596" width="94.3984375" style="233" customWidth="1"/>
    <col min="14597" max="14597" width="5.59765625" style="233" customWidth="1"/>
    <col min="14598" max="14849" width="5.3984375" style="233"/>
    <col min="14850" max="14850" width="5.3984375" style="233" customWidth="1"/>
    <col min="14851" max="14851" width="19.19921875" style="233" customWidth="1"/>
    <col min="14852" max="14852" width="94.3984375" style="233" customWidth="1"/>
    <col min="14853" max="14853" width="5.59765625" style="233" customWidth="1"/>
    <col min="14854" max="15105" width="5.3984375" style="233"/>
    <col min="15106" max="15106" width="5.3984375" style="233" customWidth="1"/>
    <col min="15107" max="15107" width="19.19921875" style="233" customWidth="1"/>
    <col min="15108" max="15108" width="94.3984375" style="233" customWidth="1"/>
    <col min="15109" max="15109" width="5.59765625" style="233" customWidth="1"/>
    <col min="15110" max="15361" width="5.3984375" style="233"/>
    <col min="15362" max="15362" width="5.3984375" style="233" customWidth="1"/>
    <col min="15363" max="15363" width="19.19921875" style="233" customWidth="1"/>
    <col min="15364" max="15364" width="94.3984375" style="233" customWidth="1"/>
    <col min="15365" max="15365" width="5.59765625" style="233" customWidth="1"/>
    <col min="15366" max="15617" width="5.3984375" style="233"/>
    <col min="15618" max="15618" width="5.3984375" style="233" customWidth="1"/>
    <col min="15619" max="15619" width="19.19921875" style="233" customWidth="1"/>
    <col min="15620" max="15620" width="94.3984375" style="233" customWidth="1"/>
    <col min="15621" max="15621" width="5.59765625" style="233" customWidth="1"/>
    <col min="15622" max="15873" width="5.3984375" style="233"/>
    <col min="15874" max="15874" width="5.3984375" style="233" customWidth="1"/>
    <col min="15875" max="15875" width="19.19921875" style="233" customWidth="1"/>
    <col min="15876" max="15876" width="94.3984375" style="233" customWidth="1"/>
    <col min="15877" max="15877" width="5.59765625" style="233" customWidth="1"/>
    <col min="15878" max="16129" width="5.3984375" style="233"/>
    <col min="16130" max="16130" width="5.3984375" style="233" customWidth="1"/>
    <col min="16131" max="16131" width="19.19921875" style="233" customWidth="1"/>
    <col min="16132" max="16132" width="94.3984375" style="233" customWidth="1"/>
    <col min="16133" max="16133" width="5.59765625" style="233" customWidth="1"/>
    <col min="16134" max="16384" width="5.3984375" style="233"/>
  </cols>
  <sheetData>
    <row r="1" spans="1:4" ht="21" customHeight="1" x14ac:dyDescent="0.45">
      <c r="D1" s="774" t="str">
        <f>IF(共通!$C$5&lt;&gt;"",共通!$C$5,"")</f>
        <v/>
      </c>
    </row>
    <row r="2" spans="1:4" ht="21" customHeight="1" x14ac:dyDescent="0.45">
      <c r="A2" s="267" t="s">
        <v>654</v>
      </c>
      <c r="B2" s="267" t="s">
        <v>655</v>
      </c>
      <c r="C2" s="267"/>
    </row>
    <row r="3" spans="1:4" ht="21" customHeight="1" x14ac:dyDescent="0.45">
      <c r="A3" s="267"/>
      <c r="B3" s="308"/>
      <c r="C3" s="309" t="s">
        <v>417</v>
      </c>
    </row>
    <row r="4" spans="1:4" ht="21" customHeight="1" x14ac:dyDescent="0.45">
      <c r="A4" s="291" t="s">
        <v>656</v>
      </c>
    </row>
    <row r="5" spans="1:4" ht="21" customHeight="1" x14ac:dyDescent="0.45">
      <c r="A5" s="267"/>
      <c r="B5" s="310"/>
      <c r="C5" s="311" t="s">
        <v>840</v>
      </c>
    </row>
    <row r="6" spans="1:4" ht="21" customHeight="1" x14ac:dyDescent="0.45">
      <c r="A6" s="267"/>
      <c r="B6" s="267"/>
      <c r="C6" s="312"/>
    </row>
    <row r="7" spans="1:4" ht="21" customHeight="1" x14ac:dyDescent="0.45">
      <c r="A7" s="267" t="s">
        <v>657</v>
      </c>
      <c r="B7" s="267" t="s">
        <v>658</v>
      </c>
      <c r="C7" s="267"/>
    </row>
    <row r="8" spans="1:4" ht="21" customHeight="1" x14ac:dyDescent="0.45">
      <c r="A8" s="267"/>
      <c r="B8" s="308"/>
      <c r="C8" s="309" t="s">
        <v>417</v>
      </c>
    </row>
    <row r="9" spans="1:4" ht="21" customHeight="1" x14ac:dyDescent="0.45">
      <c r="B9" s="313" t="s">
        <v>659</v>
      </c>
      <c r="C9" s="314"/>
    </row>
    <row r="10" spans="1:4" ht="21" customHeight="1" x14ac:dyDescent="0.45">
      <c r="A10" s="267"/>
      <c r="B10" s="267"/>
      <c r="C10" s="267"/>
    </row>
    <row r="11" spans="1:4" ht="21" customHeight="1" x14ac:dyDescent="0.45">
      <c r="A11" s="233" t="s">
        <v>841</v>
      </c>
      <c r="B11" s="267"/>
      <c r="C11" s="267"/>
    </row>
    <row r="12" spans="1:4" ht="20.25" customHeight="1" x14ac:dyDescent="0.45">
      <c r="A12" s="267" t="s">
        <v>660</v>
      </c>
      <c r="B12" s="267"/>
      <c r="C12" s="267"/>
    </row>
    <row r="13" spans="1:4" ht="2.25" customHeight="1" x14ac:dyDescent="0.45">
      <c r="A13" s="267" t="s">
        <v>622</v>
      </c>
      <c r="B13" s="267"/>
      <c r="C13" s="267"/>
    </row>
    <row r="14" spans="1:4" ht="6.75" customHeight="1" x14ac:dyDescent="0.45">
      <c r="A14" s="267"/>
      <c r="B14" s="267"/>
      <c r="C14" s="267"/>
    </row>
    <row r="15" spans="1:4" ht="35.25" customHeight="1" x14ac:dyDescent="0.45">
      <c r="A15" s="1583" t="s">
        <v>1508</v>
      </c>
      <c r="B15" s="1584"/>
      <c r="C15" s="1584"/>
    </row>
    <row r="16" spans="1:4" ht="10.5" customHeight="1" x14ac:dyDescent="0.45">
      <c r="A16" s="1585" t="s">
        <v>661</v>
      </c>
      <c r="B16" s="1574"/>
      <c r="C16" s="1574"/>
    </row>
    <row r="17" spans="1:9" ht="21" customHeight="1" x14ac:dyDescent="0.45">
      <c r="A17" s="267"/>
      <c r="B17" s="308"/>
      <c r="C17" s="309" t="s">
        <v>496</v>
      </c>
    </row>
    <row r="18" spans="1:9" ht="21" customHeight="1" x14ac:dyDescent="0.45">
      <c r="A18" s="291" t="s">
        <v>662</v>
      </c>
    </row>
    <row r="19" spans="1:9" ht="21" customHeight="1" x14ac:dyDescent="0.45">
      <c r="A19" s="267"/>
      <c r="B19" s="310"/>
      <c r="C19" s="311" t="s">
        <v>840</v>
      </c>
    </row>
    <row r="20" spans="1:9" ht="21" customHeight="1" x14ac:dyDescent="0.45">
      <c r="B20" s="313" t="s">
        <v>427</v>
      </c>
      <c r="C20" s="314"/>
      <c r="I20" s="463"/>
    </row>
    <row r="21" spans="1:9" ht="21" customHeight="1" x14ac:dyDescent="0.45">
      <c r="B21" s="290"/>
      <c r="C21" s="315"/>
      <c r="I21" s="463"/>
    </row>
  </sheetData>
  <sheetProtection algorithmName="SHA-512" hashValue="GJvKxLQ7JKs7jqEaLNh+Lb7nI0F0QLrvjijrKIAtS50wnXV6Rc6qZRlUyRER6H8GPYhRhkOYaQOWE4YNrXOA+Q==" saltValue="EcQjlvSOkaeu0IE178FaBw==" spinCount="100000" sheet="1" objects="1" scenarios="1"/>
  <mergeCells count="2">
    <mergeCell ref="A15:C15"/>
    <mergeCell ref="A16:C16"/>
  </mergeCells>
  <phoneticPr fontId="2"/>
  <conditionalFormatting sqref="B3 B5 B8 C9 B17 B19 C20 D1">
    <cfRule type="notContainsBlanks" dxfId="23" priority="15" stopIfTrue="1">
      <formula>LEN(TRIM(B1))&gt;0</formula>
    </cfRule>
  </conditionalFormatting>
  <conditionalFormatting sqref="B5">
    <cfRule type="expression" dxfId="22" priority="5">
      <formula>OR($B$3="いない",$B$3="非該当")</formula>
    </cfRule>
  </conditionalFormatting>
  <conditionalFormatting sqref="C9">
    <cfRule type="expression" dxfId="21" priority="3">
      <formula>OR($B$8="いる",$B$8="非該当")</formula>
    </cfRule>
    <cfRule type="expression" dxfId="20" priority="4">
      <formula>OR($B$8="いる",$B$8="非該当")</formula>
    </cfRule>
  </conditionalFormatting>
  <conditionalFormatting sqref="B19">
    <cfRule type="expression" dxfId="19" priority="2">
      <formula>OR($B$17="いない",$B$17="非該当")</formula>
    </cfRule>
  </conditionalFormatting>
  <conditionalFormatting sqref="C20">
    <cfRule type="expression" dxfId="18" priority="1">
      <formula>OR($B$17="いる",$B$17="非該当")</formula>
    </cfRule>
  </conditionalFormatting>
  <dataValidations count="1">
    <dataValidation type="list" operator="equal" allowBlank="1" showInputMessage="1" showErrorMessage="1" errorTitle="入力規則違反" error="リストから選択してください" sqref="B3 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B65539 IY65539 SU65539 ACQ65539 AMM65539 AWI65539 BGE65539 BQA65539 BZW65539 CJS65539 CTO65539 DDK65539 DNG65539 DXC65539 EGY65539 EQU65539 FAQ65539 FKM65539 FUI65539 GEE65539 GOA65539 GXW65539 HHS65539 HRO65539 IBK65539 ILG65539 IVC65539 JEY65539 JOU65539 JYQ65539 KIM65539 KSI65539 LCE65539 LMA65539 LVW65539 MFS65539 MPO65539 MZK65539 NJG65539 NTC65539 OCY65539 OMU65539 OWQ65539 PGM65539 PQI65539 QAE65539 QKA65539 QTW65539 RDS65539 RNO65539 RXK65539 SHG65539 SRC65539 TAY65539 TKU65539 TUQ65539 UEM65539 UOI65539 UYE65539 VIA65539 VRW65539 WBS65539 WLO65539 WVK65539 B131075 IY131075 SU131075 ACQ131075 AMM131075 AWI131075 BGE131075 BQA131075 BZW131075 CJS131075 CTO131075 DDK131075 DNG131075 DXC131075 EGY131075 EQU131075 FAQ131075 FKM131075 FUI131075 GEE131075 GOA131075 GXW131075 HHS131075 HRO131075 IBK131075 ILG131075 IVC131075 JEY131075 JOU131075 JYQ131075 KIM131075 KSI131075 LCE131075 LMA131075 LVW131075 MFS131075 MPO131075 MZK131075 NJG131075 NTC131075 OCY131075 OMU131075 OWQ131075 PGM131075 PQI131075 QAE131075 QKA131075 QTW131075 RDS131075 RNO131075 RXK131075 SHG131075 SRC131075 TAY131075 TKU131075 TUQ131075 UEM131075 UOI131075 UYE131075 VIA131075 VRW131075 WBS131075 WLO131075 WVK131075 B196611 IY196611 SU196611 ACQ196611 AMM196611 AWI196611 BGE196611 BQA196611 BZW196611 CJS196611 CTO196611 DDK196611 DNG196611 DXC196611 EGY196611 EQU196611 FAQ196611 FKM196611 FUI196611 GEE196611 GOA196611 GXW196611 HHS196611 HRO196611 IBK196611 ILG196611 IVC196611 JEY196611 JOU196611 JYQ196611 KIM196611 KSI196611 LCE196611 LMA196611 LVW196611 MFS196611 MPO196611 MZK196611 NJG196611 NTC196611 OCY196611 OMU196611 OWQ196611 PGM196611 PQI196611 QAE196611 QKA196611 QTW196611 RDS196611 RNO196611 RXK196611 SHG196611 SRC196611 TAY196611 TKU196611 TUQ196611 UEM196611 UOI196611 UYE196611 VIA196611 VRW196611 WBS196611 WLO196611 WVK196611 B262147 IY262147 SU262147 ACQ262147 AMM262147 AWI262147 BGE262147 BQA262147 BZW262147 CJS262147 CTO262147 DDK262147 DNG262147 DXC262147 EGY262147 EQU262147 FAQ262147 FKM262147 FUI262147 GEE262147 GOA262147 GXW262147 HHS262147 HRO262147 IBK262147 ILG262147 IVC262147 JEY262147 JOU262147 JYQ262147 KIM262147 KSI262147 LCE262147 LMA262147 LVW262147 MFS262147 MPO262147 MZK262147 NJG262147 NTC262147 OCY262147 OMU262147 OWQ262147 PGM262147 PQI262147 QAE262147 QKA262147 QTW262147 RDS262147 RNO262147 RXK262147 SHG262147 SRC262147 TAY262147 TKU262147 TUQ262147 UEM262147 UOI262147 UYE262147 VIA262147 VRW262147 WBS262147 WLO262147 WVK262147 B327683 IY327683 SU327683 ACQ327683 AMM327683 AWI327683 BGE327683 BQA327683 BZW327683 CJS327683 CTO327683 DDK327683 DNG327683 DXC327683 EGY327683 EQU327683 FAQ327683 FKM327683 FUI327683 GEE327683 GOA327683 GXW327683 HHS327683 HRO327683 IBK327683 ILG327683 IVC327683 JEY327683 JOU327683 JYQ327683 KIM327683 KSI327683 LCE327683 LMA327683 LVW327683 MFS327683 MPO327683 MZK327683 NJG327683 NTC327683 OCY327683 OMU327683 OWQ327683 PGM327683 PQI327683 QAE327683 QKA327683 QTW327683 RDS327683 RNO327683 RXK327683 SHG327683 SRC327683 TAY327683 TKU327683 TUQ327683 UEM327683 UOI327683 UYE327683 VIA327683 VRW327683 WBS327683 WLO327683 WVK327683 B393219 IY393219 SU393219 ACQ393219 AMM393219 AWI393219 BGE393219 BQA393219 BZW393219 CJS393219 CTO393219 DDK393219 DNG393219 DXC393219 EGY393219 EQU393219 FAQ393219 FKM393219 FUI393219 GEE393219 GOA393219 GXW393219 HHS393219 HRO393219 IBK393219 ILG393219 IVC393219 JEY393219 JOU393219 JYQ393219 KIM393219 KSI393219 LCE393219 LMA393219 LVW393219 MFS393219 MPO393219 MZK393219 NJG393219 NTC393219 OCY393219 OMU393219 OWQ393219 PGM393219 PQI393219 QAE393219 QKA393219 QTW393219 RDS393219 RNO393219 RXK393219 SHG393219 SRC393219 TAY393219 TKU393219 TUQ393219 UEM393219 UOI393219 UYE393219 VIA393219 VRW393219 WBS393219 WLO393219 WVK393219 B458755 IY458755 SU458755 ACQ458755 AMM458755 AWI458755 BGE458755 BQA458755 BZW458755 CJS458755 CTO458755 DDK458755 DNG458755 DXC458755 EGY458755 EQU458755 FAQ458755 FKM458755 FUI458755 GEE458755 GOA458755 GXW458755 HHS458755 HRO458755 IBK458755 ILG458755 IVC458755 JEY458755 JOU458755 JYQ458755 KIM458755 KSI458755 LCE458755 LMA458755 LVW458755 MFS458755 MPO458755 MZK458755 NJG458755 NTC458755 OCY458755 OMU458755 OWQ458755 PGM458755 PQI458755 QAE458755 QKA458755 QTW458755 RDS458755 RNO458755 RXK458755 SHG458755 SRC458755 TAY458755 TKU458755 TUQ458755 UEM458755 UOI458755 UYE458755 VIA458755 VRW458755 WBS458755 WLO458755 WVK458755 B524291 IY524291 SU524291 ACQ524291 AMM524291 AWI524291 BGE524291 BQA524291 BZW524291 CJS524291 CTO524291 DDK524291 DNG524291 DXC524291 EGY524291 EQU524291 FAQ524291 FKM524291 FUI524291 GEE524291 GOA524291 GXW524291 HHS524291 HRO524291 IBK524291 ILG524291 IVC524291 JEY524291 JOU524291 JYQ524291 KIM524291 KSI524291 LCE524291 LMA524291 LVW524291 MFS524291 MPO524291 MZK524291 NJG524291 NTC524291 OCY524291 OMU524291 OWQ524291 PGM524291 PQI524291 QAE524291 QKA524291 QTW524291 RDS524291 RNO524291 RXK524291 SHG524291 SRC524291 TAY524291 TKU524291 TUQ524291 UEM524291 UOI524291 UYE524291 VIA524291 VRW524291 WBS524291 WLO524291 WVK524291 B589827 IY589827 SU589827 ACQ589827 AMM589827 AWI589827 BGE589827 BQA589827 BZW589827 CJS589827 CTO589827 DDK589827 DNG589827 DXC589827 EGY589827 EQU589827 FAQ589827 FKM589827 FUI589827 GEE589827 GOA589827 GXW589827 HHS589827 HRO589827 IBK589827 ILG589827 IVC589827 JEY589827 JOU589827 JYQ589827 KIM589827 KSI589827 LCE589827 LMA589827 LVW589827 MFS589827 MPO589827 MZK589827 NJG589827 NTC589827 OCY589827 OMU589827 OWQ589827 PGM589827 PQI589827 QAE589827 QKA589827 QTW589827 RDS589827 RNO589827 RXK589827 SHG589827 SRC589827 TAY589827 TKU589827 TUQ589827 UEM589827 UOI589827 UYE589827 VIA589827 VRW589827 WBS589827 WLO589827 WVK589827 B655363 IY655363 SU655363 ACQ655363 AMM655363 AWI655363 BGE655363 BQA655363 BZW655363 CJS655363 CTO655363 DDK655363 DNG655363 DXC655363 EGY655363 EQU655363 FAQ655363 FKM655363 FUI655363 GEE655363 GOA655363 GXW655363 HHS655363 HRO655363 IBK655363 ILG655363 IVC655363 JEY655363 JOU655363 JYQ655363 KIM655363 KSI655363 LCE655363 LMA655363 LVW655363 MFS655363 MPO655363 MZK655363 NJG655363 NTC655363 OCY655363 OMU655363 OWQ655363 PGM655363 PQI655363 QAE655363 QKA655363 QTW655363 RDS655363 RNO655363 RXK655363 SHG655363 SRC655363 TAY655363 TKU655363 TUQ655363 UEM655363 UOI655363 UYE655363 VIA655363 VRW655363 WBS655363 WLO655363 WVK655363 B720899 IY720899 SU720899 ACQ720899 AMM720899 AWI720899 BGE720899 BQA720899 BZW720899 CJS720899 CTO720899 DDK720899 DNG720899 DXC720899 EGY720899 EQU720899 FAQ720899 FKM720899 FUI720899 GEE720899 GOA720899 GXW720899 HHS720899 HRO720899 IBK720899 ILG720899 IVC720899 JEY720899 JOU720899 JYQ720899 KIM720899 KSI720899 LCE720899 LMA720899 LVW720899 MFS720899 MPO720899 MZK720899 NJG720899 NTC720899 OCY720899 OMU720899 OWQ720899 PGM720899 PQI720899 QAE720899 QKA720899 QTW720899 RDS720899 RNO720899 RXK720899 SHG720899 SRC720899 TAY720899 TKU720899 TUQ720899 UEM720899 UOI720899 UYE720899 VIA720899 VRW720899 WBS720899 WLO720899 WVK720899 B786435 IY786435 SU786435 ACQ786435 AMM786435 AWI786435 BGE786435 BQA786435 BZW786435 CJS786435 CTO786435 DDK786435 DNG786435 DXC786435 EGY786435 EQU786435 FAQ786435 FKM786435 FUI786435 GEE786435 GOA786435 GXW786435 HHS786435 HRO786435 IBK786435 ILG786435 IVC786435 JEY786435 JOU786435 JYQ786435 KIM786435 KSI786435 LCE786435 LMA786435 LVW786435 MFS786435 MPO786435 MZK786435 NJG786435 NTC786435 OCY786435 OMU786435 OWQ786435 PGM786435 PQI786435 QAE786435 QKA786435 QTW786435 RDS786435 RNO786435 RXK786435 SHG786435 SRC786435 TAY786435 TKU786435 TUQ786435 UEM786435 UOI786435 UYE786435 VIA786435 VRW786435 WBS786435 WLO786435 WVK786435 B851971 IY851971 SU851971 ACQ851971 AMM851971 AWI851971 BGE851971 BQA851971 BZW851971 CJS851971 CTO851971 DDK851971 DNG851971 DXC851971 EGY851971 EQU851971 FAQ851971 FKM851971 FUI851971 GEE851971 GOA851971 GXW851971 HHS851971 HRO851971 IBK851971 ILG851971 IVC851971 JEY851971 JOU851971 JYQ851971 KIM851971 KSI851971 LCE851971 LMA851971 LVW851971 MFS851971 MPO851971 MZK851971 NJG851971 NTC851971 OCY851971 OMU851971 OWQ851971 PGM851971 PQI851971 QAE851971 QKA851971 QTW851971 RDS851971 RNO851971 RXK851971 SHG851971 SRC851971 TAY851971 TKU851971 TUQ851971 UEM851971 UOI851971 UYE851971 VIA851971 VRW851971 WBS851971 WLO851971 WVK851971 B917507 IY917507 SU917507 ACQ917507 AMM917507 AWI917507 BGE917507 BQA917507 BZW917507 CJS917507 CTO917507 DDK917507 DNG917507 DXC917507 EGY917507 EQU917507 FAQ917507 FKM917507 FUI917507 GEE917507 GOA917507 GXW917507 HHS917507 HRO917507 IBK917507 ILG917507 IVC917507 JEY917507 JOU917507 JYQ917507 KIM917507 KSI917507 LCE917507 LMA917507 LVW917507 MFS917507 MPO917507 MZK917507 NJG917507 NTC917507 OCY917507 OMU917507 OWQ917507 PGM917507 PQI917507 QAE917507 QKA917507 QTW917507 RDS917507 RNO917507 RXK917507 SHG917507 SRC917507 TAY917507 TKU917507 TUQ917507 UEM917507 UOI917507 UYE917507 VIA917507 VRW917507 WBS917507 WLO917507 WVK917507 B983043 IY983043 SU983043 ACQ983043 AMM983043 AWI983043 BGE983043 BQA983043 BZW983043 CJS983043 CTO983043 DDK983043 DNG983043 DXC983043 EGY983043 EQU983043 FAQ983043 FKM983043 FUI983043 GEE983043 GOA983043 GXW983043 HHS983043 HRO983043 IBK983043 ILG983043 IVC983043 JEY983043 JOU983043 JYQ983043 KIM983043 KSI983043 LCE983043 LMA983043 LVW983043 MFS983043 MPO983043 MZK983043 NJG983043 NTC983043 OCY983043 OMU983043 OWQ983043 PGM983043 PQI983043 QAE983043 QKA983043 QTW983043 RDS983043 RNO983043 RXK983043 SHG983043 SRC983043 TAY983043 TKU983043 TUQ983043 UEM983043 UOI983043 UYE983043 VIA983043 VRW983043 WBS983043 WLO983043 WVK983043 B17 IY17 SU17 ACQ17 AMM17 AWI17 BGE17 BQA17 BZW17 CJS17 CTO17 DDK17 DNG17 DXC17 EGY17 EQU17 FAQ17 FKM17 FUI17 GEE17 GOA17 GXW17 HHS17 HRO17 IBK17 ILG17 IVC17 JEY17 JOU17 JYQ17 KIM17 KSI17 LCE17 LMA17 LVW17 MFS17 MPO17 MZK17 NJG17 NTC17 OCY17 OMU17 OWQ17 PGM17 PQI17 QAE17 QKA17 QTW17 RDS17 RNO17 RXK17 SHG17 SRC17 TAY17 TKU17 TUQ17 UEM17 UOI17 UYE17 VIA17 VRW17 WBS17 WLO17 WVK17 B65553 IY65553 SU65553 ACQ65553 AMM65553 AWI65553 BGE65553 BQA65553 BZW65553 CJS65553 CTO65553 DDK65553 DNG65553 DXC65553 EGY65553 EQU65553 FAQ65553 FKM65553 FUI65553 GEE65553 GOA65553 GXW65553 HHS65553 HRO65553 IBK65553 ILG65553 IVC65553 JEY65553 JOU65553 JYQ65553 KIM65553 KSI65553 LCE65553 LMA65553 LVW65553 MFS65553 MPO65553 MZK65553 NJG65553 NTC65553 OCY65553 OMU65553 OWQ65553 PGM65553 PQI65553 QAE65553 QKA65553 QTW65553 RDS65553 RNO65553 RXK65553 SHG65553 SRC65553 TAY65553 TKU65553 TUQ65553 UEM65553 UOI65553 UYE65553 VIA65553 VRW65553 WBS65553 WLO65553 WVK65553 B131089 IY131089 SU131089 ACQ131089 AMM131089 AWI131089 BGE131089 BQA131089 BZW131089 CJS131089 CTO131089 DDK131089 DNG131089 DXC131089 EGY131089 EQU131089 FAQ131089 FKM131089 FUI131089 GEE131089 GOA131089 GXW131089 HHS131089 HRO131089 IBK131089 ILG131089 IVC131089 JEY131089 JOU131089 JYQ131089 KIM131089 KSI131089 LCE131089 LMA131089 LVW131089 MFS131089 MPO131089 MZK131089 NJG131089 NTC131089 OCY131089 OMU131089 OWQ131089 PGM131089 PQI131089 QAE131089 QKA131089 QTW131089 RDS131089 RNO131089 RXK131089 SHG131089 SRC131089 TAY131089 TKU131089 TUQ131089 UEM131089 UOI131089 UYE131089 VIA131089 VRW131089 WBS131089 WLO131089 WVK131089 B196625 IY196625 SU196625 ACQ196625 AMM196625 AWI196625 BGE196625 BQA196625 BZW196625 CJS196625 CTO196625 DDK196625 DNG196625 DXC196625 EGY196625 EQU196625 FAQ196625 FKM196625 FUI196625 GEE196625 GOA196625 GXW196625 HHS196625 HRO196625 IBK196625 ILG196625 IVC196625 JEY196625 JOU196625 JYQ196625 KIM196625 KSI196625 LCE196625 LMA196625 LVW196625 MFS196625 MPO196625 MZK196625 NJG196625 NTC196625 OCY196625 OMU196625 OWQ196625 PGM196625 PQI196625 QAE196625 QKA196625 QTW196625 RDS196625 RNO196625 RXK196625 SHG196625 SRC196625 TAY196625 TKU196625 TUQ196625 UEM196625 UOI196625 UYE196625 VIA196625 VRW196625 WBS196625 WLO196625 WVK196625 B262161 IY262161 SU262161 ACQ262161 AMM262161 AWI262161 BGE262161 BQA262161 BZW262161 CJS262161 CTO262161 DDK262161 DNG262161 DXC262161 EGY262161 EQU262161 FAQ262161 FKM262161 FUI262161 GEE262161 GOA262161 GXW262161 HHS262161 HRO262161 IBK262161 ILG262161 IVC262161 JEY262161 JOU262161 JYQ262161 KIM262161 KSI262161 LCE262161 LMA262161 LVW262161 MFS262161 MPO262161 MZK262161 NJG262161 NTC262161 OCY262161 OMU262161 OWQ262161 PGM262161 PQI262161 QAE262161 QKA262161 QTW262161 RDS262161 RNO262161 RXK262161 SHG262161 SRC262161 TAY262161 TKU262161 TUQ262161 UEM262161 UOI262161 UYE262161 VIA262161 VRW262161 WBS262161 WLO262161 WVK262161 B327697 IY327697 SU327697 ACQ327697 AMM327697 AWI327697 BGE327697 BQA327697 BZW327697 CJS327697 CTO327697 DDK327697 DNG327697 DXC327697 EGY327697 EQU327697 FAQ327697 FKM327697 FUI327697 GEE327697 GOA327697 GXW327697 HHS327697 HRO327697 IBK327697 ILG327697 IVC327697 JEY327697 JOU327697 JYQ327697 KIM327697 KSI327697 LCE327697 LMA327697 LVW327697 MFS327697 MPO327697 MZK327697 NJG327697 NTC327697 OCY327697 OMU327697 OWQ327697 PGM327697 PQI327697 QAE327697 QKA327697 QTW327697 RDS327697 RNO327697 RXK327697 SHG327697 SRC327697 TAY327697 TKU327697 TUQ327697 UEM327697 UOI327697 UYE327697 VIA327697 VRW327697 WBS327697 WLO327697 WVK327697 B393233 IY393233 SU393233 ACQ393233 AMM393233 AWI393233 BGE393233 BQA393233 BZW393233 CJS393233 CTO393233 DDK393233 DNG393233 DXC393233 EGY393233 EQU393233 FAQ393233 FKM393233 FUI393233 GEE393233 GOA393233 GXW393233 HHS393233 HRO393233 IBK393233 ILG393233 IVC393233 JEY393233 JOU393233 JYQ393233 KIM393233 KSI393233 LCE393233 LMA393233 LVW393233 MFS393233 MPO393233 MZK393233 NJG393233 NTC393233 OCY393233 OMU393233 OWQ393233 PGM393233 PQI393233 QAE393233 QKA393233 QTW393233 RDS393233 RNO393233 RXK393233 SHG393233 SRC393233 TAY393233 TKU393233 TUQ393233 UEM393233 UOI393233 UYE393233 VIA393233 VRW393233 WBS393233 WLO393233 WVK393233 B458769 IY458769 SU458769 ACQ458769 AMM458769 AWI458769 BGE458769 BQA458769 BZW458769 CJS458769 CTO458769 DDK458769 DNG458769 DXC458769 EGY458769 EQU458769 FAQ458769 FKM458769 FUI458769 GEE458769 GOA458769 GXW458769 HHS458769 HRO458769 IBK458769 ILG458769 IVC458769 JEY458769 JOU458769 JYQ458769 KIM458769 KSI458769 LCE458769 LMA458769 LVW458769 MFS458769 MPO458769 MZK458769 NJG458769 NTC458769 OCY458769 OMU458769 OWQ458769 PGM458769 PQI458769 QAE458769 QKA458769 QTW458769 RDS458769 RNO458769 RXK458769 SHG458769 SRC458769 TAY458769 TKU458769 TUQ458769 UEM458769 UOI458769 UYE458769 VIA458769 VRW458769 WBS458769 WLO458769 WVK458769 B524305 IY524305 SU524305 ACQ524305 AMM524305 AWI524305 BGE524305 BQA524305 BZW524305 CJS524305 CTO524305 DDK524305 DNG524305 DXC524305 EGY524305 EQU524305 FAQ524305 FKM524305 FUI524305 GEE524305 GOA524305 GXW524305 HHS524305 HRO524305 IBK524305 ILG524305 IVC524305 JEY524305 JOU524305 JYQ524305 KIM524305 KSI524305 LCE524305 LMA524305 LVW524305 MFS524305 MPO524305 MZK524305 NJG524305 NTC524305 OCY524305 OMU524305 OWQ524305 PGM524305 PQI524305 QAE524305 QKA524305 QTW524305 RDS524305 RNO524305 RXK524305 SHG524305 SRC524305 TAY524305 TKU524305 TUQ524305 UEM524305 UOI524305 UYE524305 VIA524305 VRW524305 WBS524305 WLO524305 WVK524305 B589841 IY589841 SU589841 ACQ589841 AMM589841 AWI589841 BGE589841 BQA589841 BZW589841 CJS589841 CTO589841 DDK589841 DNG589841 DXC589841 EGY589841 EQU589841 FAQ589841 FKM589841 FUI589841 GEE589841 GOA589841 GXW589841 HHS589841 HRO589841 IBK589841 ILG589841 IVC589841 JEY589841 JOU589841 JYQ589841 KIM589841 KSI589841 LCE589841 LMA589841 LVW589841 MFS589841 MPO589841 MZK589841 NJG589841 NTC589841 OCY589841 OMU589841 OWQ589841 PGM589841 PQI589841 QAE589841 QKA589841 QTW589841 RDS589841 RNO589841 RXK589841 SHG589841 SRC589841 TAY589841 TKU589841 TUQ589841 UEM589841 UOI589841 UYE589841 VIA589841 VRW589841 WBS589841 WLO589841 WVK589841 B655377 IY655377 SU655377 ACQ655377 AMM655377 AWI655377 BGE655377 BQA655377 BZW655377 CJS655377 CTO655377 DDK655377 DNG655377 DXC655377 EGY655377 EQU655377 FAQ655377 FKM655377 FUI655377 GEE655377 GOA655377 GXW655377 HHS655377 HRO655377 IBK655377 ILG655377 IVC655377 JEY655377 JOU655377 JYQ655377 KIM655377 KSI655377 LCE655377 LMA655377 LVW655377 MFS655377 MPO655377 MZK655377 NJG655377 NTC655377 OCY655377 OMU655377 OWQ655377 PGM655377 PQI655377 QAE655377 QKA655377 QTW655377 RDS655377 RNO655377 RXK655377 SHG655377 SRC655377 TAY655377 TKU655377 TUQ655377 UEM655377 UOI655377 UYE655377 VIA655377 VRW655377 WBS655377 WLO655377 WVK655377 B720913 IY720913 SU720913 ACQ720913 AMM720913 AWI720913 BGE720913 BQA720913 BZW720913 CJS720913 CTO720913 DDK720913 DNG720913 DXC720913 EGY720913 EQU720913 FAQ720913 FKM720913 FUI720913 GEE720913 GOA720913 GXW720913 HHS720913 HRO720913 IBK720913 ILG720913 IVC720913 JEY720913 JOU720913 JYQ720913 KIM720913 KSI720913 LCE720913 LMA720913 LVW720913 MFS720913 MPO720913 MZK720913 NJG720913 NTC720913 OCY720913 OMU720913 OWQ720913 PGM720913 PQI720913 QAE720913 QKA720913 QTW720913 RDS720913 RNO720913 RXK720913 SHG720913 SRC720913 TAY720913 TKU720913 TUQ720913 UEM720913 UOI720913 UYE720913 VIA720913 VRW720913 WBS720913 WLO720913 WVK720913 B786449 IY786449 SU786449 ACQ786449 AMM786449 AWI786449 BGE786449 BQA786449 BZW786449 CJS786449 CTO786449 DDK786449 DNG786449 DXC786449 EGY786449 EQU786449 FAQ786449 FKM786449 FUI786449 GEE786449 GOA786449 GXW786449 HHS786449 HRO786449 IBK786449 ILG786449 IVC786449 JEY786449 JOU786449 JYQ786449 KIM786449 KSI786449 LCE786449 LMA786449 LVW786449 MFS786449 MPO786449 MZK786449 NJG786449 NTC786449 OCY786449 OMU786449 OWQ786449 PGM786449 PQI786449 QAE786449 QKA786449 QTW786449 RDS786449 RNO786449 RXK786449 SHG786449 SRC786449 TAY786449 TKU786449 TUQ786449 UEM786449 UOI786449 UYE786449 VIA786449 VRW786449 WBS786449 WLO786449 WVK786449 B851985 IY851985 SU851985 ACQ851985 AMM851985 AWI851985 BGE851985 BQA851985 BZW851985 CJS851985 CTO851985 DDK851985 DNG851985 DXC851985 EGY851985 EQU851985 FAQ851985 FKM851985 FUI851985 GEE851985 GOA851985 GXW851985 HHS851985 HRO851985 IBK851985 ILG851985 IVC851985 JEY851985 JOU851985 JYQ851985 KIM851985 KSI851985 LCE851985 LMA851985 LVW851985 MFS851985 MPO851985 MZK851985 NJG851985 NTC851985 OCY851985 OMU851985 OWQ851985 PGM851985 PQI851985 QAE851985 QKA851985 QTW851985 RDS851985 RNO851985 RXK851985 SHG851985 SRC851985 TAY851985 TKU851985 TUQ851985 UEM851985 UOI851985 UYE851985 VIA851985 VRW851985 WBS851985 WLO851985 WVK851985 B917521 IY917521 SU917521 ACQ917521 AMM917521 AWI917521 BGE917521 BQA917521 BZW917521 CJS917521 CTO917521 DDK917521 DNG917521 DXC917521 EGY917521 EQU917521 FAQ917521 FKM917521 FUI917521 GEE917521 GOA917521 GXW917521 HHS917521 HRO917521 IBK917521 ILG917521 IVC917521 JEY917521 JOU917521 JYQ917521 KIM917521 KSI917521 LCE917521 LMA917521 LVW917521 MFS917521 MPO917521 MZK917521 NJG917521 NTC917521 OCY917521 OMU917521 OWQ917521 PGM917521 PQI917521 QAE917521 QKA917521 QTW917521 RDS917521 RNO917521 RXK917521 SHG917521 SRC917521 TAY917521 TKU917521 TUQ917521 UEM917521 UOI917521 UYE917521 VIA917521 VRW917521 WBS917521 WLO917521 WVK917521 B983057 IY983057 SU983057 ACQ983057 AMM983057 AWI983057 BGE983057 BQA983057 BZW983057 CJS983057 CTO983057 DDK983057 DNG983057 DXC983057 EGY983057 EQU983057 FAQ983057 FKM983057 FUI983057 GEE983057 GOA983057 GXW983057 HHS983057 HRO983057 IBK983057 ILG983057 IVC983057 JEY983057 JOU983057 JYQ983057 KIM983057 KSI983057 LCE983057 LMA983057 LVW983057 MFS983057 MPO983057 MZK983057 NJG983057 NTC983057 OCY983057 OMU983057 OWQ983057 PGM983057 PQI983057 QAE983057 QKA983057 QTW983057 RDS983057 RNO983057 RXK983057 SHG983057 SRC983057 TAY983057 TKU983057 TUQ983057 UEM983057 UOI983057 UYE983057 VIA983057 VRW983057 WBS983057 WLO983057 WVK983057 B8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B65544 IY65544 SU65544 ACQ65544 AMM65544 AWI65544 BGE65544 BQA65544 BZW65544 CJS65544 CTO65544 DDK65544 DNG65544 DXC65544 EGY65544 EQU65544 FAQ65544 FKM65544 FUI65544 GEE65544 GOA65544 GXW65544 HHS65544 HRO65544 IBK65544 ILG65544 IVC65544 JEY65544 JOU65544 JYQ65544 KIM65544 KSI65544 LCE65544 LMA65544 LVW65544 MFS65544 MPO65544 MZK65544 NJG65544 NTC65544 OCY65544 OMU65544 OWQ65544 PGM65544 PQI65544 QAE65544 QKA65544 QTW65544 RDS65544 RNO65544 RXK65544 SHG65544 SRC65544 TAY65544 TKU65544 TUQ65544 UEM65544 UOI65544 UYE65544 VIA65544 VRW65544 WBS65544 WLO65544 WVK65544 B131080 IY131080 SU131080 ACQ131080 AMM131080 AWI131080 BGE131080 BQA131080 BZW131080 CJS131080 CTO131080 DDK131080 DNG131080 DXC131080 EGY131080 EQU131080 FAQ131080 FKM131080 FUI131080 GEE131080 GOA131080 GXW131080 HHS131080 HRO131080 IBK131080 ILG131080 IVC131080 JEY131080 JOU131080 JYQ131080 KIM131080 KSI131080 LCE131080 LMA131080 LVW131080 MFS131080 MPO131080 MZK131080 NJG131080 NTC131080 OCY131080 OMU131080 OWQ131080 PGM131080 PQI131080 QAE131080 QKA131080 QTW131080 RDS131080 RNO131080 RXK131080 SHG131080 SRC131080 TAY131080 TKU131080 TUQ131080 UEM131080 UOI131080 UYE131080 VIA131080 VRW131080 WBS131080 WLO131080 WVK131080 B196616 IY196616 SU196616 ACQ196616 AMM196616 AWI196616 BGE196616 BQA196616 BZW196616 CJS196616 CTO196616 DDK196616 DNG196616 DXC196616 EGY196616 EQU196616 FAQ196616 FKM196616 FUI196616 GEE196616 GOA196616 GXW196616 HHS196616 HRO196616 IBK196616 ILG196616 IVC196616 JEY196616 JOU196616 JYQ196616 KIM196616 KSI196616 LCE196616 LMA196616 LVW196616 MFS196616 MPO196616 MZK196616 NJG196616 NTC196616 OCY196616 OMU196616 OWQ196616 PGM196616 PQI196616 QAE196616 QKA196616 QTW196616 RDS196616 RNO196616 RXK196616 SHG196616 SRC196616 TAY196616 TKU196616 TUQ196616 UEM196616 UOI196616 UYE196616 VIA196616 VRW196616 WBS196616 WLO196616 WVK196616 B262152 IY262152 SU262152 ACQ262152 AMM262152 AWI262152 BGE262152 BQA262152 BZW262152 CJS262152 CTO262152 DDK262152 DNG262152 DXC262152 EGY262152 EQU262152 FAQ262152 FKM262152 FUI262152 GEE262152 GOA262152 GXW262152 HHS262152 HRO262152 IBK262152 ILG262152 IVC262152 JEY262152 JOU262152 JYQ262152 KIM262152 KSI262152 LCE262152 LMA262152 LVW262152 MFS262152 MPO262152 MZK262152 NJG262152 NTC262152 OCY262152 OMU262152 OWQ262152 PGM262152 PQI262152 QAE262152 QKA262152 QTW262152 RDS262152 RNO262152 RXK262152 SHG262152 SRC262152 TAY262152 TKU262152 TUQ262152 UEM262152 UOI262152 UYE262152 VIA262152 VRW262152 WBS262152 WLO262152 WVK262152 B327688 IY327688 SU327688 ACQ327688 AMM327688 AWI327688 BGE327688 BQA327688 BZW327688 CJS327688 CTO327688 DDK327688 DNG327688 DXC327688 EGY327688 EQU327688 FAQ327688 FKM327688 FUI327688 GEE327688 GOA327688 GXW327688 HHS327688 HRO327688 IBK327688 ILG327688 IVC327688 JEY327688 JOU327688 JYQ327688 KIM327688 KSI327688 LCE327688 LMA327688 LVW327688 MFS327688 MPO327688 MZK327688 NJG327688 NTC327688 OCY327688 OMU327688 OWQ327688 PGM327688 PQI327688 QAE327688 QKA327688 QTW327688 RDS327688 RNO327688 RXK327688 SHG327688 SRC327688 TAY327688 TKU327688 TUQ327688 UEM327688 UOI327688 UYE327688 VIA327688 VRW327688 WBS327688 WLO327688 WVK327688 B393224 IY393224 SU393224 ACQ393224 AMM393224 AWI393224 BGE393224 BQA393224 BZW393224 CJS393224 CTO393224 DDK393224 DNG393224 DXC393224 EGY393224 EQU393224 FAQ393224 FKM393224 FUI393224 GEE393224 GOA393224 GXW393224 HHS393224 HRO393224 IBK393224 ILG393224 IVC393224 JEY393224 JOU393224 JYQ393224 KIM393224 KSI393224 LCE393224 LMA393224 LVW393224 MFS393224 MPO393224 MZK393224 NJG393224 NTC393224 OCY393224 OMU393224 OWQ393224 PGM393224 PQI393224 QAE393224 QKA393224 QTW393224 RDS393224 RNO393224 RXK393224 SHG393224 SRC393224 TAY393224 TKU393224 TUQ393224 UEM393224 UOI393224 UYE393224 VIA393224 VRW393224 WBS393224 WLO393224 WVK393224 B458760 IY458760 SU458760 ACQ458760 AMM458760 AWI458760 BGE458760 BQA458760 BZW458760 CJS458760 CTO458760 DDK458760 DNG458760 DXC458760 EGY458760 EQU458760 FAQ458760 FKM458760 FUI458760 GEE458760 GOA458760 GXW458760 HHS458760 HRO458760 IBK458760 ILG458760 IVC458760 JEY458760 JOU458760 JYQ458760 KIM458760 KSI458760 LCE458760 LMA458760 LVW458760 MFS458760 MPO458760 MZK458760 NJG458760 NTC458760 OCY458760 OMU458760 OWQ458760 PGM458760 PQI458760 QAE458760 QKA458760 QTW458760 RDS458760 RNO458760 RXK458760 SHG458760 SRC458760 TAY458760 TKU458760 TUQ458760 UEM458760 UOI458760 UYE458760 VIA458760 VRW458760 WBS458760 WLO458760 WVK458760 B524296 IY524296 SU524296 ACQ524296 AMM524296 AWI524296 BGE524296 BQA524296 BZW524296 CJS524296 CTO524296 DDK524296 DNG524296 DXC524296 EGY524296 EQU524296 FAQ524296 FKM524296 FUI524296 GEE524296 GOA524296 GXW524296 HHS524296 HRO524296 IBK524296 ILG524296 IVC524296 JEY524296 JOU524296 JYQ524296 KIM524296 KSI524296 LCE524296 LMA524296 LVW524296 MFS524296 MPO524296 MZK524296 NJG524296 NTC524296 OCY524296 OMU524296 OWQ524296 PGM524296 PQI524296 QAE524296 QKA524296 QTW524296 RDS524296 RNO524296 RXK524296 SHG524296 SRC524296 TAY524296 TKU524296 TUQ524296 UEM524296 UOI524296 UYE524296 VIA524296 VRW524296 WBS524296 WLO524296 WVK524296 B589832 IY589832 SU589832 ACQ589832 AMM589832 AWI589832 BGE589832 BQA589832 BZW589832 CJS589832 CTO589832 DDK589832 DNG589832 DXC589832 EGY589832 EQU589832 FAQ589832 FKM589832 FUI589832 GEE589832 GOA589832 GXW589832 HHS589832 HRO589832 IBK589832 ILG589832 IVC589832 JEY589832 JOU589832 JYQ589832 KIM589832 KSI589832 LCE589832 LMA589832 LVW589832 MFS589832 MPO589832 MZK589832 NJG589832 NTC589832 OCY589832 OMU589832 OWQ589832 PGM589832 PQI589832 QAE589832 QKA589832 QTW589832 RDS589832 RNO589832 RXK589832 SHG589832 SRC589832 TAY589832 TKU589832 TUQ589832 UEM589832 UOI589832 UYE589832 VIA589832 VRW589832 WBS589832 WLO589832 WVK589832 B655368 IY655368 SU655368 ACQ655368 AMM655368 AWI655368 BGE655368 BQA655368 BZW655368 CJS655368 CTO655368 DDK655368 DNG655368 DXC655368 EGY655368 EQU655368 FAQ655368 FKM655368 FUI655368 GEE655368 GOA655368 GXW655368 HHS655368 HRO655368 IBK655368 ILG655368 IVC655368 JEY655368 JOU655368 JYQ655368 KIM655368 KSI655368 LCE655368 LMA655368 LVW655368 MFS655368 MPO655368 MZK655368 NJG655368 NTC655368 OCY655368 OMU655368 OWQ655368 PGM655368 PQI655368 QAE655368 QKA655368 QTW655368 RDS655368 RNO655368 RXK655368 SHG655368 SRC655368 TAY655368 TKU655368 TUQ655368 UEM655368 UOI655368 UYE655368 VIA655368 VRW655368 WBS655368 WLO655368 WVK655368 B720904 IY720904 SU720904 ACQ720904 AMM720904 AWI720904 BGE720904 BQA720904 BZW720904 CJS720904 CTO720904 DDK720904 DNG720904 DXC720904 EGY720904 EQU720904 FAQ720904 FKM720904 FUI720904 GEE720904 GOA720904 GXW720904 HHS720904 HRO720904 IBK720904 ILG720904 IVC720904 JEY720904 JOU720904 JYQ720904 KIM720904 KSI720904 LCE720904 LMA720904 LVW720904 MFS720904 MPO720904 MZK720904 NJG720904 NTC720904 OCY720904 OMU720904 OWQ720904 PGM720904 PQI720904 QAE720904 QKA720904 QTW720904 RDS720904 RNO720904 RXK720904 SHG720904 SRC720904 TAY720904 TKU720904 TUQ720904 UEM720904 UOI720904 UYE720904 VIA720904 VRW720904 WBS720904 WLO720904 WVK720904 B786440 IY786440 SU786440 ACQ786440 AMM786440 AWI786440 BGE786440 BQA786440 BZW786440 CJS786440 CTO786440 DDK786440 DNG786440 DXC786440 EGY786440 EQU786440 FAQ786440 FKM786440 FUI786440 GEE786440 GOA786440 GXW786440 HHS786440 HRO786440 IBK786440 ILG786440 IVC786440 JEY786440 JOU786440 JYQ786440 KIM786440 KSI786440 LCE786440 LMA786440 LVW786440 MFS786440 MPO786440 MZK786440 NJG786440 NTC786440 OCY786440 OMU786440 OWQ786440 PGM786440 PQI786440 QAE786440 QKA786440 QTW786440 RDS786440 RNO786440 RXK786440 SHG786440 SRC786440 TAY786440 TKU786440 TUQ786440 UEM786440 UOI786440 UYE786440 VIA786440 VRW786440 WBS786440 WLO786440 WVK786440 B851976 IY851976 SU851976 ACQ851976 AMM851976 AWI851976 BGE851976 BQA851976 BZW851976 CJS851976 CTO851976 DDK851976 DNG851976 DXC851976 EGY851976 EQU851976 FAQ851976 FKM851976 FUI851976 GEE851976 GOA851976 GXW851976 HHS851976 HRO851976 IBK851976 ILG851976 IVC851976 JEY851976 JOU851976 JYQ851976 KIM851976 KSI851976 LCE851976 LMA851976 LVW851976 MFS851976 MPO851976 MZK851976 NJG851976 NTC851976 OCY851976 OMU851976 OWQ851976 PGM851976 PQI851976 QAE851976 QKA851976 QTW851976 RDS851976 RNO851976 RXK851976 SHG851976 SRC851976 TAY851976 TKU851976 TUQ851976 UEM851976 UOI851976 UYE851976 VIA851976 VRW851976 WBS851976 WLO851976 WVK851976 B917512 IY917512 SU917512 ACQ917512 AMM917512 AWI917512 BGE917512 BQA917512 BZW917512 CJS917512 CTO917512 DDK917512 DNG917512 DXC917512 EGY917512 EQU917512 FAQ917512 FKM917512 FUI917512 GEE917512 GOA917512 GXW917512 HHS917512 HRO917512 IBK917512 ILG917512 IVC917512 JEY917512 JOU917512 JYQ917512 KIM917512 KSI917512 LCE917512 LMA917512 LVW917512 MFS917512 MPO917512 MZK917512 NJG917512 NTC917512 OCY917512 OMU917512 OWQ917512 PGM917512 PQI917512 QAE917512 QKA917512 QTW917512 RDS917512 RNO917512 RXK917512 SHG917512 SRC917512 TAY917512 TKU917512 TUQ917512 UEM917512 UOI917512 UYE917512 VIA917512 VRW917512 WBS917512 WLO917512 WVK917512 B983048 IY983048 SU983048 ACQ983048 AMM983048 AWI983048 BGE983048 BQA983048 BZW983048 CJS983048 CTO983048 DDK983048 DNG983048 DXC983048 EGY983048 EQU983048 FAQ983048 FKM983048 FUI983048 GEE983048 GOA983048 GXW983048 HHS983048 HRO983048 IBK983048 ILG983048 IVC983048 JEY983048 JOU983048 JYQ983048 KIM983048 KSI983048 LCE983048 LMA983048 LVW983048 MFS983048 MPO983048 MZK983048 NJG983048 NTC983048 OCY983048 OMU983048 OWQ983048 PGM983048 PQI983048 QAE983048 QKA983048 QTW983048 RDS983048 RNO983048 RXK983048 SHG983048 SRC983048 TAY983048 TKU983048 TUQ983048 UEM983048 UOI983048 UYE983048 VIA983048 VRW983048 WBS983048 WLO983048 WVK983048" xr:uid="{00000000-0002-0000-2D00-000000000000}">
      <formula1>"いる,いない,非該当"</formula1>
    </dataValidation>
  </dataValidations>
  <printOptions horizontalCentered="1"/>
  <pageMargins left="0.43307086614173229" right="0.31496062992125984" top="0.55118110236220474" bottom="0.70866141732283472" header="0.27559055118110237" footer="0.23622047244094491"/>
  <pageSetup paperSize="9" scale="92" orientation="landscape" cellComments="asDisplayed" r:id="rId1"/>
  <headerFooter alignWithMargins="0">
    <oddFooter>&amp;C&amp;A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92">
    <tabColor theme="3" tint="0.59999389629810485"/>
  </sheetPr>
  <dimension ref="A1:L21"/>
  <sheetViews>
    <sheetView showGridLines="0" view="pageBreakPreview" topLeftCell="A4" zoomScaleNormal="100" zoomScaleSheetLayoutView="100" workbookViewId="0">
      <selection activeCell="A2" sqref="A2"/>
    </sheetView>
  </sheetViews>
  <sheetFormatPr defaultColWidth="5.3984375" defaultRowHeight="21" customHeight="1" x14ac:dyDescent="0.45"/>
  <cols>
    <col min="1" max="1" width="5.3984375" style="233" customWidth="1"/>
    <col min="2" max="2" width="16.69921875" style="233" customWidth="1"/>
    <col min="3" max="3" width="19.59765625" style="233" customWidth="1"/>
    <col min="4" max="5" width="16.69921875" style="233" customWidth="1"/>
    <col min="6" max="11" width="5.3984375" style="233" customWidth="1"/>
    <col min="12" max="12" width="16.69921875" style="233" customWidth="1"/>
    <col min="13" max="256" width="5.3984375" style="233"/>
    <col min="257" max="257" width="5.3984375" style="233" customWidth="1"/>
    <col min="258" max="258" width="16.69921875" style="233" customWidth="1"/>
    <col min="259" max="259" width="19.59765625" style="233" customWidth="1"/>
    <col min="260" max="261" width="16.69921875" style="233" customWidth="1"/>
    <col min="262" max="267" width="5.3984375" style="233" customWidth="1"/>
    <col min="268" max="268" width="12.8984375" style="233" customWidth="1"/>
    <col min="269" max="512" width="5.3984375" style="233"/>
    <col min="513" max="513" width="5.3984375" style="233" customWidth="1"/>
    <col min="514" max="514" width="16.69921875" style="233" customWidth="1"/>
    <col min="515" max="515" width="19.59765625" style="233" customWidth="1"/>
    <col min="516" max="517" width="16.69921875" style="233" customWidth="1"/>
    <col min="518" max="523" width="5.3984375" style="233" customWidth="1"/>
    <col min="524" max="524" width="12.8984375" style="233" customWidth="1"/>
    <col min="525" max="768" width="5.3984375" style="233"/>
    <col min="769" max="769" width="5.3984375" style="233" customWidth="1"/>
    <col min="770" max="770" width="16.69921875" style="233" customWidth="1"/>
    <col min="771" max="771" width="19.59765625" style="233" customWidth="1"/>
    <col min="772" max="773" width="16.69921875" style="233" customWidth="1"/>
    <col min="774" max="779" width="5.3984375" style="233" customWidth="1"/>
    <col min="780" max="780" width="12.8984375" style="233" customWidth="1"/>
    <col min="781" max="1024" width="5.3984375" style="233"/>
    <col min="1025" max="1025" width="5.3984375" style="233" customWidth="1"/>
    <col min="1026" max="1026" width="16.69921875" style="233" customWidth="1"/>
    <col min="1027" max="1027" width="19.59765625" style="233" customWidth="1"/>
    <col min="1028" max="1029" width="16.69921875" style="233" customWidth="1"/>
    <col min="1030" max="1035" width="5.3984375" style="233" customWidth="1"/>
    <col min="1036" max="1036" width="12.8984375" style="233" customWidth="1"/>
    <col min="1037" max="1280" width="5.3984375" style="233"/>
    <col min="1281" max="1281" width="5.3984375" style="233" customWidth="1"/>
    <col min="1282" max="1282" width="16.69921875" style="233" customWidth="1"/>
    <col min="1283" max="1283" width="19.59765625" style="233" customWidth="1"/>
    <col min="1284" max="1285" width="16.69921875" style="233" customWidth="1"/>
    <col min="1286" max="1291" width="5.3984375" style="233" customWidth="1"/>
    <col min="1292" max="1292" width="12.8984375" style="233" customWidth="1"/>
    <col min="1293" max="1536" width="5.3984375" style="233"/>
    <col min="1537" max="1537" width="5.3984375" style="233" customWidth="1"/>
    <col min="1538" max="1538" width="16.69921875" style="233" customWidth="1"/>
    <col min="1539" max="1539" width="19.59765625" style="233" customWidth="1"/>
    <col min="1540" max="1541" width="16.69921875" style="233" customWidth="1"/>
    <col min="1542" max="1547" width="5.3984375" style="233" customWidth="1"/>
    <col min="1548" max="1548" width="12.8984375" style="233" customWidth="1"/>
    <col min="1549" max="1792" width="5.3984375" style="233"/>
    <col min="1793" max="1793" width="5.3984375" style="233" customWidth="1"/>
    <col min="1794" max="1794" width="16.69921875" style="233" customWidth="1"/>
    <col min="1795" max="1795" width="19.59765625" style="233" customWidth="1"/>
    <col min="1796" max="1797" width="16.69921875" style="233" customWidth="1"/>
    <col min="1798" max="1803" width="5.3984375" style="233" customWidth="1"/>
    <col min="1804" max="1804" width="12.8984375" style="233" customWidth="1"/>
    <col min="1805" max="2048" width="5.3984375" style="233"/>
    <col min="2049" max="2049" width="5.3984375" style="233" customWidth="1"/>
    <col min="2050" max="2050" width="16.69921875" style="233" customWidth="1"/>
    <col min="2051" max="2051" width="19.59765625" style="233" customWidth="1"/>
    <col min="2052" max="2053" width="16.69921875" style="233" customWidth="1"/>
    <col min="2054" max="2059" width="5.3984375" style="233" customWidth="1"/>
    <col min="2060" max="2060" width="12.8984375" style="233" customWidth="1"/>
    <col min="2061" max="2304" width="5.3984375" style="233"/>
    <col min="2305" max="2305" width="5.3984375" style="233" customWidth="1"/>
    <col min="2306" max="2306" width="16.69921875" style="233" customWidth="1"/>
    <col min="2307" max="2307" width="19.59765625" style="233" customWidth="1"/>
    <col min="2308" max="2309" width="16.69921875" style="233" customWidth="1"/>
    <col min="2310" max="2315" width="5.3984375" style="233" customWidth="1"/>
    <col min="2316" max="2316" width="12.8984375" style="233" customWidth="1"/>
    <col min="2317" max="2560" width="5.3984375" style="233"/>
    <col min="2561" max="2561" width="5.3984375" style="233" customWidth="1"/>
    <col min="2562" max="2562" width="16.69921875" style="233" customWidth="1"/>
    <col min="2563" max="2563" width="19.59765625" style="233" customWidth="1"/>
    <col min="2564" max="2565" width="16.69921875" style="233" customWidth="1"/>
    <col min="2566" max="2571" width="5.3984375" style="233" customWidth="1"/>
    <col min="2572" max="2572" width="12.8984375" style="233" customWidth="1"/>
    <col min="2573" max="2816" width="5.3984375" style="233"/>
    <col min="2817" max="2817" width="5.3984375" style="233" customWidth="1"/>
    <col min="2818" max="2818" width="16.69921875" style="233" customWidth="1"/>
    <col min="2819" max="2819" width="19.59765625" style="233" customWidth="1"/>
    <col min="2820" max="2821" width="16.69921875" style="233" customWidth="1"/>
    <col min="2822" max="2827" width="5.3984375" style="233" customWidth="1"/>
    <col min="2828" max="2828" width="12.8984375" style="233" customWidth="1"/>
    <col min="2829" max="3072" width="5.3984375" style="233"/>
    <col min="3073" max="3073" width="5.3984375" style="233" customWidth="1"/>
    <col min="3074" max="3074" width="16.69921875" style="233" customWidth="1"/>
    <col min="3075" max="3075" width="19.59765625" style="233" customWidth="1"/>
    <col min="3076" max="3077" width="16.69921875" style="233" customWidth="1"/>
    <col min="3078" max="3083" width="5.3984375" style="233" customWidth="1"/>
    <col min="3084" max="3084" width="12.8984375" style="233" customWidth="1"/>
    <col min="3085" max="3328" width="5.3984375" style="233"/>
    <col min="3329" max="3329" width="5.3984375" style="233" customWidth="1"/>
    <col min="3330" max="3330" width="16.69921875" style="233" customWidth="1"/>
    <col min="3331" max="3331" width="19.59765625" style="233" customWidth="1"/>
    <col min="3332" max="3333" width="16.69921875" style="233" customWidth="1"/>
    <col min="3334" max="3339" width="5.3984375" style="233" customWidth="1"/>
    <col min="3340" max="3340" width="12.8984375" style="233" customWidth="1"/>
    <col min="3341" max="3584" width="5.3984375" style="233"/>
    <col min="3585" max="3585" width="5.3984375" style="233" customWidth="1"/>
    <col min="3586" max="3586" width="16.69921875" style="233" customWidth="1"/>
    <col min="3587" max="3587" width="19.59765625" style="233" customWidth="1"/>
    <col min="3588" max="3589" width="16.69921875" style="233" customWidth="1"/>
    <col min="3590" max="3595" width="5.3984375" style="233" customWidth="1"/>
    <col min="3596" max="3596" width="12.8984375" style="233" customWidth="1"/>
    <col min="3597" max="3840" width="5.3984375" style="233"/>
    <col min="3841" max="3841" width="5.3984375" style="233" customWidth="1"/>
    <col min="3842" max="3842" width="16.69921875" style="233" customWidth="1"/>
    <col min="3843" max="3843" width="19.59765625" style="233" customWidth="1"/>
    <col min="3844" max="3845" width="16.69921875" style="233" customWidth="1"/>
    <col min="3846" max="3851" width="5.3984375" style="233" customWidth="1"/>
    <col min="3852" max="3852" width="12.8984375" style="233" customWidth="1"/>
    <col min="3853" max="4096" width="5.3984375" style="233"/>
    <col min="4097" max="4097" width="5.3984375" style="233" customWidth="1"/>
    <col min="4098" max="4098" width="16.69921875" style="233" customWidth="1"/>
    <col min="4099" max="4099" width="19.59765625" style="233" customWidth="1"/>
    <col min="4100" max="4101" width="16.69921875" style="233" customWidth="1"/>
    <col min="4102" max="4107" width="5.3984375" style="233" customWidth="1"/>
    <col min="4108" max="4108" width="12.8984375" style="233" customWidth="1"/>
    <col min="4109" max="4352" width="5.3984375" style="233"/>
    <col min="4353" max="4353" width="5.3984375" style="233" customWidth="1"/>
    <col min="4354" max="4354" width="16.69921875" style="233" customWidth="1"/>
    <col min="4355" max="4355" width="19.59765625" style="233" customWidth="1"/>
    <col min="4356" max="4357" width="16.69921875" style="233" customWidth="1"/>
    <col min="4358" max="4363" width="5.3984375" style="233" customWidth="1"/>
    <col min="4364" max="4364" width="12.8984375" style="233" customWidth="1"/>
    <col min="4365" max="4608" width="5.3984375" style="233"/>
    <col min="4609" max="4609" width="5.3984375" style="233" customWidth="1"/>
    <col min="4610" max="4610" width="16.69921875" style="233" customWidth="1"/>
    <col min="4611" max="4611" width="19.59765625" style="233" customWidth="1"/>
    <col min="4612" max="4613" width="16.69921875" style="233" customWidth="1"/>
    <col min="4614" max="4619" width="5.3984375" style="233" customWidth="1"/>
    <col min="4620" max="4620" width="12.8984375" style="233" customWidth="1"/>
    <col min="4621" max="4864" width="5.3984375" style="233"/>
    <col min="4865" max="4865" width="5.3984375" style="233" customWidth="1"/>
    <col min="4866" max="4866" width="16.69921875" style="233" customWidth="1"/>
    <col min="4867" max="4867" width="19.59765625" style="233" customWidth="1"/>
    <col min="4868" max="4869" width="16.69921875" style="233" customWidth="1"/>
    <col min="4870" max="4875" width="5.3984375" style="233" customWidth="1"/>
    <col min="4876" max="4876" width="12.8984375" style="233" customWidth="1"/>
    <col min="4877" max="5120" width="5.3984375" style="233"/>
    <col min="5121" max="5121" width="5.3984375" style="233" customWidth="1"/>
    <col min="5122" max="5122" width="16.69921875" style="233" customWidth="1"/>
    <col min="5123" max="5123" width="19.59765625" style="233" customWidth="1"/>
    <col min="5124" max="5125" width="16.69921875" style="233" customWidth="1"/>
    <col min="5126" max="5131" width="5.3984375" style="233" customWidth="1"/>
    <col min="5132" max="5132" width="12.8984375" style="233" customWidth="1"/>
    <col min="5133" max="5376" width="5.3984375" style="233"/>
    <col min="5377" max="5377" width="5.3984375" style="233" customWidth="1"/>
    <col min="5378" max="5378" width="16.69921875" style="233" customWidth="1"/>
    <col min="5379" max="5379" width="19.59765625" style="233" customWidth="1"/>
    <col min="5380" max="5381" width="16.69921875" style="233" customWidth="1"/>
    <col min="5382" max="5387" width="5.3984375" style="233" customWidth="1"/>
    <col min="5388" max="5388" width="12.8984375" style="233" customWidth="1"/>
    <col min="5389" max="5632" width="5.3984375" style="233"/>
    <col min="5633" max="5633" width="5.3984375" style="233" customWidth="1"/>
    <col min="5634" max="5634" width="16.69921875" style="233" customWidth="1"/>
    <col min="5635" max="5635" width="19.59765625" style="233" customWidth="1"/>
    <col min="5636" max="5637" width="16.69921875" style="233" customWidth="1"/>
    <col min="5638" max="5643" width="5.3984375" style="233" customWidth="1"/>
    <col min="5644" max="5644" width="12.8984375" style="233" customWidth="1"/>
    <col min="5645" max="5888" width="5.3984375" style="233"/>
    <col min="5889" max="5889" width="5.3984375" style="233" customWidth="1"/>
    <col min="5890" max="5890" width="16.69921875" style="233" customWidth="1"/>
    <col min="5891" max="5891" width="19.59765625" style="233" customWidth="1"/>
    <col min="5892" max="5893" width="16.69921875" style="233" customWidth="1"/>
    <col min="5894" max="5899" width="5.3984375" style="233" customWidth="1"/>
    <col min="5900" max="5900" width="12.8984375" style="233" customWidth="1"/>
    <col min="5901" max="6144" width="5.3984375" style="233"/>
    <col min="6145" max="6145" width="5.3984375" style="233" customWidth="1"/>
    <col min="6146" max="6146" width="16.69921875" style="233" customWidth="1"/>
    <col min="6147" max="6147" width="19.59765625" style="233" customWidth="1"/>
    <col min="6148" max="6149" width="16.69921875" style="233" customWidth="1"/>
    <col min="6150" max="6155" width="5.3984375" style="233" customWidth="1"/>
    <col min="6156" max="6156" width="12.8984375" style="233" customWidth="1"/>
    <col min="6157" max="6400" width="5.3984375" style="233"/>
    <col min="6401" max="6401" width="5.3984375" style="233" customWidth="1"/>
    <col min="6402" max="6402" width="16.69921875" style="233" customWidth="1"/>
    <col min="6403" max="6403" width="19.59765625" style="233" customWidth="1"/>
    <col min="6404" max="6405" width="16.69921875" style="233" customWidth="1"/>
    <col min="6406" max="6411" width="5.3984375" style="233" customWidth="1"/>
    <col min="6412" max="6412" width="12.8984375" style="233" customWidth="1"/>
    <col min="6413" max="6656" width="5.3984375" style="233"/>
    <col min="6657" max="6657" width="5.3984375" style="233" customWidth="1"/>
    <col min="6658" max="6658" width="16.69921875" style="233" customWidth="1"/>
    <col min="6659" max="6659" width="19.59765625" style="233" customWidth="1"/>
    <col min="6660" max="6661" width="16.69921875" style="233" customWidth="1"/>
    <col min="6662" max="6667" width="5.3984375" style="233" customWidth="1"/>
    <col min="6668" max="6668" width="12.8984375" style="233" customWidth="1"/>
    <col min="6669" max="6912" width="5.3984375" style="233"/>
    <col min="6913" max="6913" width="5.3984375" style="233" customWidth="1"/>
    <col min="6914" max="6914" width="16.69921875" style="233" customWidth="1"/>
    <col min="6915" max="6915" width="19.59765625" style="233" customWidth="1"/>
    <col min="6916" max="6917" width="16.69921875" style="233" customWidth="1"/>
    <col min="6918" max="6923" width="5.3984375" style="233" customWidth="1"/>
    <col min="6924" max="6924" width="12.8984375" style="233" customWidth="1"/>
    <col min="6925" max="7168" width="5.3984375" style="233"/>
    <col min="7169" max="7169" width="5.3984375" style="233" customWidth="1"/>
    <col min="7170" max="7170" width="16.69921875" style="233" customWidth="1"/>
    <col min="7171" max="7171" width="19.59765625" style="233" customWidth="1"/>
    <col min="7172" max="7173" width="16.69921875" style="233" customWidth="1"/>
    <col min="7174" max="7179" width="5.3984375" style="233" customWidth="1"/>
    <col min="7180" max="7180" width="12.8984375" style="233" customWidth="1"/>
    <col min="7181" max="7424" width="5.3984375" style="233"/>
    <col min="7425" max="7425" width="5.3984375" style="233" customWidth="1"/>
    <col min="7426" max="7426" width="16.69921875" style="233" customWidth="1"/>
    <col min="7427" max="7427" width="19.59765625" style="233" customWidth="1"/>
    <col min="7428" max="7429" width="16.69921875" style="233" customWidth="1"/>
    <col min="7430" max="7435" width="5.3984375" style="233" customWidth="1"/>
    <col min="7436" max="7436" width="12.8984375" style="233" customWidth="1"/>
    <col min="7437" max="7680" width="5.3984375" style="233"/>
    <col min="7681" max="7681" width="5.3984375" style="233" customWidth="1"/>
    <col min="7682" max="7682" width="16.69921875" style="233" customWidth="1"/>
    <col min="7683" max="7683" width="19.59765625" style="233" customWidth="1"/>
    <col min="7684" max="7685" width="16.69921875" style="233" customWidth="1"/>
    <col min="7686" max="7691" width="5.3984375" style="233" customWidth="1"/>
    <col min="7692" max="7692" width="12.8984375" style="233" customWidth="1"/>
    <col min="7693" max="7936" width="5.3984375" style="233"/>
    <col min="7937" max="7937" width="5.3984375" style="233" customWidth="1"/>
    <col min="7938" max="7938" width="16.69921875" style="233" customWidth="1"/>
    <col min="7939" max="7939" width="19.59765625" style="233" customWidth="1"/>
    <col min="7940" max="7941" width="16.69921875" style="233" customWidth="1"/>
    <col min="7942" max="7947" width="5.3984375" style="233" customWidth="1"/>
    <col min="7948" max="7948" width="12.8984375" style="233" customWidth="1"/>
    <col min="7949" max="8192" width="5.3984375" style="233"/>
    <col min="8193" max="8193" width="5.3984375" style="233" customWidth="1"/>
    <col min="8194" max="8194" width="16.69921875" style="233" customWidth="1"/>
    <col min="8195" max="8195" width="19.59765625" style="233" customWidth="1"/>
    <col min="8196" max="8197" width="16.69921875" style="233" customWidth="1"/>
    <col min="8198" max="8203" width="5.3984375" style="233" customWidth="1"/>
    <col min="8204" max="8204" width="12.8984375" style="233" customWidth="1"/>
    <col min="8205" max="8448" width="5.3984375" style="233"/>
    <col min="8449" max="8449" width="5.3984375" style="233" customWidth="1"/>
    <col min="8450" max="8450" width="16.69921875" style="233" customWidth="1"/>
    <col min="8451" max="8451" width="19.59765625" style="233" customWidth="1"/>
    <col min="8452" max="8453" width="16.69921875" style="233" customWidth="1"/>
    <col min="8454" max="8459" width="5.3984375" style="233" customWidth="1"/>
    <col min="8460" max="8460" width="12.8984375" style="233" customWidth="1"/>
    <col min="8461" max="8704" width="5.3984375" style="233"/>
    <col min="8705" max="8705" width="5.3984375" style="233" customWidth="1"/>
    <col min="8706" max="8706" width="16.69921875" style="233" customWidth="1"/>
    <col min="8707" max="8707" width="19.59765625" style="233" customWidth="1"/>
    <col min="8708" max="8709" width="16.69921875" style="233" customWidth="1"/>
    <col min="8710" max="8715" width="5.3984375" style="233" customWidth="1"/>
    <col min="8716" max="8716" width="12.8984375" style="233" customWidth="1"/>
    <col min="8717" max="8960" width="5.3984375" style="233"/>
    <col min="8961" max="8961" width="5.3984375" style="233" customWidth="1"/>
    <col min="8962" max="8962" width="16.69921875" style="233" customWidth="1"/>
    <col min="8963" max="8963" width="19.59765625" style="233" customWidth="1"/>
    <col min="8964" max="8965" width="16.69921875" style="233" customWidth="1"/>
    <col min="8966" max="8971" width="5.3984375" style="233" customWidth="1"/>
    <col min="8972" max="8972" width="12.8984375" style="233" customWidth="1"/>
    <col min="8973" max="9216" width="5.3984375" style="233"/>
    <col min="9217" max="9217" width="5.3984375" style="233" customWidth="1"/>
    <col min="9218" max="9218" width="16.69921875" style="233" customWidth="1"/>
    <col min="9219" max="9219" width="19.59765625" style="233" customWidth="1"/>
    <col min="9220" max="9221" width="16.69921875" style="233" customWidth="1"/>
    <col min="9222" max="9227" width="5.3984375" style="233" customWidth="1"/>
    <col min="9228" max="9228" width="12.8984375" style="233" customWidth="1"/>
    <col min="9229" max="9472" width="5.3984375" style="233"/>
    <col min="9473" max="9473" width="5.3984375" style="233" customWidth="1"/>
    <col min="9474" max="9474" width="16.69921875" style="233" customWidth="1"/>
    <col min="9475" max="9475" width="19.59765625" style="233" customWidth="1"/>
    <col min="9476" max="9477" width="16.69921875" style="233" customWidth="1"/>
    <col min="9478" max="9483" width="5.3984375" style="233" customWidth="1"/>
    <col min="9484" max="9484" width="12.8984375" style="233" customWidth="1"/>
    <col min="9485" max="9728" width="5.3984375" style="233"/>
    <col min="9729" max="9729" width="5.3984375" style="233" customWidth="1"/>
    <col min="9730" max="9730" width="16.69921875" style="233" customWidth="1"/>
    <col min="9731" max="9731" width="19.59765625" style="233" customWidth="1"/>
    <col min="9732" max="9733" width="16.69921875" style="233" customWidth="1"/>
    <col min="9734" max="9739" width="5.3984375" style="233" customWidth="1"/>
    <col min="9740" max="9740" width="12.8984375" style="233" customWidth="1"/>
    <col min="9741" max="9984" width="5.3984375" style="233"/>
    <col min="9985" max="9985" width="5.3984375" style="233" customWidth="1"/>
    <col min="9986" max="9986" width="16.69921875" style="233" customWidth="1"/>
    <col min="9987" max="9987" width="19.59765625" style="233" customWidth="1"/>
    <col min="9988" max="9989" width="16.69921875" style="233" customWidth="1"/>
    <col min="9990" max="9995" width="5.3984375" style="233" customWidth="1"/>
    <col min="9996" max="9996" width="12.8984375" style="233" customWidth="1"/>
    <col min="9997" max="10240" width="5.3984375" style="233"/>
    <col min="10241" max="10241" width="5.3984375" style="233" customWidth="1"/>
    <col min="10242" max="10242" width="16.69921875" style="233" customWidth="1"/>
    <col min="10243" max="10243" width="19.59765625" style="233" customWidth="1"/>
    <col min="10244" max="10245" width="16.69921875" style="233" customWidth="1"/>
    <col min="10246" max="10251" width="5.3984375" style="233" customWidth="1"/>
    <col min="10252" max="10252" width="12.8984375" style="233" customWidth="1"/>
    <col min="10253" max="10496" width="5.3984375" style="233"/>
    <col min="10497" max="10497" width="5.3984375" style="233" customWidth="1"/>
    <col min="10498" max="10498" width="16.69921875" style="233" customWidth="1"/>
    <col min="10499" max="10499" width="19.59765625" style="233" customWidth="1"/>
    <col min="10500" max="10501" width="16.69921875" style="233" customWidth="1"/>
    <col min="10502" max="10507" width="5.3984375" style="233" customWidth="1"/>
    <col min="10508" max="10508" width="12.8984375" style="233" customWidth="1"/>
    <col min="10509" max="10752" width="5.3984375" style="233"/>
    <col min="10753" max="10753" width="5.3984375" style="233" customWidth="1"/>
    <col min="10754" max="10754" width="16.69921875" style="233" customWidth="1"/>
    <col min="10755" max="10755" width="19.59765625" style="233" customWidth="1"/>
    <col min="10756" max="10757" width="16.69921875" style="233" customWidth="1"/>
    <col min="10758" max="10763" width="5.3984375" style="233" customWidth="1"/>
    <col min="10764" max="10764" width="12.8984375" style="233" customWidth="1"/>
    <col min="10765" max="11008" width="5.3984375" style="233"/>
    <col min="11009" max="11009" width="5.3984375" style="233" customWidth="1"/>
    <col min="11010" max="11010" width="16.69921875" style="233" customWidth="1"/>
    <col min="11011" max="11011" width="19.59765625" style="233" customWidth="1"/>
    <col min="11012" max="11013" width="16.69921875" style="233" customWidth="1"/>
    <col min="11014" max="11019" width="5.3984375" style="233" customWidth="1"/>
    <col min="11020" max="11020" width="12.8984375" style="233" customWidth="1"/>
    <col min="11021" max="11264" width="5.3984375" style="233"/>
    <col min="11265" max="11265" width="5.3984375" style="233" customWidth="1"/>
    <col min="11266" max="11266" width="16.69921875" style="233" customWidth="1"/>
    <col min="11267" max="11267" width="19.59765625" style="233" customWidth="1"/>
    <col min="11268" max="11269" width="16.69921875" style="233" customWidth="1"/>
    <col min="11270" max="11275" width="5.3984375" style="233" customWidth="1"/>
    <col min="11276" max="11276" width="12.8984375" style="233" customWidth="1"/>
    <col min="11277" max="11520" width="5.3984375" style="233"/>
    <col min="11521" max="11521" width="5.3984375" style="233" customWidth="1"/>
    <col min="11522" max="11522" width="16.69921875" style="233" customWidth="1"/>
    <col min="11523" max="11523" width="19.59765625" style="233" customWidth="1"/>
    <col min="11524" max="11525" width="16.69921875" style="233" customWidth="1"/>
    <col min="11526" max="11531" width="5.3984375" style="233" customWidth="1"/>
    <col min="11532" max="11532" width="12.8984375" style="233" customWidth="1"/>
    <col min="11533" max="11776" width="5.3984375" style="233"/>
    <col min="11777" max="11777" width="5.3984375" style="233" customWidth="1"/>
    <col min="11778" max="11778" width="16.69921875" style="233" customWidth="1"/>
    <col min="11779" max="11779" width="19.59765625" style="233" customWidth="1"/>
    <col min="11780" max="11781" width="16.69921875" style="233" customWidth="1"/>
    <col min="11782" max="11787" width="5.3984375" style="233" customWidth="1"/>
    <col min="11788" max="11788" width="12.8984375" style="233" customWidth="1"/>
    <col min="11789" max="12032" width="5.3984375" style="233"/>
    <col min="12033" max="12033" width="5.3984375" style="233" customWidth="1"/>
    <col min="12034" max="12034" width="16.69921875" style="233" customWidth="1"/>
    <col min="12035" max="12035" width="19.59765625" style="233" customWidth="1"/>
    <col min="12036" max="12037" width="16.69921875" style="233" customWidth="1"/>
    <col min="12038" max="12043" width="5.3984375" style="233" customWidth="1"/>
    <col min="12044" max="12044" width="12.8984375" style="233" customWidth="1"/>
    <col min="12045" max="12288" width="5.3984375" style="233"/>
    <col min="12289" max="12289" width="5.3984375" style="233" customWidth="1"/>
    <col min="12290" max="12290" width="16.69921875" style="233" customWidth="1"/>
    <col min="12291" max="12291" width="19.59765625" style="233" customWidth="1"/>
    <col min="12292" max="12293" width="16.69921875" style="233" customWidth="1"/>
    <col min="12294" max="12299" width="5.3984375" style="233" customWidth="1"/>
    <col min="12300" max="12300" width="12.8984375" style="233" customWidth="1"/>
    <col min="12301" max="12544" width="5.3984375" style="233"/>
    <col min="12545" max="12545" width="5.3984375" style="233" customWidth="1"/>
    <col min="12546" max="12546" width="16.69921875" style="233" customWidth="1"/>
    <col min="12547" max="12547" width="19.59765625" style="233" customWidth="1"/>
    <col min="12548" max="12549" width="16.69921875" style="233" customWidth="1"/>
    <col min="12550" max="12555" width="5.3984375" style="233" customWidth="1"/>
    <col min="12556" max="12556" width="12.8984375" style="233" customWidth="1"/>
    <col min="12557" max="12800" width="5.3984375" style="233"/>
    <col min="12801" max="12801" width="5.3984375" style="233" customWidth="1"/>
    <col min="12802" max="12802" width="16.69921875" style="233" customWidth="1"/>
    <col min="12803" max="12803" width="19.59765625" style="233" customWidth="1"/>
    <col min="12804" max="12805" width="16.69921875" style="233" customWidth="1"/>
    <col min="12806" max="12811" width="5.3984375" style="233" customWidth="1"/>
    <col min="12812" max="12812" width="12.8984375" style="233" customWidth="1"/>
    <col min="12813" max="13056" width="5.3984375" style="233"/>
    <col min="13057" max="13057" width="5.3984375" style="233" customWidth="1"/>
    <col min="13058" max="13058" width="16.69921875" style="233" customWidth="1"/>
    <col min="13059" max="13059" width="19.59765625" style="233" customWidth="1"/>
    <col min="13060" max="13061" width="16.69921875" style="233" customWidth="1"/>
    <col min="13062" max="13067" width="5.3984375" style="233" customWidth="1"/>
    <col min="13068" max="13068" width="12.8984375" style="233" customWidth="1"/>
    <col min="13069" max="13312" width="5.3984375" style="233"/>
    <col min="13313" max="13313" width="5.3984375" style="233" customWidth="1"/>
    <col min="13314" max="13314" width="16.69921875" style="233" customWidth="1"/>
    <col min="13315" max="13315" width="19.59765625" style="233" customWidth="1"/>
    <col min="13316" max="13317" width="16.69921875" style="233" customWidth="1"/>
    <col min="13318" max="13323" width="5.3984375" style="233" customWidth="1"/>
    <col min="13324" max="13324" width="12.8984375" style="233" customWidth="1"/>
    <col min="13325" max="13568" width="5.3984375" style="233"/>
    <col min="13569" max="13569" width="5.3984375" style="233" customWidth="1"/>
    <col min="13570" max="13570" width="16.69921875" style="233" customWidth="1"/>
    <col min="13571" max="13571" width="19.59765625" style="233" customWidth="1"/>
    <col min="13572" max="13573" width="16.69921875" style="233" customWidth="1"/>
    <col min="13574" max="13579" width="5.3984375" style="233" customWidth="1"/>
    <col min="13580" max="13580" width="12.8984375" style="233" customWidth="1"/>
    <col min="13581" max="13824" width="5.3984375" style="233"/>
    <col min="13825" max="13825" width="5.3984375" style="233" customWidth="1"/>
    <col min="13826" max="13826" width="16.69921875" style="233" customWidth="1"/>
    <col min="13827" max="13827" width="19.59765625" style="233" customWidth="1"/>
    <col min="13828" max="13829" width="16.69921875" style="233" customWidth="1"/>
    <col min="13830" max="13835" width="5.3984375" style="233" customWidth="1"/>
    <col min="13836" max="13836" width="12.8984375" style="233" customWidth="1"/>
    <col min="13837" max="14080" width="5.3984375" style="233"/>
    <col min="14081" max="14081" width="5.3984375" style="233" customWidth="1"/>
    <col min="14082" max="14082" width="16.69921875" style="233" customWidth="1"/>
    <col min="14083" max="14083" width="19.59765625" style="233" customWidth="1"/>
    <col min="14084" max="14085" width="16.69921875" style="233" customWidth="1"/>
    <col min="14086" max="14091" width="5.3984375" style="233" customWidth="1"/>
    <col min="14092" max="14092" width="12.8984375" style="233" customWidth="1"/>
    <col min="14093" max="14336" width="5.3984375" style="233"/>
    <col min="14337" max="14337" width="5.3984375" style="233" customWidth="1"/>
    <col min="14338" max="14338" width="16.69921875" style="233" customWidth="1"/>
    <col min="14339" max="14339" width="19.59765625" style="233" customWidth="1"/>
    <col min="14340" max="14341" width="16.69921875" style="233" customWidth="1"/>
    <col min="14342" max="14347" width="5.3984375" style="233" customWidth="1"/>
    <col min="14348" max="14348" width="12.8984375" style="233" customWidth="1"/>
    <col min="14349" max="14592" width="5.3984375" style="233"/>
    <col min="14593" max="14593" width="5.3984375" style="233" customWidth="1"/>
    <col min="14594" max="14594" width="16.69921875" style="233" customWidth="1"/>
    <col min="14595" max="14595" width="19.59765625" style="233" customWidth="1"/>
    <col min="14596" max="14597" width="16.69921875" style="233" customWidth="1"/>
    <col min="14598" max="14603" width="5.3984375" style="233" customWidth="1"/>
    <col min="14604" max="14604" width="12.8984375" style="233" customWidth="1"/>
    <col min="14605" max="14848" width="5.3984375" style="233"/>
    <col min="14849" max="14849" width="5.3984375" style="233" customWidth="1"/>
    <col min="14850" max="14850" width="16.69921875" style="233" customWidth="1"/>
    <col min="14851" max="14851" width="19.59765625" style="233" customWidth="1"/>
    <col min="14852" max="14853" width="16.69921875" style="233" customWidth="1"/>
    <col min="14854" max="14859" width="5.3984375" style="233" customWidth="1"/>
    <col min="14860" max="14860" width="12.8984375" style="233" customWidth="1"/>
    <col min="14861" max="15104" width="5.3984375" style="233"/>
    <col min="15105" max="15105" width="5.3984375" style="233" customWidth="1"/>
    <col min="15106" max="15106" width="16.69921875" style="233" customWidth="1"/>
    <col min="15107" max="15107" width="19.59765625" style="233" customWidth="1"/>
    <col min="15108" max="15109" width="16.69921875" style="233" customWidth="1"/>
    <col min="15110" max="15115" width="5.3984375" style="233" customWidth="1"/>
    <col min="15116" max="15116" width="12.8984375" style="233" customWidth="1"/>
    <col min="15117" max="15360" width="5.3984375" style="233"/>
    <col min="15361" max="15361" width="5.3984375" style="233" customWidth="1"/>
    <col min="15362" max="15362" width="16.69921875" style="233" customWidth="1"/>
    <col min="15363" max="15363" width="19.59765625" style="233" customWidth="1"/>
    <col min="15364" max="15365" width="16.69921875" style="233" customWidth="1"/>
    <col min="15366" max="15371" width="5.3984375" style="233" customWidth="1"/>
    <col min="15372" max="15372" width="12.8984375" style="233" customWidth="1"/>
    <col min="15373" max="15616" width="5.3984375" style="233"/>
    <col min="15617" max="15617" width="5.3984375" style="233" customWidth="1"/>
    <col min="15618" max="15618" width="16.69921875" style="233" customWidth="1"/>
    <col min="15619" max="15619" width="19.59765625" style="233" customWidth="1"/>
    <col min="15620" max="15621" width="16.69921875" style="233" customWidth="1"/>
    <col min="15622" max="15627" width="5.3984375" style="233" customWidth="1"/>
    <col min="15628" max="15628" width="12.8984375" style="233" customWidth="1"/>
    <col min="15629" max="15872" width="5.3984375" style="233"/>
    <col min="15873" max="15873" width="5.3984375" style="233" customWidth="1"/>
    <col min="15874" max="15874" width="16.69921875" style="233" customWidth="1"/>
    <col min="15875" max="15875" width="19.59765625" style="233" customWidth="1"/>
    <col min="15876" max="15877" width="16.69921875" style="233" customWidth="1"/>
    <col min="15878" max="15883" width="5.3984375" style="233" customWidth="1"/>
    <col min="15884" max="15884" width="12.8984375" style="233" customWidth="1"/>
    <col min="15885" max="16128" width="5.3984375" style="233"/>
    <col min="16129" max="16129" width="5.3984375" style="233" customWidth="1"/>
    <col min="16130" max="16130" width="16.69921875" style="233" customWidth="1"/>
    <col min="16131" max="16131" width="19.59765625" style="233" customWidth="1"/>
    <col min="16132" max="16133" width="16.69921875" style="233" customWidth="1"/>
    <col min="16134" max="16139" width="5.3984375" style="233" customWidth="1"/>
    <col min="16140" max="16140" width="12.8984375" style="233" customWidth="1"/>
    <col min="16141" max="16384" width="5.3984375" style="233"/>
  </cols>
  <sheetData>
    <row r="1" spans="1:12" ht="21" customHeight="1" x14ac:dyDescent="0.45">
      <c r="J1" s="1477" t="str">
        <f>IF(共通!$C$5&lt;&gt;"",共通!$C$5,"")</f>
        <v/>
      </c>
      <c r="K1" s="1478"/>
      <c r="L1" s="1479"/>
    </row>
    <row r="2" spans="1:12" ht="21" customHeight="1" x14ac:dyDescent="0.45">
      <c r="A2" s="861" t="s">
        <v>1516</v>
      </c>
      <c r="B2" s="267"/>
      <c r="C2" s="267"/>
      <c r="D2" s="267"/>
      <c r="E2" s="289"/>
    </row>
    <row r="3" spans="1:12" ht="21" customHeight="1" x14ac:dyDescent="0.45">
      <c r="B3" s="308"/>
      <c r="C3" s="255" t="s">
        <v>847</v>
      </c>
      <c r="D3" s="267"/>
      <c r="E3" s="267"/>
    </row>
    <row r="4" spans="1:12" ht="21" customHeight="1" x14ac:dyDescent="0.45">
      <c r="B4" s="316" t="s">
        <v>663</v>
      </c>
      <c r="C4" s="1586"/>
      <c r="D4" s="1587"/>
      <c r="E4" s="1587"/>
      <c r="F4" s="1587"/>
      <c r="G4" s="1587"/>
      <c r="H4" s="1587"/>
      <c r="I4" s="1587"/>
      <c r="J4" s="1588"/>
    </row>
    <row r="5" spans="1:12" ht="21" customHeight="1" x14ac:dyDescent="0.45">
      <c r="B5" s="317"/>
      <c r="C5" s="267"/>
      <c r="D5" s="267"/>
    </row>
    <row r="6" spans="1:12" ht="21" customHeight="1" x14ac:dyDescent="0.45">
      <c r="A6" s="267" t="s">
        <v>842</v>
      </c>
      <c r="B6" s="267"/>
      <c r="C6" s="267"/>
      <c r="D6" s="267"/>
      <c r="E6" s="267"/>
    </row>
    <row r="7" spans="1:12" ht="21" customHeight="1" x14ac:dyDescent="0.45">
      <c r="A7" s="267" t="s">
        <v>843</v>
      </c>
      <c r="B7" s="267"/>
      <c r="C7" s="267"/>
      <c r="D7" s="267"/>
      <c r="F7" s="1589"/>
      <c r="G7" s="1590"/>
      <c r="H7" s="309" t="s">
        <v>417</v>
      </c>
    </row>
    <row r="8" spans="1:12" ht="21" customHeight="1" x14ac:dyDescent="0.45">
      <c r="A8" s="267"/>
      <c r="B8" s="233" t="s">
        <v>664</v>
      </c>
      <c r="E8" s="267"/>
    </row>
    <row r="9" spans="1:12" ht="21" customHeight="1" x14ac:dyDescent="0.45">
      <c r="A9" s="267"/>
      <c r="B9" s="318" t="s">
        <v>665</v>
      </c>
      <c r="C9" s="307"/>
    </row>
    <row r="10" spans="1:12" ht="21" customHeight="1" x14ac:dyDescent="0.45">
      <c r="A10" s="267"/>
      <c r="B10" s="319" t="s">
        <v>666</v>
      </c>
      <c r="C10" s="320"/>
      <c r="D10" s="233" t="s">
        <v>840</v>
      </c>
    </row>
    <row r="11" spans="1:12" ht="21" customHeight="1" x14ac:dyDescent="0.45">
      <c r="A11" s="267"/>
      <c r="B11" s="321" t="s">
        <v>667</v>
      </c>
      <c r="C11" s="1586"/>
      <c r="D11" s="1587"/>
      <c r="E11" s="1587"/>
      <c r="F11" s="1587"/>
      <c r="G11" s="1587"/>
      <c r="H11" s="1587"/>
      <c r="I11" s="1588"/>
      <c r="J11" s="322"/>
    </row>
    <row r="12" spans="1:12" ht="21" customHeight="1" x14ac:dyDescent="0.45">
      <c r="A12" s="267"/>
      <c r="B12" s="1591" t="s">
        <v>844</v>
      </c>
      <c r="C12" s="1592"/>
      <c r="D12" s="1592"/>
      <c r="E12" s="1592"/>
      <c r="F12" s="1593"/>
      <c r="G12" s="1594"/>
      <c r="H12" s="1595"/>
      <c r="I12" s="1596"/>
      <c r="J12" s="267" t="s">
        <v>437</v>
      </c>
    </row>
    <row r="14" spans="1:12" s="186" customFormat="1" ht="21" customHeight="1" x14ac:dyDescent="0.45">
      <c r="A14" s="233" t="s">
        <v>845</v>
      </c>
    </row>
    <row r="15" spans="1:12" s="186" customFormat="1" ht="21" customHeight="1" x14ac:dyDescent="0.45">
      <c r="A15" s="233" t="s">
        <v>846</v>
      </c>
    </row>
    <row r="16" spans="1:12" ht="21" customHeight="1" x14ac:dyDescent="0.45">
      <c r="A16" s="267"/>
      <c r="B16" s="308"/>
      <c r="C16" s="309" t="s">
        <v>496</v>
      </c>
    </row>
    <row r="17" spans="1:10" ht="21" customHeight="1" x14ac:dyDescent="0.45">
      <c r="A17" s="291" t="s">
        <v>668</v>
      </c>
    </row>
    <row r="18" spans="1:10" ht="21" customHeight="1" x14ac:dyDescent="0.45">
      <c r="A18" s="267"/>
      <c r="B18" s="323"/>
      <c r="C18" s="233" t="s">
        <v>840</v>
      </c>
    </row>
    <row r="19" spans="1:10" ht="21" customHeight="1" x14ac:dyDescent="0.45">
      <c r="B19" s="313" t="s">
        <v>427</v>
      </c>
      <c r="C19" s="1586"/>
      <c r="D19" s="1587"/>
      <c r="E19" s="1587"/>
      <c r="F19" s="1587"/>
      <c r="G19" s="1587"/>
      <c r="H19" s="1587"/>
      <c r="I19" s="1587"/>
      <c r="J19" s="1588"/>
    </row>
    <row r="20" spans="1:10" ht="21" customHeight="1" x14ac:dyDescent="0.45">
      <c r="I20" s="463"/>
    </row>
    <row r="21" spans="1:10" ht="21" customHeight="1" x14ac:dyDescent="0.45">
      <c r="I21" s="463"/>
    </row>
  </sheetData>
  <sheetProtection algorithmName="SHA-512" hashValue="P+A4W8mYgM53FRNj368N4PyY/CdiPaIvYhND7B2V6VirLE1QkEPo0iukIkDcSNOFpNI6Y+dVPO/ZD6tRxsd+7w==" saltValue="yQQTQVXXqWpTD+JSeknLvw==" spinCount="100000" sheet="1" objects="1" scenarios="1"/>
  <mergeCells count="7">
    <mergeCell ref="J1:L1"/>
    <mergeCell ref="C19:J19"/>
    <mergeCell ref="C4:J4"/>
    <mergeCell ref="F7:G7"/>
    <mergeCell ref="C11:I11"/>
    <mergeCell ref="B12:F12"/>
    <mergeCell ref="G12:I12"/>
  </mergeCells>
  <phoneticPr fontId="2"/>
  <conditionalFormatting sqref="B3 C4 F7 C9:C10 C11 G12 B16 B18 C19 J1">
    <cfRule type="notContainsBlanks" dxfId="17" priority="15" stopIfTrue="1">
      <formula>LEN(TRIM(B1))&gt;0</formula>
    </cfRule>
  </conditionalFormatting>
  <conditionalFormatting sqref="C4">
    <cfRule type="expression" dxfId="16" priority="4">
      <formula>$B$3="いる"</formula>
    </cfRule>
  </conditionalFormatting>
  <conditionalFormatting sqref="C9:C11 G12">
    <cfRule type="expression" dxfId="15" priority="3">
      <formula>$F$7="いない"</formula>
    </cfRule>
  </conditionalFormatting>
  <conditionalFormatting sqref="C19">
    <cfRule type="expression" dxfId="14" priority="2">
      <formula>OR($B$16="いる",$B$16="非該当")</formula>
    </cfRule>
  </conditionalFormatting>
  <conditionalFormatting sqref="B18">
    <cfRule type="expression" dxfId="13" priority="1">
      <formula>OR($B$16="いない",$B$16="非該当")</formula>
    </cfRule>
  </conditionalFormatting>
  <dataValidations count="2">
    <dataValidation type="list" operator="equal" allowBlank="1" showInputMessage="1" showErrorMessage="1" errorTitle="入力規則違反" error="リストから選択してください" sqref="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xr:uid="{00000000-0002-0000-2E00-000000000000}">
      <formula1>"いる,いない,非該当"</formula1>
    </dataValidation>
    <dataValidation type="list" operator="equal" allowBlank="1" showInputMessage="1" showErrorMessage="1" errorTitle="入力規則違反" error="リストから選択してください" sqref="F7 JB7 SX7 ACT7 AMP7 AWL7 BGH7 BQD7 BZZ7 CJV7 CTR7 DDN7 DNJ7 DXF7 EHB7 EQX7 FAT7 FKP7 FUL7 GEH7 GOD7 GXZ7 HHV7 HRR7 IBN7 ILJ7 IVF7 JFB7 JOX7 JYT7 KIP7 KSL7 LCH7 LMD7 LVZ7 MFV7 MPR7 MZN7 NJJ7 NTF7 ODB7 OMX7 OWT7 PGP7 PQL7 QAH7 QKD7 QTZ7 RDV7 RNR7 RXN7 SHJ7 SRF7 TBB7 TKX7 TUT7 UEP7 UOL7 UYH7 VID7 VRZ7 WBV7 WLR7 WVN7 F65543 JB65543 SX65543 ACT65543 AMP65543 AWL65543 BGH65543 BQD65543 BZZ65543 CJV65543 CTR65543 DDN65543 DNJ65543 DXF65543 EHB65543 EQX65543 FAT65543 FKP65543 FUL65543 GEH65543 GOD65543 GXZ65543 HHV65543 HRR65543 IBN65543 ILJ65543 IVF65543 JFB65543 JOX65543 JYT65543 KIP65543 KSL65543 LCH65543 LMD65543 LVZ65543 MFV65543 MPR65543 MZN65543 NJJ65543 NTF65543 ODB65543 OMX65543 OWT65543 PGP65543 PQL65543 QAH65543 QKD65543 QTZ65543 RDV65543 RNR65543 RXN65543 SHJ65543 SRF65543 TBB65543 TKX65543 TUT65543 UEP65543 UOL65543 UYH65543 VID65543 VRZ65543 WBV65543 WLR65543 WVN65543 F131079 JB131079 SX131079 ACT131079 AMP131079 AWL131079 BGH131079 BQD131079 BZZ131079 CJV131079 CTR131079 DDN131079 DNJ131079 DXF131079 EHB131079 EQX131079 FAT131079 FKP131079 FUL131079 GEH131079 GOD131079 GXZ131079 HHV131079 HRR131079 IBN131079 ILJ131079 IVF131079 JFB131079 JOX131079 JYT131079 KIP131079 KSL131079 LCH131079 LMD131079 LVZ131079 MFV131079 MPR131079 MZN131079 NJJ131079 NTF131079 ODB131079 OMX131079 OWT131079 PGP131079 PQL131079 QAH131079 QKD131079 QTZ131079 RDV131079 RNR131079 RXN131079 SHJ131079 SRF131079 TBB131079 TKX131079 TUT131079 UEP131079 UOL131079 UYH131079 VID131079 VRZ131079 WBV131079 WLR131079 WVN131079 F196615 JB196615 SX196615 ACT196615 AMP196615 AWL196615 BGH196615 BQD196615 BZZ196615 CJV196615 CTR196615 DDN196615 DNJ196615 DXF196615 EHB196615 EQX196615 FAT196615 FKP196615 FUL196615 GEH196615 GOD196615 GXZ196615 HHV196615 HRR196615 IBN196615 ILJ196615 IVF196615 JFB196615 JOX196615 JYT196615 KIP196615 KSL196615 LCH196615 LMD196615 LVZ196615 MFV196615 MPR196615 MZN196615 NJJ196615 NTF196615 ODB196615 OMX196615 OWT196615 PGP196615 PQL196615 QAH196615 QKD196615 QTZ196615 RDV196615 RNR196615 RXN196615 SHJ196615 SRF196615 TBB196615 TKX196615 TUT196615 UEP196615 UOL196615 UYH196615 VID196615 VRZ196615 WBV196615 WLR196615 WVN196615 F262151 JB262151 SX262151 ACT262151 AMP262151 AWL262151 BGH262151 BQD262151 BZZ262151 CJV262151 CTR262151 DDN262151 DNJ262151 DXF262151 EHB262151 EQX262151 FAT262151 FKP262151 FUL262151 GEH262151 GOD262151 GXZ262151 HHV262151 HRR262151 IBN262151 ILJ262151 IVF262151 JFB262151 JOX262151 JYT262151 KIP262151 KSL262151 LCH262151 LMD262151 LVZ262151 MFV262151 MPR262151 MZN262151 NJJ262151 NTF262151 ODB262151 OMX262151 OWT262151 PGP262151 PQL262151 QAH262151 QKD262151 QTZ262151 RDV262151 RNR262151 RXN262151 SHJ262151 SRF262151 TBB262151 TKX262151 TUT262151 UEP262151 UOL262151 UYH262151 VID262151 VRZ262151 WBV262151 WLR262151 WVN262151 F327687 JB327687 SX327687 ACT327687 AMP327687 AWL327687 BGH327687 BQD327687 BZZ327687 CJV327687 CTR327687 DDN327687 DNJ327687 DXF327687 EHB327687 EQX327687 FAT327687 FKP327687 FUL327687 GEH327687 GOD327687 GXZ327687 HHV327687 HRR327687 IBN327687 ILJ327687 IVF327687 JFB327687 JOX327687 JYT327687 KIP327687 KSL327687 LCH327687 LMD327687 LVZ327687 MFV327687 MPR327687 MZN327687 NJJ327687 NTF327687 ODB327687 OMX327687 OWT327687 PGP327687 PQL327687 QAH327687 QKD327687 QTZ327687 RDV327687 RNR327687 RXN327687 SHJ327687 SRF327687 TBB327687 TKX327687 TUT327687 UEP327687 UOL327687 UYH327687 VID327687 VRZ327687 WBV327687 WLR327687 WVN327687 F393223 JB393223 SX393223 ACT393223 AMP393223 AWL393223 BGH393223 BQD393223 BZZ393223 CJV393223 CTR393223 DDN393223 DNJ393223 DXF393223 EHB393223 EQX393223 FAT393223 FKP393223 FUL393223 GEH393223 GOD393223 GXZ393223 HHV393223 HRR393223 IBN393223 ILJ393223 IVF393223 JFB393223 JOX393223 JYT393223 KIP393223 KSL393223 LCH393223 LMD393223 LVZ393223 MFV393223 MPR393223 MZN393223 NJJ393223 NTF393223 ODB393223 OMX393223 OWT393223 PGP393223 PQL393223 QAH393223 QKD393223 QTZ393223 RDV393223 RNR393223 RXN393223 SHJ393223 SRF393223 TBB393223 TKX393223 TUT393223 UEP393223 UOL393223 UYH393223 VID393223 VRZ393223 WBV393223 WLR393223 WVN393223 F458759 JB458759 SX458759 ACT458759 AMP458759 AWL458759 BGH458759 BQD458759 BZZ458759 CJV458759 CTR458759 DDN458759 DNJ458759 DXF458759 EHB458759 EQX458759 FAT458759 FKP458759 FUL458759 GEH458759 GOD458759 GXZ458759 HHV458759 HRR458759 IBN458759 ILJ458759 IVF458759 JFB458759 JOX458759 JYT458759 KIP458759 KSL458759 LCH458759 LMD458759 LVZ458759 MFV458759 MPR458759 MZN458759 NJJ458759 NTF458759 ODB458759 OMX458759 OWT458759 PGP458759 PQL458759 QAH458759 QKD458759 QTZ458759 RDV458759 RNR458759 RXN458759 SHJ458759 SRF458759 TBB458759 TKX458759 TUT458759 UEP458759 UOL458759 UYH458759 VID458759 VRZ458759 WBV458759 WLR458759 WVN458759 F524295 JB524295 SX524295 ACT524295 AMP524295 AWL524295 BGH524295 BQD524295 BZZ524295 CJV524295 CTR524295 DDN524295 DNJ524295 DXF524295 EHB524295 EQX524295 FAT524295 FKP524295 FUL524295 GEH524295 GOD524295 GXZ524295 HHV524295 HRR524295 IBN524295 ILJ524295 IVF524295 JFB524295 JOX524295 JYT524295 KIP524295 KSL524295 LCH524295 LMD524295 LVZ524295 MFV524295 MPR524295 MZN524295 NJJ524295 NTF524295 ODB524295 OMX524295 OWT524295 PGP524295 PQL524295 QAH524295 QKD524295 QTZ524295 RDV524295 RNR524295 RXN524295 SHJ524295 SRF524295 TBB524295 TKX524295 TUT524295 UEP524295 UOL524295 UYH524295 VID524295 VRZ524295 WBV524295 WLR524295 WVN524295 F589831 JB589831 SX589831 ACT589831 AMP589831 AWL589831 BGH589831 BQD589831 BZZ589831 CJV589831 CTR589831 DDN589831 DNJ589831 DXF589831 EHB589831 EQX589831 FAT589831 FKP589831 FUL589831 GEH589831 GOD589831 GXZ589831 HHV589831 HRR589831 IBN589831 ILJ589831 IVF589831 JFB589831 JOX589831 JYT589831 KIP589831 KSL589831 LCH589831 LMD589831 LVZ589831 MFV589831 MPR589831 MZN589831 NJJ589831 NTF589831 ODB589831 OMX589831 OWT589831 PGP589831 PQL589831 QAH589831 QKD589831 QTZ589831 RDV589831 RNR589831 RXN589831 SHJ589831 SRF589831 TBB589831 TKX589831 TUT589831 UEP589831 UOL589831 UYH589831 VID589831 VRZ589831 WBV589831 WLR589831 WVN589831 F655367 JB655367 SX655367 ACT655367 AMP655367 AWL655367 BGH655367 BQD655367 BZZ655367 CJV655367 CTR655367 DDN655367 DNJ655367 DXF655367 EHB655367 EQX655367 FAT655367 FKP655367 FUL655367 GEH655367 GOD655367 GXZ655367 HHV655367 HRR655367 IBN655367 ILJ655367 IVF655367 JFB655367 JOX655367 JYT655367 KIP655367 KSL655367 LCH655367 LMD655367 LVZ655367 MFV655367 MPR655367 MZN655367 NJJ655367 NTF655367 ODB655367 OMX655367 OWT655367 PGP655367 PQL655367 QAH655367 QKD655367 QTZ655367 RDV655367 RNR655367 RXN655367 SHJ655367 SRF655367 TBB655367 TKX655367 TUT655367 UEP655367 UOL655367 UYH655367 VID655367 VRZ655367 WBV655367 WLR655367 WVN655367 F720903 JB720903 SX720903 ACT720903 AMP720903 AWL720903 BGH720903 BQD720903 BZZ720903 CJV720903 CTR720903 DDN720903 DNJ720903 DXF720903 EHB720903 EQX720903 FAT720903 FKP720903 FUL720903 GEH720903 GOD720903 GXZ720903 HHV720903 HRR720903 IBN720903 ILJ720903 IVF720903 JFB720903 JOX720903 JYT720903 KIP720903 KSL720903 LCH720903 LMD720903 LVZ720903 MFV720903 MPR720903 MZN720903 NJJ720903 NTF720903 ODB720903 OMX720903 OWT720903 PGP720903 PQL720903 QAH720903 QKD720903 QTZ720903 RDV720903 RNR720903 RXN720903 SHJ720903 SRF720903 TBB720903 TKX720903 TUT720903 UEP720903 UOL720903 UYH720903 VID720903 VRZ720903 WBV720903 WLR720903 WVN720903 F786439 JB786439 SX786439 ACT786439 AMP786439 AWL786439 BGH786439 BQD786439 BZZ786439 CJV786439 CTR786439 DDN786439 DNJ786439 DXF786439 EHB786439 EQX786439 FAT786439 FKP786439 FUL786439 GEH786439 GOD786439 GXZ786439 HHV786439 HRR786439 IBN786439 ILJ786439 IVF786439 JFB786439 JOX786439 JYT786439 KIP786439 KSL786439 LCH786439 LMD786439 LVZ786439 MFV786439 MPR786439 MZN786439 NJJ786439 NTF786439 ODB786439 OMX786439 OWT786439 PGP786439 PQL786439 QAH786439 QKD786439 QTZ786439 RDV786439 RNR786439 RXN786439 SHJ786439 SRF786439 TBB786439 TKX786439 TUT786439 UEP786439 UOL786439 UYH786439 VID786439 VRZ786439 WBV786439 WLR786439 WVN786439 F851975 JB851975 SX851975 ACT851975 AMP851975 AWL851975 BGH851975 BQD851975 BZZ851975 CJV851975 CTR851975 DDN851975 DNJ851975 DXF851975 EHB851975 EQX851975 FAT851975 FKP851975 FUL851975 GEH851975 GOD851975 GXZ851975 HHV851975 HRR851975 IBN851975 ILJ851975 IVF851975 JFB851975 JOX851975 JYT851975 KIP851975 KSL851975 LCH851975 LMD851975 LVZ851975 MFV851975 MPR851975 MZN851975 NJJ851975 NTF851975 ODB851975 OMX851975 OWT851975 PGP851975 PQL851975 QAH851975 QKD851975 QTZ851975 RDV851975 RNR851975 RXN851975 SHJ851975 SRF851975 TBB851975 TKX851975 TUT851975 UEP851975 UOL851975 UYH851975 VID851975 VRZ851975 WBV851975 WLR851975 WVN851975 F917511 JB917511 SX917511 ACT917511 AMP917511 AWL917511 BGH917511 BQD917511 BZZ917511 CJV917511 CTR917511 DDN917511 DNJ917511 DXF917511 EHB917511 EQX917511 FAT917511 FKP917511 FUL917511 GEH917511 GOD917511 GXZ917511 HHV917511 HRR917511 IBN917511 ILJ917511 IVF917511 JFB917511 JOX917511 JYT917511 KIP917511 KSL917511 LCH917511 LMD917511 LVZ917511 MFV917511 MPR917511 MZN917511 NJJ917511 NTF917511 ODB917511 OMX917511 OWT917511 PGP917511 PQL917511 QAH917511 QKD917511 QTZ917511 RDV917511 RNR917511 RXN917511 SHJ917511 SRF917511 TBB917511 TKX917511 TUT917511 UEP917511 UOL917511 UYH917511 VID917511 VRZ917511 WBV917511 WLR917511 WVN917511 F983047 JB983047 SX983047 ACT983047 AMP983047 AWL983047 BGH983047 BQD983047 BZZ983047 CJV983047 CTR983047 DDN983047 DNJ983047 DXF983047 EHB983047 EQX983047 FAT983047 FKP983047 FUL983047 GEH983047 GOD983047 GXZ983047 HHV983047 HRR983047 IBN983047 ILJ983047 IVF983047 JFB983047 JOX983047 JYT983047 KIP983047 KSL983047 LCH983047 LMD983047 LVZ983047 MFV983047 MPR983047 MZN983047 NJJ983047 NTF983047 ODB983047 OMX983047 OWT983047 PGP983047 PQL983047 QAH983047 QKD983047 QTZ983047 RDV983047 RNR983047 RXN983047 SHJ983047 SRF983047 TBB983047 TKX983047 TUT983047 UEP983047 UOL983047 UYH983047 VID983047 VRZ983047 WBV983047 WLR983047 WVN983047 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xr:uid="{00000000-0002-0000-2E00-000001000000}">
      <formula1>"いる,いない"</formula1>
    </dataValidation>
  </dataValidations>
  <printOptions horizontalCentered="1"/>
  <pageMargins left="0.43307086614173229" right="0.31496062992125984" top="0.55118110236220474" bottom="0.70866141732283472" header="0.27559055118110237" footer="0.23622047244094491"/>
  <pageSetup paperSize="9" scale="92" orientation="landscape" cellComments="asDisplayed" r:id="rId1"/>
  <headerFooter alignWithMargins="0">
    <oddFooter>&amp;C&amp;A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00">
    <tabColor theme="3" tint="0.59999389629810485"/>
  </sheetPr>
  <dimension ref="A1:I21"/>
  <sheetViews>
    <sheetView showGridLines="0" view="pageBreakPreview" zoomScaleNormal="100" zoomScaleSheetLayoutView="100" workbookViewId="0">
      <selection activeCell="E17" sqref="E17"/>
    </sheetView>
  </sheetViews>
  <sheetFormatPr defaultColWidth="5.3984375" defaultRowHeight="21" customHeight="1" x14ac:dyDescent="0.45"/>
  <cols>
    <col min="1" max="1" width="5.3984375" style="186" customWidth="1"/>
    <col min="2" max="2" width="14.09765625" style="186" customWidth="1"/>
    <col min="3" max="3" width="32.09765625" style="186" customWidth="1"/>
    <col min="4" max="4" width="13.5" style="186" customWidth="1"/>
    <col min="5" max="5" width="52.8984375" style="186" customWidth="1"/>
    <col min="6" max="6" width="4.19921875" style="186" customWidth="1"/>
    <col min="7" max="7" width="4.69921875" style="186" customWidth="1"/>
    <col min="8" max="8" width="13.69921875" style="186" customWidth="1"/>
    <col min="9" max="9" width="6.19921875" style="186" customWidth="1"/>
    <col min="10" max="256" width="5.3984375" style="186"/>
    <col min="257" max="257" width="5.3984375" style="186" customWidth="1"/>
    <col min="258" max="258" width="14.09765625" style="186" customWidth="1"/>
    <col min="259" max="259" width="32.09765625" style="186" customWidth="1"/>
    <col min="260" max="260" width="13.5" style="186" customWidth="1"/>
    <col min="261" max="261" width="52.8984375" style="186" customWidth="1"/>
    <col min="262" max="262" width="4.19921875" style="186" customWidth="1"/>
    <col min="263" max="263" width="4.69921875" style="186" customWidth="1"/>
    <col min="264" max="264" width="13.69921875" style="186" customWidth="1"/>
    <col min="265" max="265" width="6.19921875" style="186" customWidth="1"/>
    <col min="266" max="512" width="5.3984375" style="186"/>
    <col min="513" max="513" width="5.3984375" style="186" customWidth="1"/>
    <col min="514" max="514" width="14.09765625" style="186" customWidth="1"/>
    <col min="515" max="515" width="32.09765625" style="186" customWidth="1"/>
    <col min="516" max="516" width="13.5" style="186" customWidth="1"/>
    <col min="517" max="517" width="52.8984375" style="186" customWidth="1"/>
    <col min="518" max="518" width="4.19921875" style="186" customWidth="1"/>
    <col min="519" max="519" width="4.69921875" style="186" customWidth="1"/>
    <col min="520" max="520" width="13.69921875" style="186" customWidth="1"/>
    <col min="521" max="521" width="6.19921875" style="186" customWidth="1"/>
    <col min="522" max="768" width="5.3984375" style="186"/>
    <col min="769" max="769" width="5.3984375" style="186" customWidth="1"/>
    <col min="770" max="770" width="14.09765625" style="186" customWidth="1"/>
    <col min="771" max="771" width="32.09765625" style="186" customWidth="1"/>
    <col min="772" max="772" width="13.5" style="186" customWidth="1"/>
    <col min="773" max="773" width="52.8984375" style="186" customWidth="1"/>
    <col min="774" max="774" width="4.19921875" style="186" customWidth="1"/>
    <col min="775" max="775" width="4.69921875" style="186" customWidth="1"/>
    <col min="776" max="776" width="13.69921875" style="186" customWidth="1"/>
    <col min="777" max="777" width="6.19921875" style="186" customWidth="1"/>
    <col min="778" max="1024" width="5.3984375" style="186"/>
    <col min="1025" max="1025" width="5.3984375" style="186" customWidth="1"/>
    <col min="1026" max="1026" width="14.09765625" style="186" customWidth="1"/>
    <col min="1027" max="1027" width="32.09765625" style="186" customWidth="1"/>
    <col min="1028" max="1028" width="13.5" style="186" customWidth="1"/>
    <col min="1029" max="1029" width="52.8984375" style="186" customWidth="1"/>
    <col min="1030" max="1030" width="4.19921875" style="186" customWidth="1"/>
    <col min="1031" max="1031" width="4.69921875" style="186" customWidth="1"/>
    <col min="1032" max="1032" width="13.69921875" style="186" customWidth="1"/>
    <col min="1033" max="1033" width="6.19921875" style="186" customWidth="1"/>
    <col min="1034" max="1280" width="5.3984375" style="186"/>
    <col min="1281" max="1281" width="5.3984375" style="186" customWidth="1"/>
    <col min="1282" max="1282" width="14.09765625" style="186" customWidth="1"/>
    <col min="1283" max="1283" width="32.09765625" style="186" customWidth="1"/>
    <col min="1284" max="1284" width="13.5" style="186" customWidth="1"/>
    <col min="1285" max="1285" width="52.8984375" style="186" customWidth="1"/>
    <col min="1286" max="1286" width="4.19921875" style="186" customWidth="1"/>
    <col min="1287" max="1287" width="4.69921875" style="186" customWidth="1"/>
    <col min="1288" max="1288" width="13.69921875" style="186" customWidth="1"/>
    <col min="1289" max="1289" width="6.19921875" style="186" customWidth="1"/>
    <col min="1290" max="1536" width="5.3984375" style="186"/>
    <col min="1537" max="1537" width="5.3984375" style="186" customWidth="1"/>
    <col min="1538" max="1538" width="14.09765625" style="186" customWidth="1"/>
    <col min="1539" max="1539" width="32.09765625" style="186" customWidth="1"/>
    <col min="1540" max="1540" width="13.5" style="186" customWidth="1"/>
    <col min="1541" max="1541" width="52.8984375" style="186" customWidth="1"/>
    <col min="1542" max="1542" width="4.19921875" style="186" customWidth="1"/>
    <col min="1543" max="1543" width="4.69921875" style="186" customWidth="1"/>
    <col min="1544" max="1544" width="13.69921875" style="186" customWidth="1"/>
    <col min="1545" max="1545" width="6.19921875" style="186" customWidth="1"/>
    <col min="1546" max="1792" width="5.3984375" style="186"/>
    <col min="1793" max="1793" width="5.3984375" style="186" customWidth="1"/>
    <col min="1794" max="1794" width="14.09765625" style="186" customWidth="1"/>
    <col min="1795" max="1795" width="32.09765625" style="186" customWidth="1"/>
    <col min="1796" max="1796" width="13.5" style="186" customWidth="1"/>
    <col min="1797" max="1797" width="52.8984375" style="186" customWidth="1"/>
    <col min="1798" max="1798" width="4.19921875" style="186" customWidth="1"/>
    <col min="1799" max="1799" width="4.69921875" style="186" customWidth="1"/>
    <col min="1800" max="1800" width="13.69921875" style="186" customWidth="1"/>
    <col min="1801" max="1801" width="6.19921875" style="186" customWidth="1"/>
    <col min="1802" max="2048" width="5.3984375" style="186"/>
    <col min="2049" max="2049" width="5.3984375" style="186" customWidth="1"/>
    <col min="2050" max="2050" width="14.09765625" style="186" customWidth="1"/>
    <col min="2051" max="2051" width="32.09765625" style="186" customWidth="1"/>
    <col min="2052" max="2052" width="13.5" style="186" customWidth="1"/>
    <col min="2053" max="2053" width="52.8984375" style="186" customWidth="1"/>
    <col min="2054" max="2054" width="4.19921875" style="186" customWidth="1"/>
    <col min="2055" max="2055" width="4.69921875" style="186" customWidth="1"/>
    <col min="2056" max="2056" width="13.69921875" style="186" customWidth="1"/>
    <col min="2057" max="2057" width="6.19921875" style="186" customWidth="1"/>
    <col min="2058" max="2304" width="5.3984375" style="186"/>
    <col min="2305" max="2305" width="5.3984375" style="186" customWidth="1"/>
    <col min="2306" max="2306" width="14.09765625" style="186" customWidth="1"/>
    <col min="2307" max="2307" width="32.09765625" style="186" customWidth="1"/>
    <col min="2308" max="2308" width="13.5" style="186" customWidth="1"/>
    <col min="2309" max="2309" width="52.8984375" style="186" customWidth="1"/>
    <col min="2310" max="2310" width="4.19921875" style="186" customWidth="1"/>
    <col min="2311" max="2311" width="4.69921875" style="186" customWidth="1"/>
    <col min="2312" max="2312" width="13.69921875" style="186" customWidth="1"/>
    <col min="2313" max="2313" width="6.19921875" style="186" customWidth="1"/>
    <col min="2314" max="2560" width="5.3984375" style="186"/>
    <col min="2561" max="2561" width="5.3984375" style="186" customWidth="1"/>
    <col min="2562" max="2562" width="14.09765625" style="186" customWidth="1"/>
    <col min="2563" max="2563" width="32.09765625" style="186" customWidth="1"/>
    <col min="2564" max="2564" width="13.5" style="186" customWidth="1"/>
    <col min="2565" max="2565" width="52.8984375" style="186" customWidth="1"/>
    <col min="2566" max="2566" width="4.19921875" style="186" customWidth="1"/>
    <col min="2567" max="2567" width="4.69921875" style="186" customWidth="1"/>
    <col min="2568" max="2568" width="13.69921875" style="186" customWidth="1"/>
    <col min="2569" max="2569" width="6.19921875" style="186" customWidth="1"/>
    <col min="2570" max="2816" width="5.3984375" style="186"/>
    <col min="2817" max="2817" width="5.3984375" style="186" customWidth="1"/>
    <col min="2818" max="2818" width="14.09765625" style="186" customWidth="1"/>
    <col min="2819" max="2819" width="32.09765625" style="186" customWidth="1"/>
    <col min="2820" max="2820" width="13.5" style="186" customWidth="1"/>
    <col min="2821" max="2821" width="52.8984375" style="186" customWidth="1"/>
    <col min="2822" max="2822" width="4.19921875" style="186" customWidth="1"/>
    <col min="2823" max="2823" width="4.69921875" style="186" customWidth="1"/>
    <col min="2824" max="2824" width="13.69921875" style="186" customWidth="1"/>
    <col min="2825" max="2825" width="6.19921875" style="186" customWidth="1"/>
    <col min="2826" max="3072" width="5.3984375" style="186"/>
    <col min="3073" max="3073" width="5.3984375" style="186" customWidth="1"/>
    <col min="3074" max="3074" width="14.09765625" style="186" customWidth="1"/>
    <col min="3075" max="3075" width="32.09765625" style="186" customWidth="1"/>
    <col min="3076" max="3076" width="13.5" style="186" customWidth="1"/>
    <col min="3077" max="3077" width="52.8984375" style="186" customWidth="1"/>
    <col min="3078" max="3078" width="4.19921875" style="186" customWidth="1"/>
    <col min="3079" max="3079" width="4.69921875" style="186" customWidth="1"/>
    <col min="3080" max="3080" width="13.69921875" style="186" customWidth="1"/>
    <col min="3081" max="3081" width="6.19921875" style="186" customWidth="1"/>
    <col min="3082" max="3328" width="5.3984375" style="186"/>
    <col min="3329" max="3329" width="5.3984375" style="186" customWidth="1"/>
    <col min="3330" max="3330" width="14.09765625" style="186" customWidth="1"/>
    <col min="3331" max="3331" width="32.09765625" style="186" customWidth="1"/>
    <col min="3332" max="3332" width="13.5" style="186" customWidth="1"/>
    <col min="3333" max="3333" width="52.8984375" style="186" customWidth="1"/>
    <col min="3334" max="3334" width="4.19921875" style="186" customWidth="1"/>
    <col min="3335" max="3335" width="4.69921875" style="186" customWidth="1"/>
    <col min="3336" max="3336" width="13.69921875" style="186" customWidth="1"/>
    <col min="3337" max="3337" width="6.19921875" style="186" customWidth="1"/>
    <col min="3338" max="3584" width="5.3984375" style="186"/>
    <col min="3585" max="3585" width="5.3984375" style="186" customWidth="1"/>
    <col min="3586" max="3586" width="14.09765625" style="186" customWidth="1"/>
    <col min="3587" max="3587" width="32.09765625" style="186" customWidth="1"/>
    <col min="3588" max="3588" width="13.5" style="186" customWidth="1"/>
    <col min="3589" max="3589" width="52.8984375" style="186" customWidth="1"/>
    <col min="3590" max="3590" width="4.19921875" style="186" customWidth="1"/>
    <col min="3591" max="3591" width="4.69921875" style="186" customWidth="1"/>
    <col min="3592" max="3592" width="13.69921875" style="186" customWidth="1"/>
    <col min="3593" max="3593" width="6.19921875" style="186" customWidth="1"/>
    <col min="3594" max="3840" width="5.3984375" style="186"/>
    <col min="3841" max="3841" width="5.3984375" style="186" customWidth="1"/>
    <col min="3842" max="3842" width="14.09765625" style="186" customWidth="1"/>
    <col min="3843" max="3843" width="32.09765625" style="186" customWidth="1"/>
    <col min="3844" max="3844" width="13.5" style="186" customWidth="1"/>
    <col min="3845" max="3845" width="52.8984375" style="186" customWidth="1"/>
    <col min="3846" max="3846" width="4.19921875" style="186" customWidth="1"/>
    <col min="3847" max="3847" width="4.69921875" style="186" customWidth="1"/>
    <col min="3848" max="3848" width="13.69921875" style="186" customWidth="1"/>
    <col min="3849" max="3849" width="6.19921875" style="186" customWidth="1"/>
    <col min="3850" max="4096" width="5.3984375" style="186"/>
    <col min="4097" max="4097" width="5.3984375" style="186" customWidth="1"/>
    <col min="4098" max="4098" width="14.09765625" style="186" customWidth="1"/>
    <col min="4099" max="4099" width="32.09765625" style="186" customWidth="1"/>
    <col min="4100" max="4100" width="13.5" style="186" customWidth="1"/>
    <col min="4101" max="4101" width="52.8984375" style="186" customWidth="1"/>
    <col min="4102" max="4102" width="4.19921875" style="186" customWidth="1"/>
    <col min="4103" max="4103" width="4.69921875" style="186" customWidth="1"/>
    <col min="4104" max="4104" width="13.69921875" style="186" customWidth="1"/>
    <col min="4105" max="4105" width="6.19921875" style="186" customWidth="1"/>
    <col min="4106" max="4352" width="5.3984375" style="186"/>
    <col min="4353" max="4353" width="5.3984375" style="186" customWidth="1"/>
    <col min="4354" max="4354" width="14.09765625" style="186" customWidth="1"/>
    <col min="4355" max="4355" width="32.09765625" style="186" customWidth="1"/>
    <col min="4356" max="4356" width="13.5" style="186" customWidth="1"/>
    <col min="4357" max="4357" width="52.8984375" style="186" customWidth="1"/>
    <col min="4358" max="4358" width="4.19921875" style="186" customWidth="1"/>
    <col min="4359" max="4359" width="4.69921875" style="186" customWidth="1"/>
    <col min="4360" max="4360" width="13.69921875" style="186" customWidth="1"/>
    <col min="4361" max="4361" width="6.19921875" style="186" customWidth="1"/>
    <col min="4362" max="4608" width="5.3984375" style="186"/>
    <col min="4609" max="4609" width="5.3984375" style="186" customWidth="1"/>
    <col min="4610" max="4610" width="14.09765625" style="186" customWidth="1"/>
    <col min="4611" max="4611" width="32.09765625" style="186" customWidth="1"/>
    <col min="4612" max="4612" width="13.5" style="186" customWidth="1"/>
    <col min="4613" max="4613" width="52.8984375" style="186" customWidth="1"/>
    <col min="4614" max="4614" width="4.19921875" style="186" customWidth="1"/>
    <col min="4615" max="4615" width="4.69921875" style="186" customWidth="1"/>
    <col min="4616" max="4616" width="13.69921875" style="186" customWidth="1"/>
    <col min="4617" max="4617" width="6.19921875" style="186" customWidth="1"/>
    <col min="4618" max="4864" width="5.3984375" style="186"/>
    <col min="4865" max="4865" width="5.3984375" style="186" customWidth="1"/>
    <col min="4866" max="4866" width="14.09765625" style="186" customWidth="1"/>
    <col min="4867" max="4867" width="32.09765625" style="186" customWidth="1"/>
    <col min="4868" max="4868" width="13.5" style="186" customWidth="1"/>
    <col min="4869" max="4869" width="52.8984375" style="186" customWidth="1"/>
    <col min="4870" max="4870" width="4.19921875" style="186" customWidth="1"/>
    <col min="4871" max="4871" width="4.69921875" style="186" customWidth="1"/>
    <col min="4872" max="4872" width="13.69921875" style="186" customWidth="1"/>
    <col min="4873" max="4873" width="6.19921875" style="186" customWidth="1"/>
    <col min="4874" max="5120" width="5.3984375" style="186"/>
    <col min="5121" max="5121" width="5.3984375" style="186" customWidth="1"/>
    <col min="5122" max="5122" width="14.09765625" style="186" customWidth="1"/>
    <col min="5123" max="5123" width="32.09765625" style="186" customWidth="1"/>
    <col min="5124" max="5124" width="13.5" style="186" customWidth="1"/>
    <col min="5125" max="5125" width="52.8984375" style="186" customWidth="1"/>
    <col min="5126" max="5126" width="4.19921875" style="186" customWidth="1"/>
    <col min="5127" max="5127" width="4.69921875" style="186" customWidth="1"/>
    <col min="5128" max="5128" width="13.69921875" style="186" customWidth="1"/>
    <col min="5129" max="5129" width="6.19921875" style="186" customWidth="1"/>
    <col min="5130" max="5376" width="5.3984375" style="186"/>
    <col min="5377" max="5377" width="5.3984375" style="186" customWidth="1"/>
    <col min="5378" max="5378" width="14.09765625" style="186" customWidth="1"/>
    <col min="5379" max="5379" width="32.09765625" style="186" customWidth="1"/>
    <col min="5380" max="5380" width="13.5" style="186" customWidth="1"/>
    <col min="5381" max="5381" width="52.8984375" style="186" customWidth="1"/>
    <col min="5382" max="5382" width="4.19921875" style="186" customWidth="1"/>
    <col min="5383" max="5383" width="4.69921875" style="186" customWidth="1"/>
    <col min="5384" max="5384" width="13.69921875" style="186" customWidth="1"/>
    <col min="5385" max="5385" width="6.19921875" style="186" customWidth="1"/>
    <col min="5386" max="5632" width="5.3984375" style="186"/>
    <col min="5633" max="5633" width="5.3984375" style="186" customWidth="1"/>
    <col min="5634" max="5634" width="14.09765625" style="186" customWidth="1"/>
    <col min="5635" max="5635" width="32.09765625" style="186" customWidth="1"/>
    <col min="5636" max="5636" width="13.5" style="186" customWidth="1"/>
    <col min="5637" max="5637" width="52.8984375" style="186" customWidth="1"/>
    <col min="5638" max="5638" width="4.19921875" style="186" customWidth="1"/>
    <col min="5639" max="5639" width="4.69921875" style="186" customWidth="1"/>
    <col min="5640" max="5640" width="13.69921875" style="186" customWidth="1"/>
    <col min="5641" max="5641" width="6.19921875" style="186" customWidth="1"/>
    <col min="5642" max="5888" width="5.3984375" style="186"/>
    <col min="5889" max="5889" width="5.3984375" style="186" customWidth="1"/>
    <col min="5890" max="5890" width="14.09765625" style="186" customWidth="1"/>
    <col min="5891" max="5891" width="32.09765625" style="186" customWidth="1"/>
    <col min="5892" max="5892" width="13.5" style="186" customWidth="1"/>
    <col min="5893" max="5893" width="52.8984375" style="186" customWidth="1"/>
    <col min="5894" max="5894" width="4.19921875" style="186" customWidth="1"/>
    <col min="5895" max="5895" width="4.69921875" style="186" customWidth="1"/>
    <col min="5896" max="5896" width="13.69921875" style="186" customWidth="1"/>
    <col min="5897" max="5897" width="6.19921875" style="186" customWidth="1"/>
    <col min="5898" max="6144" width="5.3984375" style="186"/>
    <col min="6145" max="6145" width="5.3984375" style="186" customWidth="1"/>
    <col min="6146" max="6146" width="14.09765625" style="186" customWidth="1"/>
    <col min="6147" max="6147" width="32.09765625" style="186" customWidth="1"/>
    <col min="6148" max="6148" width="13.5" style="186" customWidth="1"/>
    <col min="6149" max="6149" width="52.8984375" style="186" customWidth="1"/>
    <col min="6150" max="6150" width="4.19921875" style="186" customWidth="1"/>
    <col min="6151" max="6151" width="4.69921875" style="186" customWidth="1"/>
    <col min="6152" max="6152" width="13.69921875" style="186" customWidth="1"/>
    <col min="6153" max="6153" width="6.19921875" style="186" customWidth="1"/>
    <col min="6154" max="6400" width="5.3984375" style="186"/>
    <col min="6401" max="6401" width="5.3984375" style="186" customWidth="1"/>
    <col min="6402" max="6402" width="14.09765625" style="186" customWidth="1"/>
    <col min="6403" max="6403" width="32.09765625" style="186" customWidth="1"/>
    <col min="6404" max="6404" width="13.5" style="186" customWidth="1"/>
    <col min="6405" max="6405" width="52.8984375" style="186" customWidth="1"/>
    <col min="6406" max="6406" width="4.19921875" style="186" customWidth="1"/>
    <col min="6407" max="6407" width="4.69921875" style="186" customWidth="1"/>
    <col min="6408" max="6408" width="13.69921875" style="186" customWidth="1"/>
    <col min="6409" max="6409" width="6.19921875" style="186" customWidth="1"/>
    <col min="6410" max="6656" width="5.3984375" style="186"/>
    <col min="6657" max="6657" width="5.3984375" style="186" customWidth="1"/>
    <col min="6658" max="6658" width="14.09765625" style="186" customWidth="1"/>
    <col min="6659" max="6659" width="32.09765625" style="186" customWidth="1"/>
    <col min="6660" max="6660" width="13.5" style="186" customWidth="1"/>
    <col min="6661" max="6661" width="52.8984375" style="186" customWidth="1"/>
    <col min="6662" max="6662" width="4.19921875" style="186" customWidth="1"/>
    <col min="6663" max="6663" width="4.69921875" style="186" customWidth="1"/>
    <col min="6664" max="6664" width="13.69921875" style="186" customWidth="1"/>
    <col min="6665" max="6665" width="6.19921875" style="186" customWidth="1"/>
    <col min="6666" max="6912" width="5.3984375" style="186"/>
    <col min="6913" max="6913" width="5.3984375" style="186" customWidth="1"/>
    <col min="6914" max="6914" width="14.09765625" style="186" customWidth="1"/>
    <col min="6915" max="6915" width="32.09765625" style="186" customWidth="1"/>
    <col min="6916" max="6916" width="13.5" style="186" customWidth="1"/>
    <col min="6917" max="6917" width="52.8984375" style="186" customWidth="1"/>
    <col min="6918" max="6918" width="4.19921875" style="186" customWidth="1"/>
    <col min="6919" max="6919" width="4.69921875" style="186" customWidth="1"/>
    <col min="6920" max="6920" width="13.69921875" style="186" customWidth="1"/>
    <col min="6921" max="6921" width="6.19921875" style="186" customWidth="1"/>
    <col min="6922" max="7168" width="5.3984375" style="186"/>
    <col min="7169" max="7169" width="5.3984375" style="186" customWidth="1"/>
    <col min="7170" max="7170" width="14.09765625" style="186" customWidth="1"/>
    <col min="7171" max="7171" width="32.09765625" style="186" customWidth="1"/>
    <col min="7172" max="7172" width="13.5" style="186" customWidth="1"/>
    <col min="7173" max="7173" width="52.8984375" style="186" customWidth="1"/>
    <col min="7174" max="7174" width="4.19921875" style="186" customWidth="1"/>
    <col min="7175" max="7175" width="4.69921875" style="186" customWidth="1"/>
    <col min="7176" max="7176" width="13.69921875" style="186" customWidth="1"/>
    <col min="7177" max="7177" width="6.19921875" style="186" customWidth="1"/>
    <col min="7178" max="7424" width="5.3984375" style="186"/>
    <col min="7425" max="7425" width="5.3984375" style="186" customWidth="1"/>
    <col min="7426" max="7426" width="14.09765625" style="186" customWidth="1"/>
    <col min="7427" max="7427" width="32.09765625" style="186" customWidth="1"/>
    <col min="7428" max="7428" width="13.5" style="186" customWidth="1"/>
    <col min="7429" max="7429" width="52.8984375" style="186" customWidth="1"/>
    <col min="7430" max="7430" width="4.19921875" style="186" customWidth="1"/>
    <col min="7431" max="7431" width="4.69921875" style="186" customWidth="1"/>
    <col min="7432" max="7432" width="13.69921875" style="186" customWidth="1"/>
    <col min="7433" max="7433" width="6.19921875" style="186" customWidth="1"/>
    <col min="7434" max="7680" width="5.3984375" style="186"/>
    <col min="7681" max="7681" width="5.3984375" style="186" customWidth="1"/>
    <col min="7682" max="7682" width="14.09765625" style="186" customWidth="1"/>
    <col min="7683" max="7683" width="32.09765625" style="186" customWidth="1"/>
    <col min="7684" max="7684" width="13.5" style="186" customWidth="1"/>
    <col min="7685" max="7685" width="52.8984375" style="186" customWidth="1"/>
    <col min="7686" max="7686" width="4.19921875" style="186" customWidth="1"/>
    <col min="7687" max="7687" width="4.69921875" style="186" customWidth="1"/>
    <col min="7688" max="7688" width="13.69921875" style="186" customWidth="1"/>
    <col min="7689" max="7689" width="6.19921875" style="186" customWidth="1"/>
    <col min="7690" max="7936" width="5.3984375" style="186"/>
    <col min="7937" max="7937" width="5.3984375" style="186" customWidth="1"/>
    <col min="7938" max="7938" width="14.09765625" style="186" customWidth="1"/>
    <col min="7939" max="7939" width="32.09765625" style="186" customWidth="1"/>
    <col min="7940" max="7940" width="13.5" style="186" customWidth="1"/>
    <col min="7941" max="7941" width="52.8984375" style="186" customWidth="1"/>
    <col min="7942" max="7942" width="4.19921875" style="186" customWidth="1"/>
    <col min="7943" max="7943" width="4.69921875" style="186" customWidth="1"/>
    <col min="7944" max="7944" width="13.69921875" style="186" customWidth="1"/>
    <col min="7945" max="7945" width="6.19921875" style="186" customWidth="1"/>
    <col min="7946" max="8192" width="5.3984375" style="186"/>
    <col min="8193" max="8193" width="5.3984375" style="186" customWidth="1"/>
    <col min="8194" max="8194" width="14.09765625" style="186" customWidth="1"/>
    <col min="8195" max="8195" width="32.09765625" style="186" customWidth="1"/>
    <col min="8196" max="8196" width="13.5" style="186" customWidth="1"/>
    <col min="8197" max="8197" width="52.8984375" style="186" customWidth="1"/>
    <col min="8198" max="8198" width="4.19921875" style="186" customWidth="1"/>
    <col min="8199" max="8199" width="4.69921875" style="186" customWidth="1"/>
    <col min="8200" max="8200" width="13.69921875" style="186" customWidth="1"/>
    <col min="8201" max="8201" width="6.19921875" style="186" customWidth="1"/>
    <col min="8202" max="8448" width="5.3984375" style="186"/>
    <col min="8449" max="8449" width="5.3984375" style="186" customWidth="1"/>
    <col min="8450" max="8450" width="14.09765625" style="186" customWidth="1"/>
    <col min="8451" max="8451" width="32.09765625" style="186" customWidth="1"/>
    <col min="8452" max="8452" width="13.5" style="186" customWidth="1"/>
    <col min="8453" max="8453" width="52.8984375" style="186" customWidth="1"/>
    <col min="8454" max="8454" width="4.19921875" style="186" customWidth="1"/>
    <col min="8455" max="8455" width="4.69921875" style="186" customWidth="1"/>
    <col min="8456" max="8456" width="13.69921875" style="186" customWidth="1"/>
    <col min="8457" max="8457" width="6.19921875" style="186" customWidth="1"/>
    <col min="8458" max="8704" width="5.3984375" style="186"/>
    <col min="8705" max="8705" width="5.3984375" style="186" customWidth="1"/>
    <col min="8706" max="8706" width="14.09765625" style="186" customWidth="1"/>
    <col min="8707" max="8707" width="32.09765625" style="186" customWidth="1"/>
    <col min="8708" max="8708" width="13.5" style="186" customWidth="1"/>
    <col min="8709" max="8709" width="52.8984375" style="186" customWidth="1"/>
    <col min="8710" max="8710" width="4.19921875" style="186" customWidth="1"/>
    <col min="8711" max="8711" width="4.69921875" style="186" customWidth="1"/>
    <col min="8712" max="8712" width="13.69921875" style="186" customWidth="1"/>
    <col min="8713" max="8713" width="6.19921875" style="186" customWidth="1"/>
    <col min="8714" max="8960" width="5.3984375" style="186"/>
    <col min="8961" max="8961" width="5.3984375" style="186" customWidth="1"/>
    <col min="8962" max="8962" width="14.09765625" style="186" customWidth="1"/>
    <col min="8963" max="8963" width="32.09765625" style="186" customWidth="1"/>
    <col min="8964" max="8964" width="13.5" style="186" customWidth="1"/>
    <col min="8965" max="8965" width="52.8984375" style="186" customWidth="1"/>
    <col min="8966" max="8966" width="4.19921875" style="186" customWidth="1"/>
    <col min="8967" max="8967" width="4.69921875" style="186" customWidth="1"/>
    <col min="8968" max="8968" width="13.69921875" style="186" customWidth="1"/>
    <col min="8969" max="8969" width="6.19921875" style="186" customWidth="1"/>
    <col min="8970" max="9216" width="5.3984375" style="186"/>
    <col min="9217" max="9217" width="5.3984375" style="186" customWidth="1"/>
    <col min="9218" max="9218" width="14.09765625" style="186" customWidth="1"/>
    <col min="9219" max="9219" width="32.09765625" style="186" customWidth="1"/>
    <col min="9220" max="9220" width="13.5" style="186" customWidth="1"/>
    <col min="9221" max="9221" width="52.8984375" style="186" customWidth="1"/>
    <col min="9222" max="9222" width="4.19921875" style="186" customWidth="1"/>
    <col min="9223" max="9223" width="4.69921875" style="186" customWidth="1"/>
    <col min="9224" max="9224" width="13.69921875" style="186" customWidth="1"/>
    <col min="9225" max="9225" width="6.19921875" style="186" customWidth="1"/>
    <col min="9226" max="9472" width="5.3984375" style="186"/>
    <col min="9473" max="9473" width="5.3984375" style="186" customWidth="1"/>
    <col min="9474" max="9474" width="14.09765625" style="186" customWidth="1"/>
    <col min="9475" max="9475" width="32.09765625" style="186" customWidth="1"/>
    <col min="9476" max="9476" width="13.5" style="186" customWidth="1"/>
    <col min="9477" max="9477" width="52.8984375" style="186" customWidth="1"/>
    <col min="9478" max="9478" width="4.19921875" style="186" customWidth="1"/>
    <col min="9479" max="9479" width="4.69921875" style="186" customWidth="1"/>
    <col min="9480" max="9480" width="13.69921875" style="186" customWidth="1"/>
    <col min="9481" max="9481" width="6.19921875" style="186" customWidth="1"/>
    <col min="9482" max="9728" width="5.3984375" style="186"/>
    <col min="9729" max="9729" width="5.3984375" style="186" customWidth="1"/>
    <col min="9730" max="9730" width="14.09765625" style="186" customWidth="1"/>
    <col min="9731" max="9731" width="32.09765625" style="186" customWidth="1"/>
    <col min="9732" max="9732" width="13.5" style="186" customWidth="1"/>
    <col min="9733" max="9733" width="52.8984375" style="186" customWidth="1"/>
    <col min="9734" max="9734" width="4.19921875" style="186" customWidth="1"/>
    <col min="9735" max="9735" width="4.69921875" style="186" customWidth="1"/>
    <col min="9736" max="9736" width="13.69921875" style="186" customWidth="1"/>
    <col min="9737" max="9737" width="6.19921875" style="186" customWidth="1"/>
    <col min="9738" max="9984" width="5.3984375" style="186"/>
    <col min="9985" max="9985" width="5.3984375" style="186" customWidth="1"/>
    <col min="9986" max="9986" width="14.09765625" style="186" customWidth="1"/>
    <col min="9987" max="9987" width="32.09765625" style="186" customWidth="1"/>
    <col min="9988" max="9988" width="13.5" style="186" customWidth="1"/>
    <col min="9989" max="9989" width="52.8984375" style="186" customWidth="1"/>
    <col min="9990" max="9990" width="4.19921875" style="186" customWidth="1"/>
    <col min="9991" max="9991" width="4.69921875" style="186" customWidth="1"/>
    <col min="9992" max="9992" width="13.69921875" style="186" customWidth="1"/>
    <col min="9993" max="9993" width="6.19921875" style="186" customWidth="1"/>
    <col min="9994" max="10240" width="5.3984375" style="186"/>
    <col min="10241" max="10241" width="5.3984375" style="186" customWidth="1"/>
    <col min="10242" max="10242" width="14.09765625" style="186" customWidth="1"/>
    <col min="10243" max="10243" width="32.09765625" style="186" customWidth="1"/>
    <col min="10244" max="10244" width="13.5" style="186" customWidth="1"/>
    <col min="10245" max="10245" width="52.8984375" style="186" customWidth="1"/>
    <col min="10246" max="10246" width="4.19921875" style="186" customWidth="1"/>
    <col min="10247" max="10247" width="4.69921875" style="186" customWidth="1"/>
    <col min="10248" max="10248" width="13.69921875" style="186" customWidth="1"/>
    <col min="10249" max="10249" width="6.19921875" style="186" customWidth="1"/>
    <col min="10250" max="10496" width="5.3984375" style="186"/>
    <col min="10497" max="10497" width="5.3984375" style="186" customWidth="1"/>
    <col min="10498" max="10498" width="14.09765625" style="186" customWidth="1"/>
    <col min="10499" max="10499" width="32.09765625" style="186" customWidth="1"/>
    <col min="10500" max="10500" width="13.5" style="186" customWidth="1"/>
    <col min="10501" max="10501" width="52.8984375" style="186" customWidth="1"/>
    <col min="10502" max="10502" width="4.19921875" style="186" customWidth="1"/>
    <col min="10503" max="10503" width="4.69921875" style="186" customWidth="1"/>
    <col min="10504" max="10504" width="13.69921875" style="186" customWidth="1"/>
    <col min="10505" max="10505" width="6.19921875" style="186" customWidth="1"/>
    <col min="10506" max="10752" width="5.3984375" style="186"/>
    <col min="10753" max="10753" width="5.3984375" style="186" customWidth="1"/>
    <col min="10754" max="10754" width="14.09765625" style="186" customWidth="1"/>
    <col min="10755" max="10755" width="32.09765625" style="186" customWidth="1"/>
    <col min="10756" max="10756" width="13.5" style="186" customWidth="1"/>
    <col min="10757" max="10757" width="52.8984375" style="186" customWidth="1"/>
    <col min="10758" max="10758" width="4.19921875" style="186" customWidth="1"/>
    <col min="10759" max="10759" width="4.69921875" style="186" customWidth="1"/>
    <col min="10760" max="10760" width="13.69921875" style="186" customWidth="1"/>
    <col min="10761" max="10761" width="6.19921875" style="186" customWidth="1"/>
    <col min="10762" max="11008" width="5.3984375" style="186"/>
    <col min="11009" max="11009" width="5.3984375" style="186" customWidth="1"/>
    <col min="11010" max="11010" width="14.09765625" style="186" customWidth="1"/>
    <col min="11011" max="11011" width="32.09765625" style="186" customWidth="1"/>
    <col min="11012" max="11012" width="13.5" style="186" customWidth="1"/>
    <col min="11013" max="11013" width="52.8984375" style="186" customWidth="1"/>
    <col min="11014" max="11014" width="4.19921875" style="186" customWidth="1"/>
    <col min="11015" max="11015" width="4.69921875" style="186" customWidth="1"/>
    <col min="11016" max="11016" width="13.69921875" style="186" customWidth="1"/>
    <col min="11017" max="11017" width="6.19921875" style="186" customWidth="1"/>
    <col min="11018" max="11264" width="5.3984375" style="186"/>
    <col min="11265" max="11265" width="5.3984375" style="186" customWidth="1"/>
    <col min="11266" max="11266" width="14.09765625" style="186" customWidth="1"/>
    <col min="11267" max="11267" width="32.09765625" style="186" customWidth="1"/>
    <col min="11268" max="11268" width="13.5" style="186" customWidth="1"/>
    <col min="11269" max="11269" width="52.8984375" style="186" customWidth="1"/>
    <col min="11270" max="11270" width="4.19921875" style="186" customWidth="1"/>
    <col min="11271" max="11271" width="4.69921875" style="186" customWidth="1"/>
    <col min="11272" max="11272" width="13.69921875" style="186" customWidth="1"/>
    <col min="11273" max="11273" width="6.19921875" style="186" customWidth="1"/>
    <col min="11274" max="11520" width="5.3984375" style="186"/>
    <col min="11521" max="11521" width="5.3984375" style="186" customWidth="1"/>
    <col min="11522" max="11522" width="14.09765625" style="186" customWidth="1"/>
    <col min="11523" max="11523" width="32.09765625" style="186" customWidth="1"/>
    <col min="11524" max="11524" width="13.5" style="186" customWidth="1"/>
    <col min="11525" max="11525" width="52.8984375" style="186" customWidth="1"/>
    <col min="11526" max="11526" width="4.19921875" style="186" customWidth="1"/>
    <col min="11527" max="11527" width="4.69921875" style="186" customWidth="1"/>
    <col min="11528" max="11528" width="13.69921875" style="186" customWidth="1"/>
    <col min="11529" max="11529" width="6.19921875" style="186" customWidth="1"/>
    <col min="11530" max="11776" width="5.3984375" style="186"/>
    <col min="11777" max="11777" width="5.3984375" style="186" customWidth="1"/>
    <col min="11778" max="11778" width="14.09765625" style="186" customWidth="1"/>
    <col min="11779" max="11779" width="32.09765625" style="186" customWidth="1"/>
    <col min="11780" max="11780" width="13.5" style="186" customWidth="1"/>
    <col min="11781" max="11781" width="52.8984375" style="186" customWidth="1"/>
    <col min="11782" max="11782" width="4.19921875" style="186" customWidth="1"/>
    <col min="11783" max="11783" width="4.69921875" style="186" customWidth="1"/>
    <col min="11784" max="11784" width="13.69921875" style="186" customWidth="1"/>
    <col min="11785" max="11785" width="6.19921875" style="186" customWidth="1"/>
    <col min="11786" max="12032" width="5.3984375" style="186"/>
    <col min="12033" max="12033" width="5.3984375" style="186" customWidth="1"/>
    <col min="12034" max="12034" width="14.09765625" style="186" customWidth="1"/>
    <col min="12035" max="12035" width="32.09765625" style="186" customWidth="1"/>
    <col min="12036" max="12036" width="13.5" style="186" customWidth="1"/>
    <col min="12037" max="12037" width="52.8984375" style="186" customWidth="1"/>
    <col min="12038" max="12038" width="4.19921875" style="186" customWidth="1"/>
    <col min="12039" max="12039" width="4.69921875" style="186" customWidth="1"/>
    <col min="12040" max="12040" width="13.69921875" style="186" customWidth="1"/>
    <col min="12041" max="12041" width="6.19921875" style="186" customWidth="1"/>
    <col min="12042" max="12288" width="5.3984375" style="186"/>
    <col min="12289" max="12289" width="5.3984375" style="186" customWidth="1"/>
    <col min="12290" max="12290" width="14.09765625" style="186" customWidth="1"/>
    <col min="12291" max="12291" width="32.09765625" style="186" customWidth="1"/>
    <col min="12292" max="12292" width="13.5" style="186" customWidth="1"/>
    <col min="12293" max="12293" width="52.8984375" style="186" customWidth="1"/>
    <col min="12294" max="12294" width="4.19921875" style="186" customWidth="1"/>
    <col min="12295" max="12295" width="4.69921875" style="186" customWidth="1"/>
    <col min="12296" max="12296" width="13.69921875" style="186" customWidth="1"/>
    <col min="12297" max="12297" width="6.19921875" style="186" customWidth="1"/>
    <col min="12298" max="12544" width="5.3984375" style="186"/>
    <col min="12545" max="12545" width="5.3984375" style="186" customWidth="1"/>
    <col min="12546" max="12546" width="14.09765625" style="186" customWidth="1"/>
    <col min="12547" max="12547" width="32.09765625" style="186" customWidth="1"/>
    <col min="12548" max="12548" width="13.5" style="186" customWidth="1"/>
    <col min="12549" max="12549" width="52.8984375" style="186" customWidth="1"/>
    <col min="12550" max="12550" width="4.19921875" style="186" customWidth="1"/>
    <col min="12551" max="12551" width="4.69921875" style="186" customWidth="1"/>
    <col min="12552" max="12552" width="13.69921875" style="186" customWidth="1"/>
    <col min="12553" max="12553" width="6.19921875" style="186" customWidth="1"/>
    <col min="12554" max="12800" width="5.3984375" style="186"/>
    <col min="12801" max="12801" width="5.3984375" style="186" customWidth="1"/>
    <col min="12802" max="12802" width="14.09765625" style="186" customWidth="1"/>
    <col min="12803" max="12803" width="32.09765625" style="186" customWidth="1"/>
    <col min="12804" max="12804" width="13.5" style="186" customWidth="1"/>
    <col min="12805" max="12805" width="52.8984375" style="186" customWidth="1"/>
    <col min="12806" max="12806" width="4.19921875" style="186" customWidth="1"/>
    <col min="12807" max="12807" width="4.69921875" style="186" customWidth="1"/>
    <col min="12808" max="12808" width="13.69921875" style="186" customWidth="1"/>
    <col min="12809" max="12809" width="6.19921875" style="186" customWidth="1"/>
    <col min="12810" max="13056" width="5.3984375" style="186"/>
    <col min="13057" max="13057" width="5.3984375" style="186" customWidth="1"/>
    <col min="13058" max="13058" width="14.09765625" style="186" customWidth="1"/>
    <col min="13059" max="13059" width="32.09765625" style="186" customWidth="1"/>
    <col min="13060" max="13060" width="13.5" style="186" customWidth="1"/>
    <col min="13061" max="13061" width="52.8984375" style="186" customWidth="1"/>
    <col min="13062" max="13062" width="4.19921875" style="186" customWidth="1"/>
    <col min="13063" max="13063" width="4.69921875" style="186" customWidth="1"/>
    <col min="13064" max="13064" width="13.69921875" style="186" customWidth="1"/>
    <col min="13065" max="13065" width="6.19921875" style="186" customWidth="1"/>
    <col min="13066" max="13312" width="5.3984375" style="186"/>
    <col min="13313" max="13313" width="5.3984375" style="186" customWidth="1"/>
    <col min="13314" max="13314" width="14.09765625" style="186" customWidth="1"/>
    <col min="13315" max="13315" width="32.09765625" style="186" customWidth="1"/>
    <col min="13316" max="13316" width="13.5" style="186" customWidth="1"/>
    <col min="13317" max="13317" width="52.8984375" style="186" customWidth="1"/>
    <col min="13318" max="13318" width="4.19921875" style="186" customWidth="1"/>
    <col min="13319" max="13319" width="4.69921875" style="186" customWidth="1"/>
    <col min="13320" max="13320" width="13.69921875" style="186" customWidth="1"/>
    <col min="13321" max="13321" width="6.19921875" style="186" customWidth="1"/>
    <col min="13322" max="13568" width="5.3984375" style="186"/>
    <col min="13569" max="13569" width="5.3984375" style="186" customWidth="1"/>
    <col min="13570" max="13570" width="14.09765625" style="186" customWidth="1"/>
    <col min="13571" max="13571" width="32.09765625" style="186" customWidth="1"/>
    <col min="13572" max="13572" width="13.5" style="186" customWidth="1"/>
    <col min="13573" max="13573" width="52.8984375" style="186" customWidth="1"/>
    <col min="13574" max="13574" width="4.19921875" style="186" customWidth="1"/>
    <col min="13575" max="13575" width="4.69921875" style="186" customWidth="1"/>
    <col min="13576" max="13576" width="13.69921875" style="186" customWidth="1"/>
    <col min="13577" max="13577" width="6.19921875" style="186" customWidth="1"/>
    <col min="13578" max="13824" width="5.3984375" style="186"/>
    <col min="13825" max="13825" width="5.3984375" style="186" customWidth="1"/>
    <col min="13826" max="13826" width="14.09765625" style="186" customWidth="1"/>
    <col min="13827" max="13827" width="32.09765625" style="186" customWidth="1"/>
    <col min="13828" max="13828" width="13.5" style="186" customWidth="1"/>
    <col min="13829" max="13829" width="52.8984375" style="186" customWidth="1"/>
    <col min="13830" max="13830" width="4.19921875" style="186" customWidth="1"/>
    <col min="13831" max="13831" width="4.69921875" style="186" customWidth="1"/>
    <col min="13832" max="13832" width="13.69921875" style="186" customWidth="1"/>
    <col min="13833" max="13833" width="6.19921875" style="186" customWidth="1"/>
    <col min="13834" max="14080" width="5.3984375" style="186"/>
    <col min="14081" max="14081" width="5.3984375" style="186" customWidth="1"/>
    <col min="14082" max="14082" width="14.09765625" style="186" customWidth="1"/>
    <col min="14083" max="14083" width="32.09765625" style="186" customWidth="1"/>
    <col min="14084" max="14084" width="13.5" style="186" customWidth="1"/>
    <col min="14085" max="14085" width="52.8984375" style="186" customWidth="1"/>
    <col min="14086" max="14086" width="4.19921875" style="186" customWidth="1"/>
    <col min="14087" max="14087" width="4.69921875" style="186" customWidth="1"/>
    <col min="14088" max="14088" width="13.69921875" style="186" customWidth="1"/>
    <col min="14089" max="14089" width="6.19921875" style="186" customWidth="1"/>
    <col min="14090" max="14336" width="5.3984375" style="186"/>
    <col min="14337" max="14337" width="5.3984375" style="186" customWidth="1"/>
    <col min="14338" max="14338" width="14.09765625" style="186" customWidth="1"/>
    <col min="14339" max="14339" width="32.09765625" style="186" customWidth="1"/>
    <col min="14340" max="14340" width="13.5" style="186" customWidth="1"/>
    <col min="14341" max="14341" width="52.8984375" style="186" customWidth="1"/>
    <col min="14342" max="14342" width="4.19921875" style="186" customWidth="1"/>
    <col min="14343" max="14343" width="4.69921875" style="186" customWidth="1"/>
    <col min="14344" max="14344" width="13.69921875" style="186" customWidth="1"/>
    <col min="14345" max="14345" width="6.19921875" style="186" customWidth="1"/>
    <col min="14346" max="14592" width="5.3984375" style="186"/>
    <col min="14593" max="14593" width="5.3984375" style="186" customWidth="1"/>
    <col min="14594" max="14594" width="14.09765625" style="186" customWidth="1"/>
    <col min="14595" max="14595" width="32.09765625" style="186" customWidth="1"/>
    <col min="14596" max="14596" width="13.5" style="186" customWidth="1"/>
    <col min="14597" max="14597" width="52.8984375" style="186" customWidth="1"/>
    <col min="14598" max="14598" width="4.19921875" style="186" customWidth="1"/>
    <col min="14599" max="14599" width="4.69921875" style="186" customWidth="1"/>
    <col min="14600" max="14600" width="13.69921875" style="186" customWidth="1"/>
    <col min="14601" max="14601" width="6.19921875" style="186" customWidth="1"/>
    <col min="14602" max="14848" width="5.3984375" style="186"/>
    <col min="14849" max="14849" width="5.3984375" style="186" customWidth="1"/>
    <col min="14850" max="14850" width="14.09765625" style="186" customWidth="1"/>
    <col min="14851" max="14851" width="32.09765625" style="186" customWidth="1"/>
    <col min="14852" max="14852" width="13.5" style="186" customWidth="1"/>
    <col min="14853" max="14853" width="52.8984375" style="186" customWidth="1"/>
    <col min="14854" max="14854" width="4.19921875" style="186" customWidth="1"/>
    <col min="14855" max="14855" width="4.69921875" style="186" customWidth="1"/>
    <col min="14856" max="14856" width="13.69921875" style="186" customWidth="1"/>
    <col min="14857" max="14857" width="6.19921875" style="186" customWidth="1"/>
    <col min="14858" max="15104" width="5.3984375" style="186"/>
    <col min="15105" max="15105" width="5.3984375" style="186" customWidth="1"/>
    <col min="15106" max="15106" width="14.09765625" style="186" customWidth="1"/>
    <col min="15107" max="15107" width="32.09765625" style="186" customWidth="1"/>
    <col min="15108" max="15108" width="13.5" style="186" customWidth="1"/>
    <col min="15109" max="15109" width="52.8984375" style="186" customWidth="1"/>
    <col min="15110" max="15110" width="4.19921875" style="186" customWidth="1"/>
    <col min="15111" max="15111" width="4.69921875" style="186" customWidth="1"/>
    <col min="15112" max="15112" width="13.69921875" style="186" customWidth="1"/>
    <col min="15113" max="15113" width="6.19921875" style="186" customWidth="1"/>
    <col min="15114" max="15360" width="5.3984375" style="186"/>
    <col min="15361" max="15361" width="5.3984375" style="186" customWidth="1"/>
    <col min="15362" max="15362" width="14.09765625" style="186" customWidth="1"/>
    <col min="15363" max="15363" width="32.09765625" style="186" customWidth="1"/>
    <col min="15364" max="15364" width="13.5" style="186" customWidth="1"/>
    <col min="15365" max="15365" width="52.8984375" style="186" customWidth="1"/>
    <col min="15366" max="15366" width="4.19921875" style="186" customWidth="1"/>
    <col min="15367" max="15367" width="4.69921875" style="186" customWidth="1"/>
    <col min="15368" max="15368" width="13.69921875" style="186" customWidth="1"/>
    <col min="15369" max="15369" width="6.19921875" style="186" customWidth="1"/>
    <col min="15370" max="15616" width="5.3984375" style="186"/>
    <col min="15617" max="15617" width="5.3984375" style="186" customWidth="1"/>
    <col min="15618" max="15618" width="14.09765625" style="186" customWidth="1"/>
    <col min="15619" max="15619" width="32.09765625" style="186" customWidth="1"/>
    <col min="15620" max="15620" width="13.5" style="186" customWidth="1"/>
    <col min="15621" max="15621" width="52.8984375" style="186" customWidth="1"/>
    <col min="15622" max="15622" width="4.19921875" style="186" customWidth="1"/>
    <col min="15623" max="15623" width="4.69921875" style="186" customWidth="1"/>
    <col min="15624" max="15624" width="13.69921875" style="186" customWidth="1"/>
    <col min="15625" max="15625" width="6.19921875" style="186" customWidth="1"/>
    <col min="15626" max="15872" width="5.3984375" style="186"/>
    <col min="15873" max="15873" width="5.3984375" style="186" customWidth="1"/>
    <col min="15874" max="15874" width="14.09765625" style="186" customWidth="1"/>
    <col min="15875" max="15875" width="32.09765625" style="186" customWidth="1"/>
    <col min="15876" max="15876" width="13.5" style="186" customWidth="1"/>
    <col min="15877" max="15877" width="52.8984375" style="186" customWidth="1"/>
    <col min="15878" max="15878" width="4.19921875" style="186" customWidth="1"/>
    <col min="15879" max="15879" width="4.69921875" style="186" customWidth="1"/>
    <col min="15880" max="15880" width="13.69921875" style="186" customWidth="1"/>
    <col min="15881" max="15881" width="6.19921875" style="186" customWidth="1"/>
    <col min="15882" max="16128" width="5.3984375" style="186"/>
    <col min="16129" max="16129" width="5.3984375" style="186" customWidth="1"/>
    <col min="16130" max="16130" width="14.09765625" style="186" customWidth="1"/>
    <col min="16131" max="16131" width="32.09765625" style="186" customWidth="1"/>
    <col min="16132" max="16132" width="13.5" style="186" customWidth="1"/>
    <col min="16133" max="16133" width="52.8984375" style="186" customWidth="1"/>
    <col min="16134" max="16134" width="4.19921875" style="186" customWidth="1"/>
    <col min="16135" max="16135" width="4.69921875" style="186" customWidth="1"/>
    <col min="16136" max="16136" width="13.69921875" style="186" customWidth="1"/>
    <col min="16137" max="16137" width="6.19921875" style="186" customWidth="1"/>
    <col min="16138" max="16384" width="5.3984375" style="186"/>
  </cols>
  <sheetData>
    <row r="1" spans="1:9" ht="21" customHeight="1" x14ac:dyDescent="0.45">
      <c r="A1" s="255" t="s">
        <v>669</v>
      </c>
      <c r="B1" s="255"/>
      <c r="C1" s="255"/>
      <c r="D1" s="255"/>
      <c r="E1" s="791" t="str">
        <f>IF(共通!$C$5&lt;&gt;"",共通!$C$5,"")</f>
        <v/>
      </c>
      <c r="F1" s="255"/>
      <c r="G1" s="255"/>
      <c r="H1" s="255"/>
    </row>
    <row r="2" spans="1:9" s="233" customFormat="1" ht="21" customHeight="1" x14ac:dyDescent="0.45">
      <c r="A2" s="267"/>
      <c r="B2" s="308"/>
      <c r="C2" s="309" t="s">
        <v>417</v>
      </c>
    </row>
    <row r="3" spans="1:9" s="233" customFormat="1" ht="21" customHeight="1" x14ac:dyDescent="0.45">
      <c r="B3" s="324" t="s">
        <v>427</v>
      </c>
      <c r="C3" s="1586"/>
      <c r="D3" s="1587"/>
      <c r="E3" s="1588"/>
      <c r="F3" s="315"/>
    </row>
    <row r="4" spans="1:9" s="233" customFormat="1" ht="21" customHeight="1" x14ac:dyDescent="0.45">
      <c r="A4" s="267"/>
    </row>
    <row r="5" spans="1:9" ht="21" customHeight="1" x14ac:dyDescent="0.45">
      <c r="A5" s="255" t="s">
        <v>670</v>
      </c>
      <c r="B5" s="255"/>
      <c r="C5" s="255"/>
      <c r="D5" s="255"/>
      <c r="E5" s="255"/>
      <c r="F5" s="255"/>
      <c r="G5" s="255"/>
      <c r="H5" s="255"/>
      <c r="I5" s="255"/>
    </row>
    <row r="6" spans="1:9" s="233" customFormat="1" ht="21" customHeight="1" x14ac:dyDescent="0.45">
      <c r="A6" s="267"/>
      <c r="B6" s="308"/>
      <c r="C6" s="309" t="s">
        <v>417</v>
      </c>
    </row>
    <row r="8" spans="1:9" s="267" customFormat="1" ht="21" customHeight="1" x14ac:dyDescent="0.45">
      <c r="A8" s="267" t="s">
        <v>671</v>
      </c>
    </row>
    <row r="9" spans="1:9" s="267" customFormat="1" ht="21" customHeight="1" x14ac:dyDescent="0.45">
      <c r="B9" s="308"/>
      <c r="C9" s="267" t="s">
        <v>672</v>
      </c>
      <c r="D9" s="302"/>
    </row>
    <row r="10" spans="1:9" s="267" customFormat="1" ht="21" customHeight="1" x14ac:dyDescent="0.45">
      <c r="A10" s="267" t="s">
        <v>673</v>
      </c>
    </row>
    <row r="11" spans="1:9" s="267" customFormat="1" ht="21" customHeight="1" x14ac:dyDescent="0.45">
      <c r="B11" s="306" t="s">
        <v>674</v>
      </c>
      <c r="C11" s="307"/>
      <c r="D11" s="306" t="s">
        <v>675</v>
      </c>
      <c r="E11" s="325"/>
      <c r="F11" s="295"/>
    </row>
    <row r="12" spans="1:9" ht="21" customHeight="1" x14ac:dyDescent="0.45">
      <c r="B12" s="306" t="s">
        <v>676</v>
      </c>
      <c r="C12" s="307"/>
      <c r="D12" s="306" t="s">
        <v>677</v>
      </c>
      <c r="E12" s="325"/>
      <c r="F12" s="295"/>
    </row>
    <row r="14" spans="1:9" ht="21" customHeight="1" x14ac:dyDescent="0.45">
      <c r="A14" s="1585" t="s">
        <v>678</v>
      </c>
      <c r="B14" s="1574"/>
      <c r="C14" s="1574"/>
      <c r="D14" s="1574"/>
      <c r="E14" s="1574"/>
      <c r="F14" s="326"/>
    </row>
    <row r="15" spans="1:9" ht="21" customHeight="1" x14ac:dyDescent="0.45">
      <c r="B15" s="308"/>
      <c r="C15" s="267" t="s">
        <v>417</v>
      </c>
    </row>
    <row r="16" spans="1:9" ht="21" customHeight="1" x14ac:dyDescent="0.45">
      <c r="B16" s="327"/>
      <c r="C16" s="267"/>
    </row>
    <row r="17" spans="2:9" ht="21" customHeight="1" x14ac:dyDescent="0.45">
      <c r="B17" s="327"/>
      <c r="C17" s="267"/>
    </row>
    <row r="20" spans="2:9" ht="21" customHeight="1" x14ac:dyDescent="0.45">
      <c r="I20" s="460"/>
    </row>
    <row r="21" spans="2:9" ht="21" customHeight="1" x14ac:dyDescent="0.45">
      <c r="I21" s="460"/>
    </row>
  </sheetData>
  <sheetProtection algorithmName="SHA-512" hashValue="hz5ojhhCdXBK57V2JhkiHo1c9Vzx+/+Y95Sl136pAdGoi8HrfD45+1Rj/8rjGsJdeLjvjEdL3nAGAlSHIOfXHg==" saltValue="u7/toBfqSBrIftYu9P9txg==" spinCount="100000" sheet="1" objects="1" scenarios="1"/>
  <mergeCells count="2">
    <mergeCell ref="C3:E3"/>
    <mergeCell ref="A14:E14"/>
  </mergeCells>
  <phoneticPr fontId="2"/>
  <conditionalFormatting sqref="B2 C3 B6 B9 C11:C12 E11:E12 B15 E1">
    <cfRule type="notContainsBlanks" dxfId="12" priority="9" stopIfTrue="1">
      <formula>LEN(TRIM(B1))&gt;0</formula>
    </cfRule>
  </conditionalFormatting>
  <conditionalFormatting sqref="C3">
    <cfRule type="expression" dxfId="11" priority="2">
      <formula>$B$2="いる"</formula>
    </cfRule>
  </conditionalFormatting>
  <conditionalFormatting sqref="C11:C12 E11:E12">
    <cfRule type="expression" dxfId="10" priority="1">
      <formula>$B$9="なし"</formula>
    </cfRule>
  </conditionalFormatting>
  <dataValidations count="4">
    <dataValidation type="list" operator="equal" allowBlank="1" showInputMessage="1" showErrorMessage="1" errorTitle="入力規則違反" error="リストから選択してください" sqref="B9" xr:uid="{00000000-0002-0000-2F00-000000000000}">
      <formula1>"ある,なし"</formula1>
    </dataValidation>
    <dataValidation type="list" operator="equal" allowBlank="1" showInputMessage="1" showErrorMessage="1" errorTitle="入力規則違反" error="リストから選択してください" sqref="WVJ983055 IX15 ST15 ACP15 AML15 AWH15 BGD15 BPZ15 BZV15 CJR15 CTN15 DDJ15 DNF15 DXB15 EGX15 EQT15 FAP15 FKL15 FUH15 GED15 GNZ15 GXV15 HHR15 HRN15 IBJ15 ILF15 IVB15 JEX15 JOT15 JYP15 KIL15 KSH15 LCD15 LLZ15 LVV15 MFR15 MPN15 MZJ15 NJF15 NTB15 OCX15 OMT15 OWP15 PGL15 PQH15 QAD15 QJZ15 QTV15 RDR15 RNN15 RXJ15 SHF15 SRB15 TAX15 TKT15 TUP15 UEL15 UOH15 UYD15 VHZ15 VRV15 WBR15 WLN15 WVJ15 B65551 IX65551 ST65551 ACP65551 AML65551 AWH65551 BGD65551 BPZ65551 BZV65551 CJR65551 CTN65551 DDJ65551 DNF65551 DXB65551 EGX65551 EQT65551 FAP65551 FKL65551 FUH65551 GED65551 GNZ65551 GXV65551 HHR65551 HRN65551 IBJ65551 ILF65551 IVB65551 JEX65551 JOT65551 JYP65551 KIL65551 KSH65551 LCD65551 LLZ65551 LVV65551 MFR65551 MPN65551 MZJ65551 NJF65551 NTB65551 OCX65551 OMT65551 OWP65551 PGL65551 PQH65551 QAD65551 QJZ65551 QTV65551 RDR65551 RNN65551 RXJ65551 SHF65551 SRB65551 TAX65551 TKT65551 TUP65551 UEL65551 UOH65551 UYD65551 VHZ65551 VRV65551 WBR65551 WLN65551 WVJ65551 B131087 IX131087 ST131087 ACP131087 AML131087 AWH131087 BGD131087 BPZ131087 BZV131087 CJR131087 CTN131087 DDJ131087 DNF131087 DXB131087 EGX131087 EQT131087 FAP131087 FKL131087 FUH131087 GED131087 GNZ131087 GXV131087 HHR131087 HRN131087 IBJ131087 ILF131087 IVB131087 JEX131087 JOT131087 JYP131087 KIL131087 KSH131087 LCD131087 LLZ131087 LVV131087 MFR131087 MPN131087 MZJ131087 NJF131087 NTB131087 OCX131087 OMT131087 OWP131087 PGL131087 PQH131087 QAD131087 QJZ131087 QTV131087 RDR131087 RNN131087 RXJ131087 SHF131087 SRB131087 TAX131087 TKT131087 TUP131087 UEL131087 UOH131087 UYD131087 VHZ131087 VRV131087 WBR131087 WLN131087 WVJ131087 B196623 IX196623 ST196623 ACP196623 AML196623 AWH196623 BGD196623 BPZ196623 BZV196623 CJR196623 CTN196623 DDJ196623 DNF196623 DXB196623 EGX196623 EQT196623 FAP196623 FKL196623 FUH196623 GED196623 GNZ196623 GXV196623 HHR196623 HRN196623 IBJ196623 ILF196623 IVB196623 JEX196623 JOT196623 JYP196623 KIL196623 KSH196623 LCD196623 LLZ196623 LVV196623 MFR196623 MPN196623 MZJ196623 NJF196623 NTB196623 OCX196623 OMT196623 OWP196623 PGL196623 PQH196623 QAD196623 QJZ196623 QTV196623 RDR196623 RNN196623 RXJ196623 SHF196623 SRB196623 TAX196623 TKT196623 TUP196623 UEL196623 UOH196623 UYD196623 VHZ196623 VRV196623 WBR196623 WLN196623 WVJ196623 B262159 IX262159 ST262159 ACP262159 AML262159 AWH262159 BGD262159 BPZ262159 BZV262159 CJR262159 CTN262159 DDJ262159 DNF262159 DXB262159 EGX262159 EQT262159 FAP262159 FKL262159 FUH262159 GED262159 GNZ262159 GXV262159 HHR262159 HRN262159 IBJ262159 ILF262159 IVB262159 JEX262159 JOT262159 JYP262159 KIL262159 KSH262159 LCD262159 LLZ262159 LVV262159 MFR262159 MPN262159 MZJ262159 NJF262159 NTB262159 OCX262159 OMT262159 OWP262159 PGL262159 PQH262159 QAD262159 QJZ262159 QTV262159 RDR262159 RNN262159 RXJ262159 SHF262159 SRB262159 TAX262159 TKT262159 TUP262159 UEL262159 UOH262159 UYD262159 VHZ262159 VRV262159 WBR262159 WLN262159 WVJ262159 B327695 IX327695 ST327695 ACP327695 AML327695 AWH327695 BGD327695 BPZ327695 BZV327695 CJR327695 CTN327695 DDJ327695 DNF327695 DXB327695 EGX327695 EQT327695 FAP327695 FKL327695 FUH327695 GED327695 GNZ327695 GXV327695 HHR327695 HRN327695 IBJ327695 ILF327695 IVB327695 JEX327695 JOT327695 JYP327695 KIL327695 KSH327695 LCD327695 LLZ327695 LVV327695 MFR327695 MPN327695 MZJ327695 NJF327695 NTB327695 OCX327695 OMT327695 OWP327695 PGL327695 PQH327695 QAD327695 QJZ327695 QTV327695 RDR327695 RNN327695 RXJ327695 SHF327695 SRB327695 TAX327695 TKT327695 TUP327695 UEL327695 UOH327695 UYD327695 VHZ327695 VRV327695 WBR327695 WLN327695 WVJ327695 B393231 IX393231 ST393231 ACP393231 AML393231 AWH393231 BGD393231 BPZ393231 BZV393231 CJR393231 CTN393231 DDJ393231 DNF393231 DXB393231 EGX393231 EQT393231 FAP393231 FKL393231 FUH393231 GED393231 GNZ393231 GXV393231 HHR393231 HRN393231 IBJ393231 ILF393231 IVB393231 JEX393231 JOT393231 JYP393231 KIL393231 KSH393231 LCD393231 LLZ393231 LVV393231 MFR393231 MPN393231 MZJ393231 NJF393231 NTB393231 OCX393231 OMT393231 OWP393231 PGL393231 PQH393231 QAD393231 QJZ393231 QTV393231 RDR393231 RNN393231 RXJ393231 SHF393231 SRB393231 TAX393231 TKT393231 TUP393231 UEL393231 UOH393231 UYD393231 VHZ393231 VRV393231 WBR393231 WLN393231 WVJ393231 B458767 IX458767 ST458767 ACP458767 AML458767 AWH458767 BGD458767 BPZ458767 BZV458767 CJR458767 CTN458767 DDJ458767 DNF458767 DXB458767 EGX458767 EQT458767 FAP458767 FKL458767 FUH458767 GED458767 GNZ458767 GXV458767 HHR458767 HRN458767 IBJ458767 ILF458767 IVB458767 JEX458767 JOT458767 JYP458767 KIL458767 KSH458767 LCD458767 LLZ458767 LVV458767 MFR458767 MPN458767 MZJ458767 NJF458767 NTB458767 OCX458767 OMT458767 OWP458767 PGL458767 PQH458767 QAD458767 QJZ458767 QTV458767 RDR458767 RNN458767 RXJ458767 SHF458767 SRB458767 TAX458767 TKT458767 TUP458767 UEL458767 UOH458767 UYD458767 VHZ458767 VRV458767 WBR458767 WLN458767 WVJ458767 B524303 IX524303 ST524303 ACP524303 AML524303 AWH524303 BGD524303 BPZ524303 BZV524303 CJR524303 CTN524303 DDJ524303 DNF524303 DXB524303 EGX524303 EQT524303 FAP524303 FKL524303 FUH524303 GED524303 GNZ524303 GXV524303 HHR524303 HRN524303 IBJ524303 ILF524303 IVB524303 JEX524303 JOT524303 JYP524303 KIL524303 KSH524303 LCD524303 LLZ524303 LVV524303 MFR524303 MPN524303 MZJ524303 NJF524303 NTB524303 OCX524303 OMT524303 OWP524303 PGL524303 PQH524303 QAD524303 QJZ524303 QTV524303 RDR524303 RNN524303 RXJ524303 SHF524303 SRB524303 TAX524303 TKT524303 TUP524303 UEL524303 UOH524303 UYD524303 VHZ524303 VRV524303 WBR524303 WLN524303 WVJ524303 B589839 IX589839 ST589839 ACP589839 AML589839 AWH589839 BGD589839 BPZ589839 BZV589839 CJR589839 CTN589839 DDJ589839 DNF589839 DXB589839 EGX589839 EQT589839 FAP589839 FKL589839 FUH589839 GED589839 GNZ589839 GXV589839 HHR589839 HRN589839 IBJ589839 ILF589839 IVB589839 JEX589839 JOT589839 JYP589839 KIL589839 KSH589839 LCD589839 LLZ589839 LVV589839 MFR589839 MPN589839 MZJ589839 NJF589839 NTB589839 OCX589839 OMT589839 OWP589839 PGL589839 PQH589839 QAD589839 QJZ589839 QTV589839 RDR589839 RNN589839 RXJ589839 SHF589839 SRB589839 TAX589839 TKT589839 TUP589839 UEL589839 UOH589839 UYD589839 VHZ589839 VRV589839 WBR589839 WLN589839 WVJ589839 B655375 IX655375 ST655375 ACP655375 AML655375 AWH655375 BGD655375 BPZ655375 BZV655375 CJR655375 CTN655375 DDJ655375 DNF655375 DXB655375 EGX655375 EQT655375 FAP655375 FKL655375 FUH655375 GED655375 GNZ655375 GXV655375 HHR655375 HRN655375 IBJ655375 ILF655375 IVB655375 JEX655375 JOT655375 JYP655375 KIL655375 KSH655375 LCD655375 LLZ655375 LVV655375 MFR655375 MPN655375 MZJ655375 NJF655375 NTB655375 OCX655375 OMT655375 OWP655375 PGL655375 PQH655375 QAD655375 QJZ655375 QTV655375 RDR655375 RNN655375 RXJ655375 SHF655375 SRB655375 TAX655375 TKT655375 TUP655375 UEL655375 UOH655375 UYD655375 VHZ655375 VRV655375 WBR655375 WLN655375 WVJ655375 B720911 IX720911 ST720911 ACP720911 AML720911 AWH720911 BGD720911 BPZ720911 BZV720911 CJR720911 CTN720911 DDJ720911 DNF720911 DXB720911 EGX720911 EQT720911 FAP720911 FKL720911 FUH720911 GED720911 GNZ720911 GXV720911 HHR720911 HRN720911 IBJ720911 ILF720911 IVB720911 JEX720911 JOT720911 JYP720911 KIL720911 KSH720911 LCD720911 LLZ720911 LVV720911 MFR720911 MPN720911 MZJ720911 NJF720911 NTB720911 OCX720911 OMT720911 OWP720911 PGL720911 PQH720911 QAD720911 QJZ720911 QTV720911 RDR720911 RNN720911 RXJ720911 SHF720911 SRB720911 TAX720911 TKT720911 TUP720911 UEL720911 UOH720911 UYD720911 VHZ720911 VRV720911 WBR720911 WLN720911 WVJ720911 B786447 IX786447 ST786447 ACP786447 AML786447 AWH786447 BGD786447 BPZ786447 BZV786447 CJR786447 CTN786447 DDJ786447 DNF786447 DXB786447 EGX786447 EQT786447 FAP786447 FKL786447 FUH786447 GED786447 GNZ786447 GXV786447 HHR786447 HRN786447 IBJ786447 ILF786447 IVB786447 JEX786447 JOT786447 JYP786447 KIL786447 KSH786447 LCD786447 LLZ786447 LVV786447 MFR786447 MPN786447 MZJ786447 NJF786447 NTB786447 OCX786447 OMT786447 OWP786447 PGL786447 PQH786447 QAD786447 QJZ786447 QTV786447 RDR786447 RNN786447 RXJ786447 SHF786447 SRB786447 TAX786447 TKT786447 TUP786447 UEL786447 UOH786447 UYD786447 VHZ786447 VRV786447 WBR786447 WLN786447 WVJ786447 B851983 IX851983 ST851983 ACP851983 AML851983 AWH851983 BGD851983 BPZ851983 BZV851983 CJR851983 CTN851983 DDJ851983 DNF851983 DXB851983 EGX851983 EQT851983 FAP851983 FKL851983 FUH851983 GED851983 GNZ851983 GXV851983 HHR851983 HRN851983 IBJ851983 ILF851983 IVB851983 JEX851983 JOT851983 JYP851983 KIL851983 KSH851983 LCD851983 LLZ851983 LVV851983 MFR851983 MPN851983 MZJ851983 NJF851983 NTB851983 OCX851983 OMT851983 OWP851983 PGL851983 PQH851983 QAD851983 QJZ851983 QTV851983 RDR851983 RNN851983 RXJ851983 SHF851983 SRB851983 TAX851983 TKT851983 TUP851983 UEL851983 UOH851983 UYD851983 VHZ851983 VRV851983 WBR851983 WLN851983 WVJ851983 B917519 IX917519 ST917519 ACP917519 AML917519 AWH917519 BGD917519 BPZ917519 BZV917519 CJR917519 CTN917519 DDJ917519 DNF917519 DXB917519 EGX917519 EQT917519 FAP917519 FKL917519 FUH917519 GED917519 GNZ917519 GXV917519 HHR917519 HRN917519 IBJ917519 ILF917519 IVB917519 JEX917519 JOT917519 JYP917519 KIL917519 KSH917519 LCD917519 LLZ917519 LVV917519 MFR917519 MPN917519 MZJ917519 NJF917519 NTB917519 OCX917519 OMT917519 OWP917519 PGL917519 PQH917519 QAD917519 QJZ917519 QTV917519 RDR917519 RNN917519 RXJ917519 SHF917519 SRB917519 TAX917519 TKT917519 TUP917519 UEL917519 UOH917519 UYD917519 VHZ917519 VRV917519 WBR917519 WLN917519 WVJ917519 B983055 IX983055 ST983055 ACP983055 AML983055 AWH983055 BGD983055 BPZ983055 BZV983055 CJR983055 CTN983055 DDJ983055 DNF983055 DXB983055 EGX983055 EQT983055 FAP983055 FKL983055 FUH983055 GED983055 GNZ983055 GXV983055 HHR983055 HRN983055 IBJ983055 ILF983055 IVB983055 JEX983055 JOT983055 JYP983055 KIL983055 KSH983055 LCD983055 LLZ983055 LVV983055 MFR983055 MPN983055 MZJ983055 NJF983055 NTB983055 OCX983055 OMT983055 OWP983055 PGL983055 PQH983055 QAD983055 QJZ983055 QTV983055 RDR983055 RNN983055 RXJ983055 SHF983055 SRB983055 TAX983055 TKT983055 TUP983055 UEL983055 UOH983055 UYD983055 VHZ983055 VRV983055 WBR983055 WLN983055" xr:uid="{00000000-0002-0000-2F00-000001000000}">
      <formula1>"いる,いない,非該当"</formula1>
    </dataValidation>
    <dataValidation type="list" operator="equal" allowBlank="1" showInputMessage="1" showErrorMessage="1" errorTitle="入力規則違反" error="リストから選択してください" sqref="B6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B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B65537 IX65537 ST65537 ACP65537 AML65537 AWH65537 BGD65537 BPZ65537 BZV65537 CJR65537 CTN65537 DDJ65537 DNF65537 DXB65537 EGX65537 EQT65537 FAP65537 FKL65537 FUH65537 GED65537 GNZ65537 GXV65537 HHR65537 HRN65537 IBJ65537 ILF65537 IVB65537 JEX65537 JOT65537 JYP65537 KIL65537 KSH65537 LCD65537 LLZ65537 LVV65537 MFR65537 MPN65537 MZJ65537 NJF65537 NTB65537 OCX65537 OMT65537 OWP65537 PGL65537 PQH65537 QAD65537 QJZ65537 QTV65537 RDR65537 RNN65537 RXJ65537 SHF65537 SRB65537 TAX65537 TKT65537 TUP65537 UEL65537 UOH65537 UYD65537 VHZ65537 VRV65537 WBR65537 WLN65537 WVJ65537 B131073 IX131073 ST131073 ACP131073 AML131073 AWH131073 BGD131073 BPZ131073 BZV131073 CJR131073 CTN131073 DDJ131073 DNF131073 DXB131073 EGX131073 EQT131073 FAP131073 FKL131073 FUH131073 GED131073 GNZ131073 GXV131073 HHR131073 HRN131073 IBJ131073 ILF131073 IVB131073 JEX131073 JOT131073 JYP131073 KIL131073 KSH131073 LCD131073 LLZ131073 LVV131073 MFR131073 MPN131073 MZJ131073 NJF131073 NTB131073 OCX131073 OMT131073 OWP131073 PGL131073 PQH131073 QAD131073 QJZ131073 QTV131073 RDR131073 RNN131073 RXJ131073 SHF131073 SRB131073 TAX131073 TKT131073 TUP131073 UEL131073 UOH131073 UYD131073 VHZ131073 VRV131073 WBR131073 WLN131073 WVJ131073 B196609 IX196609 ST196609 ACP196609 AML196609 AWH196609 BGD196609 BPZ196609 BZV196609 CJR196609 CTN196609 DDJ196609 DNF196609 DXB196609 EGX196609 EQT196609 FAP196609 FKL196609 FUH196609 GED196609 GNZ196609 GXV196609 HHR196609 HRN196609 IBJ196609 ILF196609 IVB196609 JEX196609 JOT196609 JYP196609 KIL196609 KSH196609 LCD196609 LLZ196609 LVV196609 MFR196609 MPN196609 MZJ196609 NJF196609 NTB196609 OCX196609 OMT196609 OWP196609 PGL196609 PQH196609 QAD196609 QJZ196609 QTV196609 RDR196609 RNN196609 RXJ196609 SHF196609 SRB196609 TAX196609 TKT196609 TUP196609 UEL196609 UOH196609 UYD196609 VHZ196609 VRV196609 WBR196609 WLN196609 WVJ196609 B262145 IX262145 ST262145 ACP262145 AML262145 AWH262145 BGD262145 BPZ262145 BZV262145 CJR262145 CTN262145 DDJ262145 DNF262145 DXB262145 EGX262145 EQT262145 FAP262145 FKL262145 FUH262145 GED262145 GNZ262145 GXV262145 HHR262145 HRN262145 IBJ262145 ILF262145 IVB262145 JEX262145 JOT262145 JYP262145 KIL262145 KSH262145 LCD262145 LLZ262145 LVV262145 MFR262145 MPN262145 MZJ262145 NJF262145 NTB262145 OCX262145 OMT262145 OWP262145 PGL262145 PQH262145 QAD262145 QJZ262145 QTV262145 RDR262145 RNN262145 RXJ262145 SHF262145 SRB262145 TAX262145 TKT262145 TUP262145 UEL262145 UOH262145 UYD262145 VHZ262145 VRV262145 WBR262145 WLN262145 WVJ262145 B327681 IX327681 ST327681 ACP327681 AML327681 AWH327681 BGD327681 BPZ327681 BZV327681 CJR327681 CTN327681 DDJ327681 DNF327681 DXB327681 EGX327681 EQT327681 FAP327681 FKL327681 FUH327681 GED327681 GNZ327681 GXV327681 HHR327681 HRN327681 IBJ327681 ILF327681 IVB327681 JEX327681 JOT327681 JYP327681 KIL327681 KSH327681 LCD327681 LLZ327681 LVV327681 MFR327681 MPN327681 MZJ327681 NJF327681 NTB327681 OCX327681 OMT327681 OWP327681 PGL327681 PQH327681 QAD327681 QJZ327681 QTV327681 RDR327681 RNN327681 RXJ327681 SHF327681 SRB327681 TAX327681 TKT327681 TUP327681 UEL327681 UOH327681 UYD327681 VHZ327681 VRV327681 WBR327681 WLN327681 WVJ327681 B393217 IX393217 ST393217 ACP393217 AML393217 AWH393217 BGD393217 BPZ393217 BZV393217 CJR393217 CTN393217 DDJ393217 DNF393217 DXB393217 EGX393217 EQT393217 FAP393217 FKL393217 FUH393217 GED393217 GNZ393217 GXV393217 HHR393217 HRN393217 IBJ393217 ILF393217 IVB393217 JEX393217 JOT393217 JYP393217 KIL393217 KSH393217 LCD393217 LLZ393217 LVV393217 MFR393217 MPN393217 MZJ393217 NJF393217 NTB393217 OCX393217 OMT393217 OWP393217 PGL393217 PQH393217 QAD393217 QJZ393217 QTV393217 RDR393217 RNN393217 RXJ393217 SHF393217 SRB393217 TAX393217 TKT393217 TUP393217 UEL393217 UOH393217 UYD393217 VHZ393217 VRV393217 WBR393217 WLN393217 WVJ393217 B458753 IX458753 ST458753 ACP458753 AML458753 AWH458753 BGD458753 BPZ458753 BZV458753 CJR458753 CTN458753 DDJ458753 DNF458753 DXB458753 EGX458753 EQT458753 FAP458753 FKL458753 FUH458753 GED458753 GNZ458753 GXV458753 HHR458753 HRN458753 IBJ458753 ILF458753 IVB458753 JEX458753 JOT458753 JYP458753 KIL458753 KSH458753 LCD458753 LLZ458753 LVV458753 MFR458753 MPN458753 MZJ458753 NJF458753 NTB458753 OCX458753 OMT458753 OWP458753 PGL458753 PQH458753 QAD458753 QJZ458753 QTV458753 RDR458753 RNN458753 RXJ458753 SHF458753 SRB458753 TAX458753 TKT458753 TUP458753 UEL458753 UOH458753 UYD458753 VHZ458753 VRV458753 WBR458753 WLN458753 WVJ458753 B524289 IX524289 ST524289 ACP524289 AML524289 AWH524289 BGD524289 BPZ524289 BZV524289 CJR524289 CTN524289 DDJ524289 DNF524289 DXB524289 EGX524289 EQT524289 FAP524289 FKL524289 FUH524289 GED524289 GNZ524289 GXV524289 HHR524289 HRN524289 IBJ524289 ILF524289 IVB524289 JEX524289 JOT524289 JYP524289 KIL524289 KSH524289 LCD524289 LLZ524289 LVV524289 MFR524289 MPN524289 MZJ524289 NJF524289 NTB524289 OCX524289 OMT524289 OWP524289 PGL524289 PQH524289 QAD524289 QJZ524289 QTV524289 RDR524289 RNN524289 RXJ524289 SHF524289 SRB524289 TAX524289 TKT524289 TUP524289 UEL524289 UOH524289 UYD524289 VHZ524289 VRV524289 WBR524289 WLN524289 WVJ524289 B589825 IX589825 ST589825 ACP589825 AML589825 AWH589825 BGD589825 BPZ589825 BZV589825 CJR589825 CTN589825 DDJ589825 DNF589825 DXB589825 EGX589825 EQT589825 FAP589825 FKL589825 FUH589825 GED589825 GNZ589825 GXV589825 HHR589825 HRN589825 IBJ589825 ILF589825 IVB589825 JEX589825 JOT589825 JYP589825 KIL589825 KSH589825 LCD589825 LLZ589825 LVV589825 MFR589825 MPN589825 MZJ589825 NJF589825 NTB589825 OCX589825 OMT589825 OWP589825 PGL589825 PQH589825 QAD589825 QJZ589825 QTV589825 RDR589825 RNN589825 RXJ589825 SHF589825 SRB589825 TAX589825 TKT589825 TUP589825 UEL589825 UOH589825 UYD589825 VHZ589825 VRV589825 WBR589825 WLN589825 WVJ589825 B655361 IX655361 ST655361 ACP655361 AML655361 AWH655361 BGD655361 BPZ655361 BZV655361 CJR655361 CTN655361 DDJ655361 DNF655361 DXB655361 EGX655361 EQT655361 FAP655361 FKL655361 FUH655361 GED655361 GNZ655361 GXV655361 HHR655361 HRN655361 IBJ655361 ILF655361 IVB655361 JEX655361 JOT655361 JYP655361 KIL655361 KSH655361 LCD655361 LLZ655361 LVV655361 MFR655361 MPN655361 MZJ655361 NJF655361 NTB655361 OCX655361 OMT655361 OWP655361 PGL655361 PQH655361 QAD655361 QJZ655361 QTV655361 RDR655361 RNN655361 RXJ655361 SHF655361 SRB655361 TAX655361 TKT655361 TUP655361 UEL655361 UOH655361 UYD655361 VHZ655361 VRV655361 WBR655361 WLN655361 WVJ655361 B720897 IX720897 ST720897 ACP720897 AML720897 AWH720897 BGD720897 BPZ720897 BZV720897 CJR720897 CTN720897 DDJ720897 DNF720897 DXB720897 EGX720897 EQT720897 FAP720897 FKL720897 FUH720897 GED720897 GNZ720897 GXV720897 HHR720897 HRN720897 IBJ720897 ILF720897 IVB720897 JEX720897 JOT720897 JYP720897 KIL720897 KSH720897 LCD720897 LLZ720897 LVV720897 MFR720897 MPN720897 MZJ720897 NJF720897 NTB720897 OCX720897 OMT720897 OWP720897 PGL720897 PQH720897 QAD720897 QJZ720897 QTV720897 RDR720897 RNN720897 RXJ720897 SHF720897 SRB720897 TAX720897 TKT720897 TUP720897 UEL720897 UOH720897 UYD720897 VHZ720897 VRV720897 WBR720897 WLN720897 WVJ720897 B786433 IX786433 ST786433 ACP786433 AML786433 AWH786433 BGD786433 BPZ786433 BZV786433 CJR786433 CTN786433 DDJ786433 DNF786433 DXB786433 EGX786433 EQT786433 FAP786433 FKL786433 FUH786433 GED786433 GNZ786433 GXV786433 HHR786433 HRN786433 IBJ786433 ILF786433 IVB786433 JEX786433 JOT786433 JYP786433 KIL786433 KSH786433 LCD786433 LLZ786433 LVV786433 MFR786433 MPN786433 MZJ786433 NJF786433 NTB786433 OCX786433 OMT786433 OWP786433 PGL786433 PQH786433 QAD786433 QJZ786433 QTV786433 RDR786433 RNN786433 RXJ786433 SHF786433 SRB786433 TAX786433 TKT786433 TUP786433 UEL786433 UOH786433 UYD786433 VHZ786433 VRV786433 WBR786433 WLN786433 WVJ786433 B851969 IX851969 ST851969 ACP851969 AML851969 AWH851969 BGD851969 BPZ851969 BZV851969 CJR851969 CTN851969 DDJ851969 DNF851969 DXB851969 EGX851969 EQT851969 FAP851969 FKL851969 FUH851969 GED851969 GNZ851969 GXV851969 HHR851969 HRN851969 IBJ851969 ILF851969 IVB851969 JEX851969 JOT851969 JYP851969 KIL851969 KSH851969 LCD851969 LLZ851969 LVV851969 MFR851969 MPN851969 MZJ851969 NJF851969 NTB851969 OCX851969 OMT851969 OWP851969 PGL851969 PQH851969 QAD851969 QJZ851969 QTV851969 RDR851969 RNN851969 RXJ851969 SHF851969 SRB851969 TAX851969 TKT851969 TUP851969 UEL851969 UOH851969 UYD851969 VHZ851969 VRV851969 WBR851969 WLN851969 WVJ851969 B917505 IX917505 ST917505 ACP917505 AML917505 AWH917505 BGD917505 BPZ917505 BZV917505 CJR917505 CTN917505 DDJ917505 DNF917505 DXB917505 EGX917505 EQT917505 FAP917505 FKL917505 FUH917505 GED917505 GNZ917505 GXV917505 HHR917505 HRN917505 IBJ917505 ILF917505 IVB917505 JEX917505 JOT917505 JYP917505 KIL917505 KSH917505 LCD917505 LLZ917505 LVV917505 MFR917505 MPN917505 MZJ917505 NJF917505 NTB917505 OCX917505 OMT917505 OWP917505 PGL917505 PQH917505 QAD917505 QJZ917505 QTV917505 RDR917505 RNN917505 RXJ917505 SHF917505 SRB917505 TAX917505 TKT917505 TUP917505 UEL917505 UOH917505 UYD917505 VHZ917505 VRV917505 WBR917505 WLN917505 WVJ917505 B983041 IX983041 ST983041 ACP983041 AML983041 AWH983041 BGD983041 BPZ983041 BZV983041 CJR983041 CTN983041 DDJ983041 DNF983041 DXB983041 EGX983041 EQT983041 FAP983041 FKL983041 FUH983041 GED983041 GNZ983041 GXV983041 HHR983041 HRN983041 IBJ983041 ILF983041 IVB983041 JEX983041 JOT983041 JYP983041 KIL983041 KSH983041 LCD983041 LLZ983041 LVV983041 MFR983041 MPN983041 MZJ983041 NJF983041 NTB983041 OCX983041 OMT983041 OWP983041 PGL983041 PQH983041 QAD983041 QJZ983041 QTV983041 RDR983041 RNN983041 RXJ983041 SHF983041 SRB983041 TAX983041 TKT983041 TUP983041 UEL983041 UOH983041 UYD983041 VHZ983041 VRV983041 WBR983041 WLN983041 WVJ983041 B15" xr:uid="{00000000-0002-0000-2F00-000002000000}">
      <formula1>"いる,いない"</formula1>
    </dataValidation>
    <dataValidation type="list" operator="equal" allowBlank="1" showInputMessage="1" showErrorMessage="1" errorTitle="入力規則違反" error="リストから選択してください" sqref="WVJ983048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xr:uid="{00000000-0002-0000-2F00-000003000000}">
      <formula1>"ある,ない,非該当"</formula1>
    </dataValidation>
  </dataValidations>
  <printOptions horizontalCentered="1"/>
  <pageMargins left="0.43307086614173229" right="0.31496062992125984" top="0.55118110236220474" bottom="0.70866141732283472" header="0.27559055118110237" footer="0.23622047244094491"/>
  <pageSetup paperSize="9" scale="92" fitToHeight="2" orientation="landscape" cellComments="asDisplayed" r:id="rId1"/>
  <headerFooter alignWithMargins="0">
    <oddFooter>&amp;C&amp;A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2">
    <tabColor theme="3" tint="0.59999389629810485"/>
  </sheetPr>
  <dimension ref="A1:I21"/>
  <sheetViews>
    <sheetView showGridLines="0" view="pageBreakPreview" zoomScaleNormal="100" zoomScaleSheetLayoutView="100" workbookViewId="0">
      <selection activeCell="G1" sqref="G1:H1"/>
    </sheetView>
  </sheetViews>
  <sheetFormatPr defaultColWidth="8.09765625" defaultRowHeight="21" customHeight="1" x14ac:dyDescent="0.45"/>
  <cols>
    <col min="1" max="1" width="3.8984375" style="290" customWidth="1"/>
    <col min="2" max="2" width="16.69921875" style="290" customWidth="1"/>
    <col min="3" max="3" width="13.19921875" style="290" customWidth="1"/>
    <col min="4" max="4" width="15.3984375" style="290" customWidth="1"/>
    <col min="5" max="6" width="16.69921875" style="290" customWidth="1"/>
    <col min="7" max="7" width="26.09765625" style="290" customWidth="1"/>
    <col min="8" max="8" width="13.19921875" style="290" customWidth="1"/>
    <col min="9" max="256" width="8.09765625" style="290"/>
    <col min="257" max="257" width="3.8984375" style="290" customWidth="1"/>
    <col min="258" max="258" width="16.69921875" style="290" customWidth="1"/>
    <col min="259" max="259" width="13.19921875" style="290" customWidth="1"/>
    <col min="260" max="260" width="15.3984375" style="290" customWidth="1"/>
    <col min="261" max="262" width="16.69921875" style="290" customWidth="1"/>
    <col min="263" max="263" width="26.09765625" style="290" customWidth="1"/>
    <col min="264" max="264" width="13.19921875" style="290" customWidth="1"/>
    <col min="265" max="512" width="8.09765625" style="290"/>
    <col min="513" max="513" width="3.8984375" style="290" customWidth="1"/>
    <col min="514" max="514" width="16.69921875" style="290" customWidth="1"/>
    <col min="515" max="515" width="13.19921875" style="290" customWidth="1"/>
    <col min="516" max="516" width="15.3984375" style="290" customWidth="1"/>
    <col min="517" max="518" width="16.69921875" style="290" customWidth="1"/>
    <col min="519" max="519" width="26.09765625" style="290" customWidth="1"/>
    <col min="520" max="520" width="13.19921875" style="290" customWidth="1"/>
    <col min="521" max="768" width="8.09765625" style="290"/>
    <col min="769" max="769" width="3.8984375" style="290" customWidth="1"/>
    <col min="770" max="770" width="16.69921875" style="290" customWidth="1"/>
    <col min="771" max="771" width="13.19921875" style="290" customWidth="1"/>
    <col min="772" max="772" width="15.3984375" style="290" customWidth="1"/>
    <col min="773" max="774" width="16.69921875" style="290" customWidth="1"/>
    <col min="775" max="775" width="26.09765625" style="290" customWidth="1"/>
    <col min="776" max="776" width="13.19921875" style="290" customWidth="1"/>
    <col min="777" max="1024" width="8.09765625" style="290"/>
    <col min="1025" max="1025" width="3.8984375" style="290" customWidth="1"/>
    <col min="1026" max="1026" width="16.69921875" style="290" customWidth="1"/>
    <col min="1027" max="1027" width="13.19921875" style="290" customWidth="1"/>
    <col min="1028" max="1028" width="15.3984375" style="290" customWidth="1"/>
    <col min="1029" max="1030" width="16.69921875" style="290" customWidth="1"/>
    <col min="1031" max="1031" width="26.09765625" style="290" customWidth="1"/>
    <col min="1032" max="1032" width="13.19921875" style="290" customWidth="1"/>
    <col min="1033" max="1280" width="8.09765625" style="290"/>
    <col min="1281" max="1281" width="3.8984375" style="290" customWidth="1"/>
    <col min="1282" max="1282" width="16.69921875" style="290" customWidth="1"/>
    <col min="1283" max="1283" width="13.19921875" style="290" customWidth="1"/>
    <col min="1284" max="1284" width="15.3984375" style="290" customWidth="1"/>
    <col min="1285" max="1286" width="16.69921875" style="290" customWidth="1"/>
    <col min="1287" max="1287" width="26.09765625" style="290" customWidth="1"/>
    <col min="1288" max="1288" width="13.19921875" style="290" customWidth="1"/>
    <col min="1289" max="1536" width="8.09765625" style="290"/>
    <col min="1537" max="1537" width="3.8984375" style="290" customWidth="1"/>
    <col min="1538" max="1538" width="16.69921875" style="290" customWidth="1"/>
    <col min="1539" max="1539" width="13.19921875" style="290" customWidth="1"/>
    <col min="1540" max="1540" width="15.3984375" style="290" customWidth="1"/>
    <col min="1541" max="1542" width="16.69921875" style="290" customWidth="1"/>
    <col min="1543" max="1543" width="26.09765625" style="290" customWidth="1"/>
    <col min="1544" max="1544" width="13.19921875" style="290" customWidth="1"/>
    <col min="1545" max="1792" width="8.09765625" style="290"/>
    <col min="1793" max="1793" width="3.8984375" style="290" customWidth="1"/>
    <col min="1794" max="1794" width="16.69921875" style="290" customWidth="1"/>
    <col min="1795" max="1795" width="13.19921875" style="290" customWidth="1"/>
    <col min="1796" max="1796" width="15.3984375" style="290" customWidth="1"/>
    <col min="1797" max="1798" width="16.69921875" style="290" customWidth="1"/>
    <col min="1799" max="1799" width="26.09765625" style="290" customWidth="1"/>
    <col min="1800" max="1800" width="13.19921875" style="290" customWidth="1"/>
    <col min="1801" max="2048" width="8.09765625" style="290"/>
    <col min="2049" max="2049" width="3.8984375" style="290" customWidth="1"/>
    <col min="2050" max="2050" width="16.69921875" style="290" customWidth="1"/>
    <col min="2051" max="2051" width="13.19921875" style="290" customWidth="1"/>
    <col min="2052" max="2052" width="15.3984375" style="290" customWidth="1"/>
    <col min="2053" max="2054" width="16.69921875" style="290" customWidth="1"/>
    <col min="2055" max="2055" width="26.09765625" style="290" customWidth="1"/>
    <col min="2056" max="2056" width="13.19921875" style="290" customWidth="1"/>
    <col min="2057" max="2304" width="8.09765625" style="290"/>
    <col min="2305" max="2305" width="3.8984375" style="290" customWidth="1"/>
    <col min="2306" max="2306" width="16.69921875" style="290" customWidth="1"/>
    <col min="2307" max="2307" width="13.19921875" style="290" customWidth="1"/>
    <col min="2308" max="2308" width="15.3984375" style="290" customWidth="1"/>
    <col min="2309" max="2310" width="16.69921875" style="290" customWidth="1"/>
    <col min="2311" max="2311" width="26.09765625" style="290" customWidth="1"/>
    <col min="2312" max="2312" width="13.19921875" style="290" customWidth="1"/>
    <col min="2313" max="2560" width="8.09765625" style="290"/>
    <col min="2561" max="2561" width="3.8984375" style="290" customWidth="1"/>
    <col min="2562" max="2562" width="16.69921875" style="290" customWidth="1"/>
    <col min="2563" max="2563" width="13.19921875" style="290" customWidth="1"/>
    <col min="2564" max="2564" width="15.3984375" style="290" customWidth="1"/>
    <col min="2565" max="2566" width="16.69921875" style="290" customWidth="1"/>
    <col min="2567" max="2567" width="26.09765625" style="290" customWidth="1"/>
    <col min="2568" max="2568" width="13.19921875" style="290" customWidth="1"/>
    <col min="2569" max="2816" width="8.09765625" style="290"/>
    <col min="2817" max="2817" width="3.8984375" style="290" customWidth="1"/>
    <col min="2818" max="2818" width="16.69921875" style="290" customWidth="1"/>
    <col min="2819" max="2819" width="13.19921875" style="290" customWidth="1"/>
    <col min="2820" max="2820" width="15.3984375" style="290" customWidth="1"/>
    <col min="2821" max="2822" width="16.69921875" style="290" customWidth="1"/>
    <col min="2823" max="2823" width="26.09765625" style="290" customWidth="1"/>
    <col min="2824" max="2824" width="13.19921875" style="290" customWidth="1"/>
    <col min="2825" max="3072" width="8.09765625" style="290"/>
    <col min="3073" max="3073" width="3.8984375" style="290" customWidth="1"/>
    <col min="3074" max="3074" width="16.69921875" style="290" customWidth="1"/>
    <col min="3075" max="3075" width="13.19921875" style="290" customWidth="1"/>
    <col min="3076" max="3076" width="15.3984375" style="290" customWidth="1"/>
    <col min="3077" max="3078" width="16.69921875" style="290" customWidth="1"/>
    <col min="3079" max="3079" width="26.09765625" style="290" customWidth="1"/>
    <col min="3080" max="3080" width="13.19921875" style="290" customWidth="1"/>
    <col min="3081" max="3328" width="8.09765625" style="290"/>
    <col min="3329" max="3329" width="3.8984375" style="290" customWidth="1"/>
    <col min="3330" max="3330" width="16.69921875" style="290" customWidth="1"/>
    <col min="3331" max="3331" width="13.19921875" style="290" customWidth="1"/>
    <col min="3332" max="3332" width="15.3984375" style="290" customWidth="1"/>
    <col min="3333" max="3334" width="16.69921875" style="290" customWidth="1"/>
    <col min="3335" max="3335" width="26.09765625" style="290" customWidth="1"/>
    <col min="3336" max="3336" width="13.19921875" style="290" customWidth="1"/>
    <col min="3337" max="3584" width="8.09765625" style="290"/>
    <col min="3585" max="3585" width="3.8984375" style="290" customWidth="1"/>
    <col min="3586" max="3586" width="16.69921875" style="290" customWidth="1"/>
    <col min="3587" max="3587" width="13.19921875" style="290" customWidth="1"/>
    <col min="3588" max="3588" width="15.3984375" style="290" customWidth="1"/>
    <col min="3589" max="3590" width="16.69921875" style="290" customWidth="1"/>
    <col min="3591" max="3591" width="26.09765625" style="290" customWidth="1"/>
    <col min="3592" max="3592" width="13.19921875" style="290" customWidth="1"/>
    <col min="3593" max="3840" width="8.09765625" style="290"/>
    <col min="3841" max="3841" width="3.8984375" style="290" customWidth="1"/>
    <col min="3842" max="3842" width="16.69921875" style="290" customWidth="1"/>
    <col min="3843" max="3843" width="13.19921875" style="290" customWidth="1"/>
    <col min="3844" max="3844" width="15.3984375" style="290" customWidth="1"/>
    <col min="3845" max="3846" width="16.69921875" style="290" customWidth="1"/>
    <col min="3847" max="3847" width="26.09765625" style="290" customWidth="1"/>
    <col min="3848" max="3848" width="13.19921875" style="290" customWidth="1"/>
    <col min="3849" max="4096" width="8.09765625" style="290"/>
    <col min="4097" max="4097" width="3.8984375" style="290" customWidth="1"/>
    <col min="4098" max="4098" width="16.69921875" style="290" customWidth="1"/>
    <col min="4099" max="4099" width="13.19921875" style="290" customWidth="1"/>
    <col min="4100" max="4100" width="15.3984375" style="290" customWidth="1"/>
    <col min="4101" max="4102" width="16.69921875" style="290" customWidth="1"/>
    <col min="4103" max="4103" width="26.09765625" style="290" customWidth="1"/>
    <col min="4104" max="4104" width="13.19921875" style="290" customWidth="1"/>
    <col min="4105" max="4352" width="8.09765625" style="290"/>
    <col min="4353" max="4353" width="3.8984375" style="290" customWidth="1"/>
    <col min="4354" max="4354" width="16.69921875" style="290" customWidth="1"/>
    <col min="4355" max="4355" width="13.19921875" style="290" customWidth="1"/>
    <col min="4356" max="4356" width="15.3984375" style="290" customWidth="1"/>
    <col min="4357" max="4358" width="16.69921875" style="290" customWidth="1"/>
    <col min="4359" max="4359" width="26.09765625" style="290" customWidth="1"/>
    <col min="4360" max="4360" width="13.19921875" style="290" customWidth="1"/>
    <col min="4361" max="4608" width="8.09765625" style="290"/>
    <col min="4609" max="4609" width="3.8984375" style="290" customWidth="1"/>
    <col min="4610" max="4610" width="16.69921875" style="290" customWidth="1"/>
    <col min="4611" max="4611" width="13.19921875" style="290" customWidth="1"/>
    <col min="4612" max="4612" width="15.3984375" style="290" customWidth="1"/>
    <col min="4613" max="4614" width="16.69921875" style="290" customWidth="1"/>
    <col min="4615" max="4615" width="26.09765625" style="290" customWidth="1"/>
    <col min="4616" max="4616" width="13.19921875" style="290" customWidth="1"/>
    <col min="4617" max="4864" width="8.09765625" style="290"/>
    <col min="4865" max="4865" width="3.8984375" style="290" customWidth="1"/>
    <col min="4866" max="4866" width="16.69921875" style="290" customWidth="1"/>
    <col min="4867" max="4867" width="13.19921875" style="290" customWidth="1"/>
    <col min="4868" max="4868" width="15.3984375" style="290" customWidth="1"/>
    <col min="4869" max="4870" width="16.69921875" style="290" customWidth="1"/>
    <col min="4871" max="4871" width="26.09765625" style="290" customWidth="1"/>
    <col min="4872" max="4872" width="13.19921875" style="290" customWidth="1"/>
    <col min="4873" max="5120" width="8.09765625" style="290"/>
    <col min="5121" max="5121" width="3.8984375" style="290" customWidth="1"/>
    <col min="5122" max="5122" width="16.69921875" style="290" customWidth="1"/>
    <col min="5123" max="5123" width="13.19921875" style="290" customWidth="1"/>
    <col min="5124" max="5124" width="15.3984375" style="290" customWidth="1"/>
    <col min="5125" max="5126" width="16.69921875" style="290" customWidth="1"/>
    <col min="5127" max="5127" width="26.09765625" style="290" customWidth="1"/>
    <col min="5128" max="5128" width="13.19921875" style="290" customWidth="1"/>
    <col min="5129" max="5376" width="8.09765625" style="290"/>
    <col min="5377" max="5377" width="3.8984375" style="290" customWidth="1"/>
    <col min="5378" max="5378" width="16.69921875" style="290" customWidth="1"/>
    <col min="5379" max="5379" width="13.19921875" style="290" customWidth="1"/>
    <col min="5380" max="5380" width="15.3984375" style="290" customWidth="1"/>
    <col min="5381" max="5382" width="16.69921875" style="290" customWidth="1"/>
    <col min="5383" max="5383" width="26.09765625" style="290" customWidth="1"/>
    <col min="5384" max="5384" width="13.19921875" style="290" customWidth="1"/>
    <col min="5385" max="5632" width="8.09765625" style="290"/>
    <col min="5633" max="5633" width="3.8984375" style="290" customWidth="1"/>
    <col min="5634" max="5634" width="16.69921875" style="290" customWidth="1"/>
    <col min="5635" max="5635" width="13.19921875" style="290" customWidth="1"/>
    <col min="5636" max="5636" width="15.3984375" style="290" customWidth="1"/>
    <col min="5637" max="5638" width="16.69921875" style="290" customWidth="1"/>
    <col min="5639" max="5639" width="26.09765625" style="290" customWidth="1"/>
    <col min="5640" max="5640" width="13.19921875" style="290" customWidth="1"/>
    <col min="5641" max="5888" width="8.09765625" style="290"/>
    <col min="5889" max="5889" width="3.8984375" style="290" customWidth="1"/>
    <col min="5890" max="5890" width="16.69921875" style="290" customWidth="1"/>
    <col min="5891" max="5891" width="13.19921875" style="290" customWidth="1"/>
    <col min="5892" max="5892" width="15.3984375" style="290" customWidth="1"/>
    <col min="5893" max="5894" width="16.69921875" style="290" customWidth="1"/>
    <col min="5895" max="5895" width="26.09765625" style="290" customWidth="1"/>
    <col min="5896" max="5896" width="13.19921875" style="290" customWidth="1"/>
    <col min="5897" max="6144" width="8.09765625" style="290"/>
    <col min="6145" max="6145" width="3.8984375" style="290" customWidth="1"/>
    <col min="6146" max="6146" width="16.69921875" style="290" customWidth="1"/>
    <col min="6147" max="6147" width="13.19921875" style="290" customWidth="1"/>
    <col min="6148" max="6148" width="15.3984375" style="290" customWidth="1"/>
    <col min="6149" max="6150" width="16.69921875" style="290" customWidth="1"/>
    <col min="6151" max="6151" width="26.09765625" style="290" customWidth="1"/>
    <col min="6152" max="6152" width="13.19921875" style="290" customWidth="1"/>
    <col min="6153" max="6400" width="8.09765625" style="290"/>
    <col min="6401" max="6401" width="3.8984375" style="290" customWidth="1"/>
    <col min="6402" max="6402" width="16.69921875" style="290" customWidth="1"/>
    <col min="6403" max="6403" width="13.19921875" style="290" customWidth="1"/>
    <col min="6404" max="6404" width="15.3984375" style="290" customWidth="1"/>
    <col min="6405" max="6406" width="16.69921875" style="290" customWidth="1"/>
    <col min="6407" max="6407" width="26.09765625" style="290" customWidth="1"/>
    <col min="6408" max="6408" width="13.19921875" style="290" customWidth="1"/>
    <col min="6409" max="6656" width="8.09765625" style="290"/>
    <col min="6657" max="6657" width="3.8984375" style="290" customWidth="1"/>
    <col min="6658" max="6658" width="16.69921875" style="290" customWidth="1"/>
    <col min="6659" max="6659" width="13.19921875" style="290" customWidth="1"/>
    <col min="6660" max="6660" width="15.3984375" style="290" customWidth="1"/>
    <col min="6661" max="6662" width="16.69921875" style="290" customWidth="1"/>
    <col min="6663" max="6663" width="26.09765625" style="290" customWidth="1"/>
    <col min="6664" max="6664" width="13.19921875" style="290" customWidth="1"/>
    <col min="6665" max="6912" width="8.09765625" style="290"/>
    <col min="6913" max="6913" width="3.8984375" style="290" customWidth="1"/>
    <col min="6914" max="6914" width="16.69921875" style="290" customWidth="1"/>
    <col min="6915" max="6915" width="13.19921875" style="290" customWidth="1"/>
    <col min="6916" max="6916" width="15.3984375" style="290" customWidth="1"/>
    <col min="6917" max="6918" width="16.69921875" style="290" customWidth="1"/>
    <col min="6919" max="6919" width="26.09765625" style="290" customWidth="1"/>
    <col min="6920" max="6920" width="13.19921875" style="290" customWidth="1"/>
    <col min="6921" max="7168" width="8.09765625" style="290"/>
    <col min="7169" max="7169" width="3.8984375" style="290" customWidth="1"/>
    <col min="7170" max="7170" width="16.69921875" style="290" customWidth="1"/>
    <col min="7171" max="7171" width="13.19921875" style="290" customWidth="1"/>
    <col min="7172" max="7172" width="15.3984375" style="290" customWidth="1"/>
    <col min="7173" max="7174" width="16.69921875" style="290" customWidth="1"/>
    <col min="7175" max="7175" width="26.09765625" style="290" customWidth="1"/>
    <col min="7176" max="7176" width="13.19921875" style="290" customWidth="1"/>
    <col min="7177" max="7424" width="8.09765625" style="290"/>
    <col min="7425" max="7425" width="3.8984375" style="290" customWidth="1"/>
    <col min="7426" max="7426" width="16.69921875" style="290" customWidth="1"/>
    <col min="7427" max="7427" width="13.19921875" style="290" customWidth="1"/>
    <col min="7428" max="7428" width="15.3984375" style="290" customWidth="1"/>
    <col min="7429" max="7430" width="16.69921875" style="290" customWidth="1"/>
    <col min="7431" max="7431" width="26.09765625" style="290" customWidth="1"/>
    <col min="7432" max="7432" width="13.19921875" style="290" customWidth="1"/>
    <col min="7433" max="7680" width="8.09765625" style="290"/>
    <col min="7681" max="7681" width="3.8984375" style="290" customWidth="1"/>
    <col min="7682" max="7682" width="16.69921875" style="290" customWidth="1"/>
    <col min="7683" max="7683" width="13.19921875" style="290" customWidth="1"/>
    <col min="7684" max="7684" width="15.3984375" style="290" customWidth="1"/>
    <col min="7685" max="7686" width="16.69921875" style="290" customWidth="1"/>
    <col min="7687" max="7687" width="26.09765625" style="290" customWidth="1"/>
    <col min="7688" max="7688" width="13.19921875" style="290" customWidth="1"/>
    <col min="7689" max="7936" width="8.09765625" style="290"/>
    <col min="7937" max="7937" width="3.8984375" style="290" customWidth="1"/>
    <col min="7938" max="7938" width="16.69921875" style="290" customWidth="1"/>
    <col min="7939" max="7939" width="13.19921875" style="290" customWidth="1"/>
    <col min="7940" max="7940" width="15.3984375" style="290" customWidth="1"/>
    <col min="7941" max="7942" width="16.69921875" style="290" customWidth="1"/>
    <col min="7943" max="7943" width="26.09765625" style="290" customWidth="1"/>
    <col min="7944" max="7944" width="13.19921875" style="290" customWidth="1"/>
    <col min="7945" max="8192" width="8.09765625" style="290"/>
    <col min="8193" max="8193" width="3.8984375" style="290" customWidth="1"/>
    <col min="8194" max="8194" width="16.69921875" style="290" customWidth="1"/>
    <col min="8195" max="8195" width="13.19921875" style="290" customWidth="1"/>
    <col min="8196" max="8196" width="15.3984375" style="290" customWidth="1"/>
    <col min="8197" max="8198" width="16.69921875" style="290" customWidth="1"/>
    <col min="8199" max="8199" width="26.09765625" style="290" customWidth="1"/>
    <col min="8200" max="8200" width="13.19921875" style="290" customWidth="1"/>
    <col min="8201" max="8448" width="8.09765625" style="290"/>
    <col min="8449" max="8449" width="3.8984375" style="290" customWidth="1"/>
    <col min="8450" max="8450" width="16.69921875" style="290" customWidth="1"/>
    <col min="8451" max="8451" width="13.19921875" style="290" customWidth="1"/>
    <col min="8452" max="8452" width="15.3984375" style="290" customWidth="1"/>
    <col min="8453" max="8454" width="16.69921875" style="290" customWidth="1"/>
    <col min="8455" max="8455" width="26.09765625" style="290" customWidth="1"/>
    <col min="8456" max="8456" width="13.19921875" style="290" customWidth="1"/>
    <col min="8457" max="8704" width="8.09765625" style="290"/>
    <col min="8705" max="8705" width="3.8984375" style="290" customWidth="1"/>
    <col min="8706" max="8706" width="16.69921875" style="290" customWidth="1"/>
    <col min="8707" max="8707" width="13.19921875" style="290" customWidth="1"/>
    <col min="8708" max="8708" width="15.3984375" style="290" customWidth="1"/>
    <col min="8709" max="8710" width="16.69921875" style="290" customWidth="1"/>
    <col min="8711" max="8711" width="26.09765625" style="290" customWidth="1"/>
    <col min="8712" max="8712" width="13.19921875" style="290" customWidth="1"/>
    <col min="8713" max="8960" width="8.09765625" style="290"/>
    <col min="8961" max="8961" width="3.8984375" style="290" customWidth="1"/>
    <col min="8962" max="8962" width="16.69921875" style="290" customWidth="1"/>
    <col min="8963" max="8963" width="13.19921875" style="290" customWidth="1"/>
    <col min="8964" max="8964" width="15.3984375" style="290" customWidth="1"/>
    <col min="8965" max="8966" width="16.69921875" style="290" customWidth="1"/>
    <col min="8967" max="8967" width="26.09765625" style="290" customWidth="1"/>
    <col min="8968" max="8968" width="13.19921875" style="290" customWidth="1"/>
    <col min="8969" max="9216" width="8.09765625" style="290"/>
    <col min="9217" max="9217" width="3.8984375" style="290" customWidth="1"/>
    <col min="9218" max="9218" width="16.69921875" style="290" customWidth="1"/>
    <col min="9219" max="9219" width="13.19921875" style="290" customWidth="1"/>
    <col min="9220" max="9220" width="15.3984375" style="290" customWidth="1"/>
    <col min="9221" max="9222" width="16.69921875" style="290" customWidth="1"/>
    <col min="9223" max="9223" width="26.09765625" style="290" customWidth="1"/>
    <col min="9224" max="9224" width="13.19921875" style="290" customWidth="1"/>
    <col min="9225" max="9472" width="8.09765625" style="290"/>
    <col min="9473" max="9473" width="3.8984375" style="290" customWidth="1"/>
    <col min="9474" max="9474" width="16.69921875" style="290" customWidth="1"/>
    <col min="9475" max="9475" width="13.19921875" style="290" customWidth="1"/>
    <col min="9476" max="9476" width="15.3984375" style="290" customWidth="1"/>
    <col min="9477" max="9478" width="16.69921875" style="290" customWidth="1"/>
    <col min="9479" max="9479" width="26.09765625" style="290" customWidth="1"/>
    <col min="9480" max="9480" width="13.19921875" style="290" customWidth="1"/>
    <col min="9481" max="9728" width="8.09765625" style="290"/>
    <col min="9729" max="9729" width="3.8984375" style="290" customWidth="1"/>
    <col min="9730" max="9730" width="16.69921875" style="290" customWidth="1"/>
    <col min="9731" max="9731" width="13.19921875" style="290" customWidth="1"/>
    <col min="9732" max="9732" width="15.3984375" style="290" customWidth="1"/>
    <col min="9733" max="9734" width="16.69921875" style="290" customWidth="1"/>
    <col min="9735" max="9735" width="26.09765625" style="290" customWidth="1"/>
    <col min="9736" max="9736" width="13.19921875" style="290" customWidth="1"/>
    <col min="9737" max="9984" width="8.09765625" style="290"/>
    <col min="9985" max="9985" width="3.8984375" style="290" customWidth="1"/>
    <col min="9986" max="9986" width="16.69921875" style="290" customWidth="1"/>
    <col min="9987" max="9987" width="13.19921875" style="290" customWidth="1"/>
    <col min="9988" max="9988" width="15.3984375" style="290" customWidth="1"/>
    <col min="9989" max="9990" width="16.69921875" style="290" customWidth="1"/>
    <col min="9991" max="9991" width="26.09765625" style="290" customWidth="1"/>
    <col min="9992" max="9992" width="13.19921875" style="290" customWidth="1"/>
    <col min="9993" max="10240" width="8.09765625" style="290"/>
    <col min="10241" max="10241" width="3.8984375" style="290" customWidth="1"/>
    <col min="10242" max="10242" width="16.69921875" style="290" customWidth="1"/>
    <col min="10243" max="10243" width="13.19921875" style="290" customWidth="1"/>
    <col min="10244" max="10244" width="15.3984375" style="290" customWidth="1"/>
    <col min="10245" max="10246" width="16.69921875" style="290" customWidth="1"/>
    <col min="10247" max="10247" width="26.09765625" style="290" customWidth="1"/>
    <col min="10248" max="10248" width="13.19921875" style="290" customWidth="1"/>
    <col min="10249" max="10496" width="8.09765625" style="290"/>
    <col min="10497" max="10497" width="3.8984375" style="290" customWidth="1"/>
    <col min="10498" max="10498" width="16.69921875" style="290" customWidth="1"/>
    <col min="10499" max="10499" width="13.19921875" style="290" customWidth="1"/>
    <col min="10500" max="10500" width="15.3984375" style="290" customWidth="1"/>
    <col min="10501" max="10502" width="16.69921875" style="290" customWidth="1"/>
    <col min="10503" max="10503" width="26.09765625" style="290" customWidth="1"/>
    <col min="10504" max="10504" width="13.19921875" style="290" customWidth="1"/>
    <col min="10505" max="10752" width="8.09765625" style="290"/>
    <col min="10753" max="10753" width="3.8984375" style="290" customWidth="1"/>
    <col min="10754" max="10754" width="16.69921875" style="290" customWidth="1"/>
    <col min="10755" max="10755" width="13.19921875" style="290" customWidth="1"/>
    <col min="10756" max="10756" width="15.3984375" style="290" customWidth="1"/>
    <col min="10757" max="10758" width="16.69921875" style="290" customWidth="1"/>
    <col min="10759" max="10759" width="26.09765625" style="290" customWidth="1"/>
    <col min="10760" max="10760" width="13.19921875" style="290" customWidth="1"/>
    <col min="10761" max="11008" width="8.09765625" style="290"/>
    <col min="11009" max="11009" width="3.8984375" style="290" customWidth="1"/>
    <col min="11010" max="11010" width="16.69921875" style="290" customWidth="1"/>
    <col min="11011" max="11011" width="13.19921875" style="290" customWidth="1"/>
    <col min="11012" max="11012" width="15.3984375" style="290" customWidth="1"/>
    <col min="11013" max="11014" width="16.69921875" style="290" customWidth="1"/>
    <col min="11015" max="11015" width="26.09765625" style="290" customWidth="1"/>
    <col min="11016" max="11016" width="13.19921875" style="290" customWidth="1"/>
    <col min="11017" max="11264" width="8.09765625" style="290"/>
    <col min="11265" max="11265" width="3.8984375" style="290" customWidth="1"/>
    <col min="11266" max="11266" width="16.69921875" style="290" customWidth="1"/>
    <col min="11267" max="11267" width="13.19921875" style="290" customWidth="1"/>
    <col min="11268" max="11268" width="15.3984375" style="290" customWidth="1"/>
    <col min="11269" max="11270" width="16.69921875" style="290" customWidth="1"/>
    <col min="11271" max="11271" width="26.09765625" style="290" customWidth="1"/>
    <col min="11272" max="11272" width="13.19921875" style="290" customWidth="1"/>
    <col min="11273" max="11520" width="8.09765625" style="290"/>
    <col min="11521" max="11521" width="3.8984375" style="290" customWidth="1"/>
    <col min="11522" max="11522" width="16.69921875" style="290" customWidth="1"/>
    <col min="11523" max="11523" width="13.19921875" style="290" customWidth="1"/>
    <col min="11524" max="11524" width="15.3984375" style="290" customWidth="1"/>
    <col min="11525" max="11526" width="16.69921875" style="290" customWidth="1"/>
    <col min="11527" max="11527" width="26.09765625" style="290" customWidth="1"/>
    <col min="11528" max="11528" width="13.19921875" style="290" customWidth="1"/>
    <col min="11529" max="11776" width="8.09765625" style="290"/>
    <col min="11777" max="11777" width="3.8984375" style="290" customWidth="1"/>
    <col min="11778" max="11778" width="16.69921875" style="290" customWidth="1"/>
    <col min="11779" max="11779" width="13.19921875" style="290" customWidth="1"/>
    <col min="11780" max="11780" width="15.3984375" style="290" customWidth="1"/>
    <col min="11781" max="11782" width="16.69921875" style="290" customWidth="1"/>
    <col min="11783" max="11783" width="26.09765625" style="290" customWidth="1"/>
    <col min="11784" max="11784" width="13.19921875" style="290" customWidth="1"/>
    <col min="11785" max="12032" width="8.09765625" style="290"/>
    <col min="12033" max="12033" width="3.8984375" style="290" customWidth="1"/>
    <col min="12034" max="12034" width="16.69921875" style="290" customWidth="1"/>
    <col min="12035" max="12035" width="13.19921875" style="290" customWidth="1"/>
    <col min="12036" max="12036" width="15.3984375" style="290" customWidth="1"/>
    <col min="12037" max="12038" width="16.69921875" style="290" customWidth="1"/>
    <col min="12039" max="12039" width="26.09765625" style="290" customWidth="1"/>
    <col min="12040" max="12040" width="13.19921875" style="290" customWidth="1"/>
    <col min="12041" max="12288" width="8.09765625" style="290"/>
    <col min="12289" max="12289" width="3.8984375" style="290" customWidth="1"/>
    <col min="12290" max="12290" width="16.69921875" style="290" customWidth="1"/>
    <col min="12291" max="12291" width="13.19921875" style="290" customWidth="1"/>
    <col min="12292" max="12292" width="15.3984375" style="290" customWidth="1"/>
    <col min="12293" max="12294" width="16.69921875" style="290" customWidth="1"/>
    <col min="12295" max="12295" width="26.09765625" style="290" customWidth="1"/>
    <col min="12296" max="12296" width="13.19921875" style="290" customWidth="1"/>
    <col min="12297" max="12544" width="8.09765625" style="290"/>
    <col min="12545" max="12545" width="3.8984375" style="290" customWidth="1"/>
    <col min="12546" max="12546" width="16.69921875" style="290" customWidth="1"/>
    <col min="12547" max="12547" width="13.19921875" style="290" customWidth="1"/>
    <col min="12548" max="12548" width="15.3984375" style="290" customWidth="1"/>
    <col min="12549" max="12550" width="16.69921875" style="290" customWidth="1"/>
    <col min="12551" max="12551" width="26.09765625" style="290" customWidth="1"/>
    <col min="12552" max="12552" width="13.19921875" style="290" customWidth="1"/>
    <col min="12553" max="12800" width="8.09765625" style="290"/>
    <col min="12801" max="12801" width="3.8984375" style="290" customWidth="1"/>
    <col min="12802" max="12802" width="16.69921875" style="290" customWidth="1"/>
    <col min="12803" max="12803" width="13.19921875" style="290" customWidth="1"/>
    <col min="12804" max="12804" width="15.3984375" style="290" customWidth="1"/>
    <col min="12805" max="12806" width="16.69921875" style="290" customWidth="1"/>
    <col min="12807" max="12807" width="26.09765625" style="290" customWidth="1"/>
    <col min="12808" max="12808" width="13.19921875" style="290" customWidth="1"/>
    <col min="12809" max="13056" width="8.09765625" style="290"/>
    <col min="13057" max="13057" width="3.8984375" style="290" customWidth="1"/>
    <col min="13058" max="13058" width="16.69921875" style="290" customWidth="1"/>
    <col min="13059" max="13059" width="13.19921875" style="290" customWidth="1"/>
    <col min="13060" max="13060" width="15.3984375" style="290" customWidth="1"/>
    <col min="13061" max="13062" width="16.69921875" style="290" customWidth="1"/>
    <col min="13063" max="13063" width="26.09765625" style="290" customWidth="1"/>
    <col min="13064" max="13064" width="13.19921875" style="290" customWidth="1"/>
    <col min="13065" max="13312" width="8.09765625" style="290"/>
    <col min="13313" max="13313" width="3.8984375" style="290" customWidth="1"/>
    <col min="13314" max="13314" width="16.69921875" style="290" customWidth="1"/>
    <col min="13315" max="13315" width="13.19921875" style="290" customWidth="1"/>
    <col min="13316" max="13316" width="15.3984375" style="290" customWidth="1"/>
    <col min="13317" max="13318" width="16.69921875" style="290" customWidth="1"/>
    <col min="13319" max="13319" width="26.09765625" style="290" customWidth="1"/>
    <col min="13320" max="13320" width="13.19921875" style="290" customWidth="1"/>
    <col min="13321" max="13568" width="8.09765625" style="290"/>
    <col min="13569" max="13569" width="3.8984375" style="290" customWidth="1"/>
    <col min="13570" max="13570" width="16.69921875" style="290" customWidth="1"/>
    <col min="13571" max="13571" width="13.19921875" style="290" customWidth="1"/>
    <col min="13572" max="13572" width="15.3984375" style="290" customWidth="1"/>
    <col min="13573" max="13574" width="16.69921875" style="290" customWidth="1"/>
    <col min="13575" max="13575" width="26.09765625" style="290" customWidth="1"/>
    <col min="13576" max="13576" width="13.19921875" style="290" customWidth="1"/>
    <col min="13577" max="13824" width="8.09765625" style="290"/>
    <col min="13825" max="13825" width="3.8984375" style="290" customWidth="1"/>
    <col min="13826" max="13826" width="16.69921875" style="290" customWidth="1"/>
    <col min="13827" max="13827" width="13.19921875" style="290" customWidth="1"/>
    <col min="13828" max="13828" width="15.3984375" style="290" customWidth="1"/>
    <col min="13829" max="13830" width="16.69921875" style="290" customWidth="1"/>
    <col min="13831" max="13831" width="26.09765625" style="290" customWidth="1"/>
    <col min="13832" max="13832" width="13.19921875" style="290" customWidth="1"/>
    <col min="13833" max="14080" width="8.09765625" style="290"/>
    <col min="14081" max="14081" width="3.8984375" style="290" customWidth="1"/>
    <col min="14082" max="14082" width="16.69921875" style="290" customWidth="1"/>
    <col min="14083" max="14083" width="13.19921875" style="290" customWidth="1"/>
    <col min="14084" max="14084" width="15.3984375" style="290" customWidth="1"/>
    <col min="14085" max="14086" width="16.69921875" style="290" customWidth="1"/>
    <col min="14087" max="14087" width="26.09765625" style="290" customWidth="1"/>
    <col min="14088" max="14088" width="13.19921875" style="290" customWidth="1"/>
    <col min="14089" max="14336" width="8.09765625" style="290"/>
    <col min="14337" max="14337" width="3.8984375" style="290" customWidth="1"/>
    <col min="14338" max="14338" width="16.69921875" style="290" customWidth="1"/>
    <col min="14339" max="14339" width="13.19921875" style="290" customWidth="1"/>
    <col min="14340" max="14340" width="15.3984375" style="290" customWidth="1"/>
    <col min="14341" max="14342" width="16.69921875" style="290" customWidth="1"/>
    <col min="14343" max="14343" width="26.09765625" style="290" customWidth="1"/>
    <col min="14344" max="14344" width="13.19921875" style="290" customWidth="1"/>
    <col min="14345" max="14592" width="8.09765625" style="290"/>
    <col min="14593" max="14593" width="3.8984375" style="290" customWidth="1"/>
    <col min="14594" max="14594" width="16.69921875" style="290" customWidth="1"/>
    <col min="14595" max="14595" width="13.19921875" style="290" customWidth="1"/>
    <col min="14596" max="14596" width="15.3984375" style="290" customWidth="1"/>
    <col min="14597" max="14598" width="16.69921875" style="290" customWidth="1"/>
    <col min="14599" max="14599" width="26.09765625" style="290" customWidth="1"/>
    <col min="14600" max="14600" width="13.19921875" style="290" customWidth="1"/>
    <col min="14601" max="14848" width="8.09765625" style="290"/>
    <col min="14849" max="14849" width="3.8984375" style="290" customWidth="1"/>
    <col min="14850" max="14850" width="16.69921875" style="290" customWidth="1"/>
    <col min="14851" max="14851" width="13.19921875" style="290" customWidth="1"/>
    <col min="14852" max="14852" width="15.3984375" style="290" customWidth="1"/>
    <col min="14853" max="14854" width="16.69921875" style="290" customWidth="1"/>
    <col min="14855" max="14855" width="26.09765625" style="290" customWidth="1"/>
    <col min="14856" max="14856" width="13.19921875" style="290" customWidth="1"/>
    <col min="14857" max="15104" width="8.09765625" style="290"/>
    <col min="15105" max="15105" width="3.8984375" style="290" customWidth="1"/>
    <col min="15106" max="15106" width="16.69921875" style="290" customWidth="1"/>
    <col min="15107" max="15107" width="13.19921875" style="290" customWidth="1"/>
    <col min="15108" max="15108" width="15.3984375" style="290" customWidth="1"/>
    <col min="15109" max="15110" width="16.69921875" style="290" customWidth="1"/>
    <col min="15111" max="15111" width="26.09765625" style="290" customWidth="1"/>
    <col min="15112" max="15112" width="13.19921875" style="290" customWidth="1"/>
    <col min="15113" max="15360" width="8.09765625" style="290"/>
    <col min="15361" max="15361" width="3.8984375" style="290" customWidth="1"/>
    <col min="15362" max="15362" width="16.69921875" style="290" customWidth="1"/>
    <col min="15363" max="15363" width="13.19921875" style="290" customWidth="1"/>
    <col min="15364" max="15364" width="15.3984375" style="290" customWidth="1"/>
    <col min="15365" max="15366" width="16.69921875" style="290" customWidth="1"/>
    <col min="15367" max="15367" width="26.09765625" style="290" customWidth="1"/>
    <col min="15368" max="15368" width="13.19921875" style="290" customWidth="1"/>
    <col min="15369" max="15616" width="8.09765625" style="290"/>
    <col min="15617" max="15617" width="3.8984375" style="290" customWidth="1"/>
    <col min="15618" max="15618" width="16.69921875" style="290" customWidth="1"/>
    <col min="15619" max="15619" width="13.19921875" style="290" customWidth="1"/>
    <col min="15620" max="15620" width="15.3984375" style="290" customWidth="1"/>
    <col min="15621" max="15622" width="16.69921875" style="290" customWidth="1"/>
    <col min="15623" max="15623" width="26.09765625" style="290" customWidth="1"/>
    <col min="15624" max="15624" width="13.19921875" style="290" customWidth="1"/>
    <col min="15625" max="15872" width="8.09765625" style="290"/>
    <col min="15873" max="15873" width="3.8984375" style="290" customWidth="1"/>
    <col min="15874" max="15874" width="16.69921875" style="290" customWidth="1"/>
    <col min="15875" max="15875" width="13.19921875" style="290" customWidth="1"/>
    <col min="15876" max="15876" width="15.3984375" style="290" customWidth="1"/>
    <col min="15877" max="15878" width="16.69921875" style="290" customWidth="1"/>
    <col min="15879" max="15879" width="26.09765625" style="290" customWidth="1"/>
    <col min="15880" max="15880" width="13.19921875" style="290" customWidth="1"/>
    <col min="15881" max="16128" width="8.09765625" style="290"/>
    <col min="16129" max="16129" width="3.8984375" style="290" customWidth="1"/>
    <col min="16130" max="16130" width="16.69921875" style="290" customWidth="1"/>
    <col min="16131" max="16131" width="13.19921875" style="290" customWidth="1"/>
    <col min="16132" max="16132" width="15.3984375" style="290" customWidth="1"/>
    <col min="16133" max="16134" width="16.69921875" style="290" customWidth="1"/>
    <col min="16135" max="16135" width="26.09765625" style="290" customWidth="1"/>
    <col min="16136" max="16136" width="13.19921875" style="290" customWidth="1"/>
    <col min="16137" max="16384" width="8.09765625" style="290"/>
  </cols>
  <sheetData>
    <row r="1" spans="1:8" s="233" customFormat="1" ht="21" customHeight="1" x14ac:dyDescent="0.45">
      <c r="A1" s="267" t="s">
        <v>679</v>
      </c>
      <c r="B1" s="267"/>
      <c r="C1" s="267"/>
      <c r="D1" s="267"/>
      <c r="E1" s="267"/>
      <c r="G1" s="1385" t="str">
        <f>IF(共通!$C$5&lt;&gt;"",共通!$C$5,"")</f>
        <v/>
      </c>
      <c r="H1" s="1387"/>
    </row>
    <row r="2" spans="1:8" s="292" customFormat="1" ht="21" customHeight="1" x14ac:dyDescent="0.45">
      <c r="A2" s="292" t="s">
        <v>680</v>
      </c>
    </row>
    <row r="3" spans="1:8" s="285" customFormat="1" ht="21" customHeight="1" x14ac:dyDescent="0.2">
      <c r="B3" s="292" t="s">
        <v>681</v>
      </c>
      <c r="C3" s="328"/>
      <c r="D3" s="328"/>
      <c r="E3" s="328"/>
      <c r="F3" s="328"/>
      <c r="G3" s="328"/>
    </row>
    <row r="4" spans="1:8" s="285" customFormat="1" ht="21" customHeight="1" x14ac:dyDescent="0.2">
      <c r="A4" s="329"/>
      <c r="B4" s="330"/>
      <c r="C4" s="292" t="s">
        <v>682</v>
      </c>
    </row>
    <row r="5" spans="1:8" s="285" customFormat="1" ht="21" customHeight="1" x14ac:dyDescent="0.2">
      <c r="A5" s="292"/>
      <c r="B5" s="306" t="s">
        <v>683</v>
      </c>
      <c r="C5" s="1449"/>
      <c r="D5" s="1581"/>
      <c r="E5" s="1581"/>
      <c r="F5" s="1581"/>
      <c r="G5" s="1582"/>
      <c r="H5" s="331"/>
    </row>
    <row r="6" spans="1:8" s="285" customFormat="1" ht="21" customHeight="1" x14ac:dyDescent="0.2">
      <c r="A6" s="292"/>
      <c r="B6" s="299"/>
      <c r="C6" s="332"/>
      <c r="D6" s="332"/>
      <c r="E6" s="332"/>
      <c r="F6" s="295"/>
      <c r="G6" s="295"/>
      <c r="H6" s="331"/>
    </row>
    <row r="7" spans="1:8" s="267" customFormat="1" ht="21" customHeight="1" x14ac:dyDescent="0.45">
      <c r="A7" s="255" t="s">
        <v>684</v>
      </c>
    </row>
    <row r="8" spans="1:8" s="267" customFormat="1" ht="21" customHeight="1" x14ac:dyDescent="0.45">
      <c r="A8" s="255" t="s">
        <v>685</v>
      </c>
    </row>
    <row r="9" spans="1:8" s="267" customFormat="1" ht="21" customHeight="1" x14ac:dyDescent="0.45">
      <c r="A9" s="255"/>
      <c r="B9" s="308"/>
      <c r="C9" s="273" t="s">
        <v>417</v>
      </c>
    </row>
    <row r="10" spans="1:8" s="267" customFormat="1" ht="21" customHeight="1" x14ac:dyDescent="0.45">
      <c r="A10" s="333"/>
      <c r="B10" s="334" t="s">
        <v>686</v>
      </c>
      <c r="C10" s="1597"/>
      <c r="D10" s="1598"/>
    </row>
    <row r="11" spans="1:8" s="267" customFormat="1" ht="21" customHeight="1" x14ac:dyDescent="0.45">
      <c r="B11" s="335" t="s">
        <v>687</v>
      </c>
      <c r="C11" s="1594"/>
      <c r="D11" s="1596"/>
      <c r="E11" s="255" t="s">
        <v>492</v>
      </c>
    </row>
    <row r="12" spans="1:8" s="267" customFormat="1" ht="21" customHeight="1" x14ac:dyDescent="0.45">
      <c r="B12" s="336" t="s">
        <v>688</v>
      </c>
      <c r="C12" s="1449"/>
      <c r="D12" s="1581"/>
      <c r="E12" s="1581"/>
      <c r="F12" s="1581"/>
      <c r="G12" s="1582"/>
    </row>
    <row r="13" spans="1:8" s="267" customFormat="1" ht="21" customHeight="1" x14ac:dyDescent="0.45">
      <c r="B13" s="337"/>
    </row>
    <row r="14" spans="1:8" s="267" customFormat="1" ht="21" customHeight="1" x14ac:dyDescent="0.45">
      <c r="A14" s="233" t="s">
        <v>689</v>
      </c>
    </row>
    <row r="15" spans="1:8" s="267" customFormat="1" ht="21" customHeight="1" x14ac:dyDescent="0.45">
      <c r="A15" s="255"/>
      <c r="B15" s="308"/>
      <c r="C15" s="796" t="s">
        <v>496</v>
      </c>
      <c r="D15"/>
      <c r="E15"/>
      <c r="F15" s="302"/>
      <c r="G15" s="302"/>
    </row>
    <row r="16" spans="1:8" s="267" customFormat="1" ht="21" customHeight="1" x14ac:dyDescent="0.45">
      <c r="A16" s="333"/>
      <c r="B16" s="124" t="s">
        <v>690</v>
      </c>
      <c r="C16" s="1597"/>
      <c r="D16" s="1598"/>
      <c r="E16" s="338"/>
      <c r="F16" s="338"/>
      <c r="G16" s="338"/>
      <c r="H16" s="339"/>
    </row>
    <row r="17" spans="1:9" s="267" customFormat="1" ht="21" customHeight="1" x14ac:dyDescent="0.45">
      <c r="A17" s="333"/>
      <c r="B17" s="335" t="s">
        <v>691</v>
      </c>
      <c r="C17" s="1594"/>
      <c r="D17" s="1596"/>
      <c r="E17" s="255" t="s">
        <v>492</v>
      </c>
    </row>
    <row r="18" spans="1:9" s="267" customFormat="1" ht="21" customHeight="1" x14ac:dyDescent="0.45">
      <c r="B18" s="335" t="s">
        <v>692</v>
      </c>
      <c r="C18" s="1449"/>
      <c r="D18" s="1581"/>
      <c r="E18" s="1581"/>
      <c r="F18" s="1581"/>
      <c r="G18" s="1582"/>
      <c r="H18" s="339"/>
    </row>
    <row r="20" spans="1:9" ht="21" customHeight="1" x14ac:dyDescent="0.45">
      <c r="I20" s="462"/>
    </row>
    <row r="21" spans="1:9" ht="21" customHeight="1" x14ac:dyDescent="0.45">
      <c r="I21" s="462"/>
    </row>
  </sheetData>
  <sheetProtection algorithmName="SHA-512" hashValue="GfkdJ5FWBHFrSTcl/Pb+L62WZnMsUyVU02Cb1UHdzOxKFjOmAWtKcflAVRiBm5NFRAy8EvPrTanuxemd4rxWeQ==" saltValue="xVyL3XoW/+SpXpkufrZmkw==" spinCount="100000" sheet="1" objects="1" scenarios="1"/>
  <mergeCells count="8">
    <mergeCell ref="G1:H1"/>
    <mergeCell ref="C18:G18"/>
    <mergeCell ref="C5:G5"/>
    <mergeCell ref="C10:D10"/>
    <mergeCell ref="C11:D11"/>
    <mergeCell ref="C12:G12"/>
    <mergeCell ref="C16:D16"/>
    <mergeCell ref="C17:D17"/>
  </mergeCells>
  <phoneticPr fontId="2"/>
  <conditionalFormatting sqref="B4 C5 B9 C10:D11 C12 B15 C16:D17 C18 G1">
    <cfRule type="notContainsBlanks" dxfId="9" priority="25">
      <formula>LEN(TRIM(B1))&gt;0</formula>
    </cfRule>
  </conditionalFormatting>
  <conditionalFormatting sqref="C5:G5">
    <cfRule type="expression" dxfId="8" priority="4">
      <formula>$B$4="いる"</formula>
    </cfRule>
  </conditionalFormatting>
  <conditionalFormatting sqref="C10:C12">
    <cfRule type="expression" dxfId="7" priority="3">
      <formula>$B$9="いない"</formula>
    </cfRule>
  </conditionalFormatting>
  <conditionalFormatting sqref="C18">
    <cfRule type="expression" dxfId="6" priority="2">
      <formula>OR($B$15="非該当",$B$15="いる")</formula>
    </cfRule>
  </conditionalFormatting>
  <conditionalFormatting sqref="C16:D17">
    <cfRule type="expression" dxfId="5" priority="1">
      <formula>$B$15="非該当"</formula>
    </cfRule>
  </conditionalFormatting>
  <dataValidations count="3">
    <dataValidation type="list" operator="equal" allowBlank="1" showInputMessage="1" showErrorMessage="1" errorTitle="入力規則違反" error="リストから選択してください" sqref="B15" xr:uid="{00000000-0002-0000-3000-000000000000}">
      <formula1>"いる,いない,非該当"</formula1>
    </dataValidation>
    <dataValidation type="list" operator="equal" allowBlank="1" showInputMessage="1" showErrorMessage="1" errorTitle="入力規則違反" error="リストから選択してください" sqref="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WVJ983055 IX15 ST15 ACP15 AML15 AWH15 BGD15 BPZ15 BZV15 CJR15 CTN15 DDJ15 DNF15 DXB15 EGX15 EQT15 FAP15 FKL15 FUH15 GED15 GNZ15 GXV15 HHR15 HRN15 IBJ15 ILF15 IVB15 JEX15 JOT15 JYP15 KIL15 KSH15 LCD15 LLZ15 LVV15 MFR15 MPN15 MZJ15 NJF15 NTB15 OCX15 OMT15 OWP15 PGL15 PQH15 QAD15 QJZ15 QTV15 RDR15 RNN15 RXJ15 SHF15 SRB15 TAX15 TKT15 TUP15 UEL15 UOH15 UYD15 VHZ15 VRV15 WBR15 WLN15 WVJ15 B65551 IX65551 ST65551 ACP65551 AML65551 AWH65551 BGD65551 BPZ65551 BZV65551 CJR65551 CTN65551 DDJ65551 DNF65551 DXB65551 EGX65551 EQT65551 FAP65551 FKL65551 FUH65551 GED65551 GNZ65551 GXV65551 HHR65551 HRN65551 IBJ65551 ILF65551 IVB65551 JEX65551 JOT65551 JYP65551 KIL65551 KSH65551 LCD65551 LLZ65551 LVV65551 MFR65551 MPN65551 MZJ65551 NJF65551 NTB65551 OCX65551 OMT65551 OWP65551 PGL65551 PQH65551 QAD65551 QJZ65551 QTV65551 RDR65551 RNN65551 RXJ65551 SHF65551 SRB65551 TAX65551 TKT65551 TUP65551 UEL65551 UOH65551 UYD65551 VHZ65551 VRV65551 WBR65551 WLN65551 WVJ65551 B131087 IX131087 ST131087 ACP131087 AML131087 AWH131087 BGD131087 BPZ131087 BZV131087 CJR131087 CTN131087 DDJ131087 DNF131087 DXB131087 EGX131087 EQT131087 FAP131087 FKL131087 FUH131087 GED131087 GNZ131087 GXV131087 HHR131087 HRN131087 IBJ131087 ILF131087 IVB131087 JEX131087 JOT131087 JYP131087 KIL131087 KSH131087 LCD131087 LLZ131087 LVV131087 MFR131087 MPN131087 MZJ131087 NJF131087 NTB131087 OCX131087 OMT131087 OWP131087 PGL131087 PQH131087 QAD131087 QJZ131087 QTV131087 RDR131087 RNN131087 RXJ131087 SHF131087 SRB131087 TAX131087 TKT131087 TUP131087 UEL131087 UOH131087 UYD131087 VHZ131087 VRV131087 WBR131087 WLN131087 WVJ131087 B196623 IX196623 ST196623 ACP196623 AML196623 AWH196623 BGD196623 BPZ196623 BZV196623 CJR196623 CTN196623 DDJ196623 DNF196623 DXB196623 EGX196623 EQT196623 FAP196623 FKL196623 FUH196623 GED196623 GNZ196623 GXV196623 HHR196623 HRN196623 IBJ196623 ILF196623 IVB196623 JEX196623 JOT196623 JYP196623 KIL196623 KSH196623 LCD196623 LLZ196623 LVV196623 MFR196623 MPN196623 MZJ196623 NJF196623 NTB196623 OCX196623 OMT196623 OWP196623 PGL196623 PQH196623 QAD196623 QJZ196623 QTV196623 RDR196623 RNN196623 RXJ196623 SHF196623 SRB196623 TAX196623 TKT196623 TUP196623 UEL196623 UOH196623 UYD196623 VHZ196623 VRV196623 WBR196623 WLN196623 WVJ196623 B262159 IX262159 ST262159 ACP262159 AML262159 AWH262159 BGD262159 BPZ262159 BZV262159 CJR262159 CTN262159 DDJ262159 DNF262159 DXB262159 EGX262159 EQT262159 FAP262159 FKL262159 FUH262159 GED262159 GNZ262159 GXV262159 HHR262159 HRN262159 IBJ262159 ILF262159 IVB262159 JEX262159 JOT262159 JYP262159 KIL262159 KSH262159 LCD262159 LLZ262159 LVV262159 MFR262159 MPN262159 MZJ262159 NJF262159 NTB262159 OCX262159 OMT262159 OWP262159 PGL262159 PQH262159 QAD262159 QJZ262159 QTV262159 RDR262159 RNN262159 RXJ262159 SHF262159 SRB262159 TAX262159 TKT262159 TUP262159 UEL262159 UOH262159 UYD262159 VHZ262159 VRV262159 WBR262159 WLN262159 WVJ262159 B327695 IX327695 ST327695 ACP327695 AML327695 AWH327695 BGD327695 BPZ327695 BZV327695 CJR327695 CTN327695 DDJ327695 DNF327695 DXB327695 EGX327695 EQT327695 FAP327695 FKL327695 FUH327695 GED327695 GNZ327695 GXV327695 HHR327695 HRN327695 IBJ327695 ILF327695 IVB327695 JEX327695 JOT327695 JYP327695 KIL327695 KSH327695 LCD327695 LLZ327695 LVV327695 MFR327695 MPN327695 MZJ327695 NJF327695 NTB327695 OCX327695 OMT327695 OWP327695 PGL327695 PQH327695 QAD327695 QJZ327695 QTV327695 RDR327695 RNN327695 RXJ327695 SHF327695 SRB327695 TAX327695 TKT327695 TUP327695 UEL327695 UOH327695 UYD327695 VHZ327695 VRV327695 WBR327695 WLN327695 WVJ327695 B393231 IX393231 ST393231 ACP393231 AML393231 AWH393231 BGD393231 BPZ393231 BZV393231 CJR393231 CTN393231 DDJ393231 DNF393231 DXB393231 EGX393231 EQT393231 FAP393231 FKL393231 FUH393231 GED393231 GNZ393231 GXV393231 HHR393231 HRN393231 IBJ393231 ILF393231 IVB393231 JEX393231 JOT393231 JYP393231 KIL393231 KSH393231 LCD393231 LLZ393231 LVV393231 MFR393231 MPN393231 MZJ393231 NJF393231 NTB393231 OCX393231 OMT393231 OWP393231 PGL393231 PQH393231 QAD393231 QJZ393231 QTV393231 RDR393231 RNN393231 RXJ393231 SHF393231 SRB393231 TAX393231 TKT393231 TUP393231 UEL393231 UOH393231 UYD393231 VHZ393231 VRV393231 WBR393231 WLN393231 WVJ393231 B458767 IX458767 ST458767 ACP458767 AML458767 AWH458767 BGD458767 BPZ458767 BZV458767 CJR458767 CTN458767 DDJ458767 DNF458767 DXB458767 EGX458767 EQT458767 FAP458767 FKL458767 FUH458767 GED458767 GNZ458767 GXV458767 HHR458767 HRN458767 IBJ458767 ILF458767 IVB458767 JEX458767 JOT458767 JYP458767 KIL458767 KSH458767 LCD458767 LLZ458767 LVV458767 MFR458767 MPN458767 MZJ458767 NJF458767 NTB458767 OCX458767 OMT458767 OWP458767 PGL458767 PQH458767 QAD458767 QJZ458767 QTV458767 RDR458767 RNN458767 RXJ458767 SHF458767 SRB458767 TAX458767 TKT458767 TUP458767 UEL458767 UOH458767 UYD458767 VHZ458767 VRV458767 WBR458767 WLN458767 WVJ458767 B524303 IX524303 ST524303 ACP524303 AML524303 AWH524303 BGD524303 BPZ524303 BZV524303 CJR524303 CTN524303 DDJ524303 DNF524303 DXB524303 EGX524303 EQT524303 FAP524303 FKL524303 FUH524303 GED524303 GNZ524303 GXV524303 HHR524303 HRN524303 IBJ524303 ILF524303 IVB524303 JEX524303 JOT524303 JYP524303 KIL524303 KSH524303 LCD524303 LLZ524303 LVV524303 MFR524303 MPN524303 MZJ524303 NJF524303 NTB524303 OCX524303 OMT524303 OWP524303 PGL524303 PQH524303 QAD524303 QJZ524303 QTV524303 RDR524303 RNN524303 RXJ524303 SHF524303 SRB524303 TAX524303 TKT524303 TUP524303 UEL524303 UOH524303 UYD524303 VHZ524303 VRV524303 WBR524303 WLN524303 WVJ524303 B589839 IX589839 ST589839 ACP589839 AML589839 AWH589839 BGD589839 BPZ589839 BZV589839 CJR589839 CTN589839 DDJ589839 DNF589839 DXB589839 EGX589839 EQT589839 FAP589839 FKL589839 FUH589839 GED589839 GNZ589839 GXV589839 HHR589839 HRN589839 IBJ589839 ILF589839 IVB589839 JEX589839 JOT589839 JYP589839 KIL589839 KSH589839 LCD589839 LLZ589839 LVV589839 MFR589839 MPN589839 MZJ589839 NJF589839 NTB589839 OCX589839 OMT589839 OWP589839 PGL589839 PQH589839 QAD589839 QJZ589839 QTV589839 RDR589839 RNN589839 RXJ589839 SHF589839 SRB589839 TAX589839 TKT589839 TUP589839 UEL589839 UOH589839 UYD589839 VHZ589839 VRV589839 WBR589839 WLN589839 WVJ589839 B655375 IX655375 ST655375 ACP655375 AML655375 AWH655375 BGD655375 BPZ655375 BZV655375 CJR655375 CTN655375 DDJ655375 DNF655375 DXB655375 EGX655375 EQT655375 FAP655375 FKL655375 FUH655375 GED655375 GNZ655375 GXV655375 HHR655375 HRN655375 IBJ655375 ILF655375 IVB655375 JEX655375 JOT655375 JYP655375 KIL655375 KSH655375 LCD655375 LLZ655375 LVV655375 MFR655375 MPN655375 MZJ655375 NJF655375 NTB655375 OCX655375 OMT655375 OWP655375 PGL655375 PQH655375 QAD655375 QJZ655375 QTV655375 RDR655375 RNN655375 RXJ655375 SHF655375 SRB655375 TAX655375 TKT655375 TUP655375 UEL655375 UOH655375 UYD655375 VHZ655375 VRV655375 WBR655375 WLN655375 WVJ655375 B720911 IX720911 ST720911 ACP720911 AML720911 AWH720911 BGD720911 BPZ720911 BZV720911 CJR720911 CTN720911 DDJ720911 DNF720911 DXB720911 EGX720911 EQT720911 FAP720911 FKL720911 FUH720911 GED720911 GNZ720911 GXV720911 HHR720911 HRN720911 IBJ720911 ILF720911 IVB720911 JEX720911 JOT720911 JYP720911 KIL720911 KSH720911 LCD720911 LLZ720911 LVV720911 MFR720911 MPN720911 MZJ720911 NJF720911 NTB720911 OCX720911 OMT720911 OWP720911 PGL720911 PQH720911 QAD720911 QJZ720911 QTV720911 RDR720911 RNN720911 RXJ720911 SHF720911 SRB720911 TAX720911 TKT720911 TUP720911 UEL720911 UOH720911 UYD720911 VHZ720911 VRV720911 WBR720911 WLN720911 WVJ720911 B786447 IX786447 ST786447 ACP786447 AML786447 AWH786447 BGD786447 BPZ786447 BZV786447 CJR786447 CTN786447 DDJ786447 DNF786447 DXB786447 EGX786447 EQT786447 FAP786447 FKL786447 FUH786447 GED786447 GNZ786447 GXV786447 HHR786447 HRN786447 IBJ786447 ILF786447 IVB786447 JEX786447 JOT786447 JYP786447 KIL786447 KSH786447 LCD786447 LLZ786447 LVV786447 MFR786447 MPN786447 MZJ786447 NJF786447 NTB786447 OCX786447 OMT786447 OWP786447 PGL786447 PQH786447 QAD786447 QJZ786447 QTV786447 RDR786447 RNN786447 RXJ786447 SHF786447 SRB786447 TAX786447 TKT786447 TUP786447 UEL786447 UOH786447 UYD786447 VHZ786447 VRV786447 WBR786447 WLN786447 WVJ786447 B851983 IX851983 ST851983 ACP851983 AML851983 AWH851983 BGD851983 BPZ851983 BZV851983 CJR851983 CTN851983 DDJ851983 DNF851983 DXB851983 EGX851983 EQT851983 FAP851983 FKL851983 FUH851983 GED851983 GNZ851983 GXV851983 HHR851983 HRN851983 IBJ851983 ILF851983 IVB851983 JEX851983 JOT851983 JYP851983 KIL851983 KSH851983 LCD851983 LLZ851983 LVV851983 MFR851983 MPN851983 MZJ851983 NJF851983 NTB851983 OCX851983 OMT851983 OWP851983 PGL851983 PQH851983 QAD851983 QJZ851983 QTV851983 RDR851983 RNN851983 RXJ851983 SHF851983 SRB851983 TAX851983 TKT851983 TUP851983 UEL851983 UOH851983 UYD851983 VHZ851983 VRV851983 WBR851983 WLN851983 WVJ851983 B917519 IX917519 ST917519 ACP917519 AML917519 AWH917519 BGD917519 BPZ917519 BZV917519 CJR917519 CTN917519 DDJ917519 DNF917519 DXB917519 EGX917519 EQT917519 FAP917519 FKL917519 FUH917519 GED917519 GNZ917519 GXV917519 HHR917519 HRN917519 IBJ917519 ILF917519 IVB917519 JEX917519 JOT917519 JYP917519 KIL917519 KSH917519 LCD917519 LLZ917519 LVV917519 MFR917519 MPN917519 MZJ917519 NJF917519 NTB917519 OCX917519 OMT917519 OWP917519 PGL917519 PQH917519 QAD917519 QJZ917519 QTV917519 RDR917519 RNN917519 RXJ917519 SHF917519 SRB917519 TAX917519 TKT917519 TUP917519 UEL917519 UOH917519 UYD917519 VHZ917519 VRV917519 WBR917519 WLN917519 WVJ917519 B983055 IX983055 ST983055 ACP983055 AML983055 AWH983055 BGD983055 BPZ983055 BZV983055 CJR983055 CTN983055 DDJ983055 DNF983055 DXB983055 EGX983055 EQT983055 FAP983055 FKL983055 FUH983055 GED983055 GNZ983055 GXV983055 HHR983055 HRN983055 IBJ983055 ILF983055 IVB983055 JEX983055 JOT983055 JYP983055 KIL983055 KSH983055 LCD983055 LLZ983055 LVV983055 MFR983055 MPN983055 MZJ983055 NJF983055 NTB983055 OCX983055 OMT983055 OWP983055 PGL983055 PQH983055 QAD983055 QJZ983055 QTV983055 RDR983055 RNN983055 RXJ983055 SHF983055 SRB983055 TAX983055 TKT983055 TUP983055 UEL983055 UOH983055 UYD983055 VHZ983055 VRV983055 WBR983055 WLN983055" xr:uid="{00000000-0002-0000-3000-000001000000}">
      <formula1>"いる,いない"</formula1>
    </dataValidation>
    <dataValidation type="list" allowBlank="1" showInputMessage="1" showErrorMessage="1" errorTitle="入力規則違反" error="リストから選択してください" sqref="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xr:uid="{00000000-0002-0000-3000-000002000000}">
      <formula1>"いる,いない"</formula1>
    </dataValidation>
  </dataValidations>
  <printOptions horizontalCentered="1"/>
  <pageMargins left="0.43307086614173229" right="0.31496062992125984" top="0.55118110236220474" bottom="0.70866141732283472" header="0.27559055118110237" footer="0.23622047244094491"/>
  <pageSetup paperSize="9" scale="92" orientation="landscape" cellComments="asDisplayed" r:id="rId1"/>
  <headerFooter alignWithMargins="0">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9" tint="0.59999389629810485"/>
    <pageSetUpPr fitToPage="1"/>
  </sheetPr>
  <dimension ref="A1:T25"/>
  <sheetViews>
    <sheetView showGridLines="0" view="pageBreakPreview" zoomScale="70" zoomScaleNormal="70" zoomScaleSheetLayoutView="70" workbookViewId="0">
      <selection activeCell="E14" sqref="E14"/>
    </sheetView>
  </sheetViews>
  <sheetFormatPr defaultColWidth="8.09765625" defaultRowHeight="13.2" x14ac:dyDescent="0.2"/>
  <cols>
    <col min="1" max="1" width="8.69921875" style="474" customWidth="1"/>
    <col min="2" max="2" width="11.8984375" style="474" customWidth="1"/>
    <col min="3" max="3" width="12.8984375" style="474" customWidth="1"/>
    <col min="4" max="9" width="10.8984375" style="474" customWidth="1"/>
    <col min="10" max="10" width="6.5" style="474" customWidth="1"/>
    <col min="11" max="11" width="7.09765625" style="474" customWidth="1"/>
    <col min="12" max="12" width="5.09765625" style="474" customWidth="1"/>
    <col min="13" max="13" width="9.5" style="474" customWidth="1"/>
    <col min="14" max="256" width="8.09765625" style="474"/>
    <col min="257" max="257" width="8.69921875" style="474" customWidth="1"/>
    <col min="258" max="258" width="11.8984375" style="474" customWidth="1"/>
    <col min="259" max="259" width="12.8984375" style="474" customWidth="1"/>
    <col min="260" max="265" width="10.8984375" style="474" customWidth="1"/>
    <col min="266" max="266" width="6.5" style="474" customWidth="1"/>
    <col min="267" max="267" width="7.09765625" style="474" customWidth="1"/>
    <col min="268" max="268" width="5.09765625" style="474" customWidth="1"/>
    <col min="269" max="269" width="9.5" style="474" customWidth="1"/>
    <col min="270" max="512" width="8.09765625" style="474"/>
    <col min="513" max="513" width="8.69921875" style="474" customWidth="1"/>
    <col min="514" max="514" width="11.8984375" style="474" customWidth="1"/>
    <col min="515" max="515" width="12.8984375" style="474" customWidth="1"/>
    <col min="516" max="521" width="10.8984375" style="474" customWidth="1"/>
    <col min="522" max="522" width="6.5" style="474" customWidth="1"/>
    <col min="523" max="523" width="7.09765625" style="474" customWidth="1"/>
    <col min="524" max="524" width="5.09765625" style="474" customWidth="1"/>
    <col min="525" max="525" width="9.5" style="474" customWidth="1"/>
    <col min="526" max="768" width="8.09765625" style="474"/>
    <col min="769" max="769" width="8.69921875" style="474" customWidth="1"/>
    <col min="770" max="770" width="11.8984375" style="474" customWidth="1"/>
    <col min="771" max="771" width="12.8984375" style="474" customWidth="1"/>
    <col min="772" max="777" width="10.8984375" style="474" customWidth="1"/>
    <col min="778" max="778" width="6.5" style="474" customWidth="1"/>
    <col min="779" max="779" width="7.09765625" style="474" customWidth="1"/>
    <col min="780" max="780" width="5.09765625" style="474" customWidth="1"/>
    <col min="781" max="781" width="9.5" style="474" customWidth="1"/>
    <col min="782" max="1024" width="8.09765625" style="474"/>
    <col min="1025" max="1025" width="8.69921875" style="474" customWidth="1"/>
    <col min="1026" max="1026" width="11.8984375" style="474" customWidth="1"/>
    <col min="1027" max="1027" width="12.8984375" style="474" customWidth="1"/>
    <col min="1028" max="1033" width="10.8984375" style="474" customWidth="1"/>
    <col min="1034" max="1034" width="6.5" style="474" customWidth="1"/>
    <col min="1035" max="1035" width="7.09765625" style="474" customWidth="1"/>
    <col min="1036" max="1036" width="5.09765625" style="474" customWidth="1"/>
    <col min="1037" max="1037" width="9.5" style="474" customWidth="1"/>
    <col min="1038" max="1280" width="8.09765625" style="474"/>
    <col min="1281" max="1281" width="8.69921875" style="474" customWidth="1"/>
    <col min="1282" max="1282" width="11.8984375" style="474" customWidth="1"/>
    <col min="1283" max="1283" width="12.8984375" style="474" customWidth="1"/>
    <col min="1284" max="1289" width="10.8984375" style="474" customWidth="1"/>
    <col min="1290" max="1290" width="6.5" style="474" customWidth="1"/>
    <col min="1291" max="1291" width="7.09765625" style="474" customWidth="1"/>
    <col min="1292" max="1292" width="5.09765625" style="474" customWidth="1"/>
    <col min="1293" max="1293" width="9.5" style="474" customWidth="1"/>
    <col min="1294" max="1536" width="8.09765625" style="474"/>
    <col min="1537" max="1537" width="8.69921875" style="474" customWidth="1"/>
    <col min="1538" max="1538" width="11.8984375" style="474" customWidth="1"/>
    <col min="1539" max="1539" width="12.8984375" style="474" customWidth="1"/>
    <col min="1540" max="1545" width="10.8984375" style="474" customWidth="1"/>
    <col min="1546" max="1546" width="6.5" style="474" customWidth="1"/>
    <col min="1547" max="1547" width="7.09765625" style="474" customWidth="1"/>
    <col min="1548" max="1548" width="5.09765625" style="474" customWidth="1"/>
    <col min="1549" max="1549" width="9.5" style="474" customWidth="1"/>
    <col min="1550" max="1792" width="8.09765625" style="474"/>
    <col min="1793" max="1793" width="8.69921875" style="474" customWidth="1"/>
    <col min="1794" max="1794" width="11.8984375" style="474" customWidth="1"/>
    <col min="1795" max="1795" width="12.8984375" style="474" customWidth="1"/>
    <col min="1796" max="1801" width="10.8984375" style="474" customWidth="1"/>
    <col min="1802" max="1802" width="6.5" style="474" customWidth="1"/>
    <col min="1803" max="1803" width="7.09765625" style="474" customWidth="1"/>
    <col min="1804" max="1804" width="5.09765625" style="474" customWidth="1"/>
    <col min="1805" max="1805" width="9.5" style="474" customWidth="1"/>
    <col min="1806" max="2048" width="8.09765625" style="474"/>
    <col min="2049" max="2049" width="8.69921875" style="474" customWidth="1"/>
    <col min="2050" max="2050" width="11.8984375" style="474" customWidth="1"/>
    <col min="2051" max="2051" width="12.8984375" style="474" customWidth="1"/>
    <col min="2052" max="2057" width="10.8984375" style="474" customWidth="1"/>
    <col min="2058" max="2058" width="6.5" style="474" customWidth="1"/>
    <col min="2059" max="2059" width="7.09765625" style="474" customWidth="1"/>
    <col min="2060" max="2060" width="5.09765625" style="474" customWidth="1"/>
    <col min="2061" max="2061" width="9.5" style="474" customWidth="1"/>
    <col min="2062" max="2304" width="8.09765625" style="474"/>
    <col min="2305" max="2305" width="8.69921875" style="474" customWidth="1"/>
    <col min="2306" max="2306" width="11.8984375" style="474" customWidth="1"/>
    <col min="2307" max="2307" width="12.8984375" style="474" customWidth="1"/>
    <col min="2308" max="2313" width="10.8984375" style="474" customWidth="1"/>
    <col min="2314" max="2314" width="6.5" style="474" customWidth="1"/>
    <col min="2315" max="2315" width="7.09765625" style="474" customWidth="1"/>
    <col min="2316" max="2316" width="5.09765625" style="474" customWidth="1"/>
    <col min="2317" max="2317" width="9.5" style="474" customWidth="1"/>
    <col min="2318" max="2560" width="8.09765625" style="474"/>
    <col min="2561" max="2561" width="8.69921875" style="474" customWidth="1"/>
    <col min="2562" max="2562" width="11.8984375" style="474" customWidth="1"/>
    <col min="2563" max="2563" width="12.8984375" style="474" customWidth="1"/>
    <col min="2564" max="2569" width="10.8984375" style="474" customWidth="1"/>
    <col min="2570" max="2570" width="6.5" style="474" customWidth="1"/>
    <col min="2571" max="2571" width="7.09765625" style="474" customWidth="1"/>
    <col min="2572" max="2572" width="5.09765625" style="474" customWidth="1"/>
    <col min="2573" max="2573" width="9.5" style="474" customWidth="1"/>
    <col min="2574" max="2816" width="8.09765625" style="474"/>
    <col min="2817" max="2817" width="8.69921875" style="474" customWidth="1"/>
    <col min="2818" max="2818" width="11.8984375" style="474" customWidth="1"/>
    <col min="2819" max="2819" width="12.8984375" style="474" customWidth="1"/>
    <col min="2820" max="2825" width="10.8984375" style="474" customWidth="1"/>
    <col min="2826" max="2826" width="6.5" style="474" customWidth="1"/>
    <col min="2827" max="2827" width="7.09765625" style="474" customWidth="1"/>
    <col min="2828" max="2828" width="5.09765625" style="474" customWidth="1"/>
    <col min="2829" max="2829" width="9.5" style="474" customWidth="1"/>
    <col min="2830" max="3072" width="8.09765625" style="474"/>
    <col min="3073" max="3073" width="8.69921875" style="474" customWidth="1"/>
    <col min="3074" max="3074" width="11.8984375" style="474" customWidth="1"/>
    <col min="3075" max="3075" width="12.8984375" style="474" customWidth="1"/>
    <col min="3076" max="3081" width="10.8984375" style="474" customWidth="1"/>
    <col min="3082" max="3082" width="6.5" style="474" customWidth="1"/>
    <col min="3083" max="3083" width="7.09765625" style="474" customWidth="1"/>
    <col min="3084" max="3084" width="5.09765625" style="474" customWidth="1"/>
    <col min="3085" max="3085" width="9.5" style="474" customWidth="1"/>
    <col min="3086" max="3328" width="8.09765625" style="474"/>
    <col min="3329" max="3329" width="8.69921875" style="474" customWidth="1"/>
    <col min="3330" max="3330" width="11.8984375" style="474" customWidth="1"/>
    <col min="3331" max="3331" width="12.8984375" style="474" customWidth="1"/>
    <col min="3332" max="3337" width="10.8984375" style="474" customWidth="1"/>
    <col min="3338" max="3338" width="6.5" style="474" customWidth="1"/>
    <col min="3339" max="3339" width="7.09765625" style="474" customWidth="1"/>
    <col min="3340" max="3340" width="5.09765625" style="474" customWidth="1"/>
    <col min="3341" max="3341" width="9.5" style="474" customWidth="1"/>
    <col min="3342" max="3584" width="8.09765625" style="474"/>
    <col min="3585" max="3585" width="8.69921875" style="474" customWidth="1"/>
    <col min="3586" max="3586" width="11.8984375" style="474" customWidth="1"/>
    <col min="3587" max="3587" width="12.8984375" style="474" customWidth="1"/>
    <col min="3588" max="3593" width="10.8984375" style="474" customWidth="1"/>
    <col min="3594" max="3594" width="6.5" style="474" customWidth="1"/>
    <col min="3595" max="3595" width="7.09765625" style="474" customWidth="1"/>
    <col min="3596" max="3596" width="5.09765625" style="474" customWidth="1"/>
    <col min="3597" max="3597" width="9.5" style="474" customWidth="1"/>
    <col min="3598" max="3840" width="8.09765625" style="474"/>
    <col min="3841" max="3841" width="8.69921875" style="474" customWidth="1"/>
    <col min="3842" max="3842" width="11.8984375" style="474" customWidth="1"/>
    <col min="3843" max="3843" width="12.8984375" style="474" customWidth="1"/>
    <col min="3844" max="3849" width="10.8984375" style="474" customWidth="1"/>
    <col min="3850" max="3850" width="6.5" style="474" customWidth="1"/>
    <col min="3851" max="3851" width="7.09765625" style="474" customWidth="1"/>
    <col min="3852" max="3852" width="5.09765625" style="474" customWidth="1"/>
    <col min="3853" max="3853" width="9.5" style="474" customWidth="1"/>
    <col min="3854" max="4096" width="8.09765625" style="474"/>
    <col min="4097" max="4097" width="8.69921875" style="474" customWidth="1"/>
    <col min="4098" max="4098" width="11.8984375" style="474" customWidth="1"/>
    <col min="4099" max="4099" width="12.8984375" style="474" customWidth="1"/>
    <col min="4100" max="4105" width="10.8984375" style="474" customWidth="1"/>
    <col min="4106" max="4106" width="6.5" style="474" customWidth="1"/>
    <col min="4107" max="4107" width="7.09765625" style="474" customWidth="1"/>
    <col min="4108" max="4108" width="5.09765625" style="474" customWidth="1"/>
    <col min="4109" max="4109" width="9.5" style="474" customWidth="1"/>
    <col min="4110" max="4352" width="8.09765625" style="474"/>
    <col min="4353" max="4353" width="8.69921875" style="474" customWidth="1"/>
    <col min="4354" max="4354" width="11.8984375" style="474" customWidth="1"/>
    <col min="4355" max="4355" width="12.8984375" style="474" customWidth="1"/>
    <col min="4356" max="4361" width="10.8984375" style="474" customWidth="1"/>
    <col min="4362" max="4362" width="6.5" style="474" customWidth="1"/>
    <col min="4363" max="4363" width="7.09765625" style="474" customWidth="1"/>
    <col min="4364" max="4364" width="5.09765625" style="474" customWidth="1"/>
    <col min="4365" max="4365" width="9.5" style="474" customWidth="1"/>
    <col min="4366" max="4608" width="8.09765625" style="474"/>
    <col min="4609" max="4609" width="8.69921875" style="474" customWidth="1"/>
    <col min="4610" max="4610" width="11.8984375" style="474" customWidth="1"/>
    <col min="4611" max="4611" width="12.8984375" style="474" customWidth="1"/>
    <col min="4612" max="4617" width="10.8984375" style="474" customWidth="1"/>
    <col min="4618" max="4618" width="6.5" style="474" customWidth="1"/>
    <col min="4619" max="4619" width="7.09765625" style="474" customWidth="1"/>
    <col min="4620" max="4620" width="5.09765625" style="474" customWidth="1"/>
    <col min="4621" max="4621" width="9.5" style="474" customWidth="1"/>
    <col min="4622" max="4864" width="8.09765625" style="474"/>
    <col min="4865" max="4865" width="8.69921875" style="474" customWidth="1"/>
    <col min="4866" max="4866" width="11.8984375" style="474" customWidth="1"/>
    <col min="4867" max="4867" width="12.8984375" style="474" customWidth="1"/>
    <col min="4868" max="4873" width="10.8984375" style="474" customWidth="1"/>
    <col min="4874" max="4874" width="6.5" style="474" customWidth="1"/>
    <col min="4875" max="4875" width="7.09765625" style="474" customWidth="1"/>
    <col min="4876" max="4876" width="5.09765625" style="474" customWidth="1"/>
    <col min="4877" max="4877" width="9.5" style="474" customWidth="1"/>
    <col min="4878" max="5120" width="8.09765625" style="474"/>
    <col min="5121" max="5121" width="8.69921875" style="474" customWidth="1"/>
    <col min="5122" max="5122" width="11.8984375" style="474" customWidth="1"/>
    <col min="5123" max="5123" width="12.8984375" style="474" customWidth="1"/>
    <col min="5124" max="5129" width="10.8984375" style="474" customWidth="1"/>
    <col min="5130" max="5130" width="6.5" style="474" customWidth="1"/>
    <col min="5131" max="5131" width="7.09765625" style="474" customWidth="1"/>
    <col min="5132" max="5132" width="5.09765625" style="474" customWidth="1"/>
    <col min="5133" max="5133" width="9.5" style="474" customWidth="1"/>
    <col min="5134" max="5376" width="8.09765625" style="474"/>
    <col min="5377" max="5377" width="8.69921875" style="474" customWidth="1"/>
    <col min="5378" max="5378" width="11.8984375" style="474" customWidth="1"/>
    <col min="5379" max="5379" width="12.8984375" style="474" customWidth="1"/>
    <col min="5380" max="5385" width="10.8984375" style="474" customWidth="1"/>
    <col min="5386" max="5386" width="6.5" style="474" customWidth="1"/>
    <col min="5387" max="5387" width="7.09765625" style="474" customWidth="1"/>
    <col min="5388" max="5388" width="5.09765625" style="474" customWidth="1"/>
    <col min="5389" max="5389" width="9.5" style="474" customWidth="1"/>
    <col min="5390" max="5632" width="8.09765625" style="474"/>
    <col min="5633" max="5633" width="8.69921875" style="474" customWidth="1"/>
    <col min="5634" max="5634" width="11.8984375" style="474" customWidth="1"/>
    <col min="5635" max="5635" width="12.8984375" style="474" customWidth="1"/>
    <col min="5636" max="5641" width="10.8984375" style="474" customWidth="1"/>
    <col min="5642" max="5642" width="6.5" style="474" customWidth="1"/>
    <col min="5643" max="5643" width="7.09765625" style="474" customWidth="1"/>
    <col min="5644" max="5644" width="5.09765625" style="474" customWidth="1"/>
    <col min="5645" max="5645" width="9.5" style="474" customWidth="1"/>
    <col min="5646" max="5888" width="8.09765625" style="474"/>
    <col min="5889" max="5889" width="8.69921875" style="474" customWidth="1"/>
    <col min="5890" max="5890" width="11.8984375" style="474" customWidth="1"/>
    <col min="5891" max="5891" width="12.8984375" style="474" customWidth="1"/>
    <col min="5892" max="5897" width="10.8984375" style="474" customWidth="1"/>
    <col min="5898" max="5898" width="6.5" style="474" customWidth="1"/>
    <col min="5899" max="5899" width="7.09765625" style="474" customWidth="1"/>
    <col min="5900" max="5900" width="5.09765625" style="474" customWidth="1"/>
    <col min="5901" max="5901" width="9.5" style="474" customWidth="1"/>
    <col min="5902" max="6144" width="8.09765625" style="474"/>
    <col min="6145" max="6145" width="8.69921875" style="474" customWidth="1"/>
    <col min="6146" max="6146" width="11.8984375" style="474" customWidth="1"/>
    <col min="6147" max="6147" width="12.8984375" style="474" customWidth="1"/>
    <col min="6148" max="6153" width="10.8984375" style="474" customWidth="1"/>
    <col min="6154" max="6154" width="6.5" style="474" customWidth="1"/>
    <col min="6155" max="6155" width="7.09765625" style="474" customWidth="1"/>
    <col min="6156" max="6156" width="5.09765625" style="474" customWidth="1"/>
    <col min="6157" max="6157" width="9.5" style="474" customWidth="1"/>
    <col min="6158" max="6400" width="8.09765625" style="474"/>
    <col min="6401" max="6401" width="8.69921875" style="474" customWidth="1"/>
    <col min="6402" max="6402" width="11.8984375" style="474" customWidth="1"/>
    <col min="6403" max="6403" width="12.8984375" style="474" customWidth="1"/>
    <col min="6404" max="6409" width="10.8984375" style="474" customWidth="1"/>
    <col min="6410" max="6410" width="6.5" style="474" customWidth="1"/>
    <col min="6411" max="6411" width="7.09765625" style="474" customWidth="1"/>
    <col min="6412" max="6412" width="5.09765625" style="474" customWidth="1"/>
    <col min="6413" max="6413" width="9.5" style="474" customWidth="1"/>
    <col min="6414" max="6656" width="8.09765625" style="474"/>
    <col min="6657" max="6657" width="8.69921875" style="474" customWidth="1"/>
    <col min="6658" max="6658" width="11.8984375" style="474" customWidth="1"/>
    <col min="6659" max="6659" width="12.8984375" style="474" customWidth="1"/>
    <col min="6660" max="6665" width="10.8984375" style="474" customWidth="1"/>
    <col min="6666" max="6666" width="6.5" style="474" customWidth="1"/>
    <col min="6667" max="6667" width="7.09765625" style="474" customWidth="1"/>
    <col min="6668" max="6668" width="5.09765625" style="474" customWidth="1"/>
    <col min="6669" max="6669" width="9.5" style="474" customWidth="1"/>
    <col min="6670" max="6912" width="8.09765625" style="474"/>
    <col min="6913" max="6913" width="8.69921875" style="474" customWidth="1"/>
    <col min="6914" max="6914" width="11.8984375" style="474" customWidth="1"/>
    <col min="6915" max="6915" width="12.8984375" style="474" customWidth="1"/>
    <col min="6916" max="6921" width="10.8984375" style="474" customWidth="1"/>
    <col min="6922" max="6922" width="6.5" style="474" customWidth="1"/>
    <col min="6923" max="6923" width="7.09765625" style="474" customWidth="1"/>
    <col min="6924" max="6924" width="5.09765625" style="474" customWidth="1"/>
    <col min="6925" max="6925" width="9.5" style="474" customWidth="1"/>
    <col min="6926" max="7168" width="8.09765625" style="474"/>
    <col min="7169" max="7169" width="8.69921875" style="474" customWidth="1"/>
    <col min="7170" max="7170" width="11.8984375" style="474" customWidth="1"/>
    <col min="7171" max="7171" width="12.8984375" style="474" customWidth="1"/>
    <col min="7172" max="7177" width="10.8984375" style="474" customWidth="1"/>
    <col min="7178" max="7178" width="6.5" style="474" customWidth="1"/>
    <col min="7179" max="7179" width="7.09765625" style="474" customWidth="1"/>
    <col min="7180" max="7180" width="5.09765625" style="474" customWidth="1"/>
    <col min="7181" max="7181" width="9.5" style="474" customWidth="1"/>
    <col min="7182" max="7424" width="8.09765625" style="474"/>
    <col min="7425" max="7425" width="8.69921875" style="474" customWidth="1"/>
    <col min="7426" max="7426" width="11.8984375" style="474" customWidth="1"/>
    <col min="7427" max="7427" width="12.8984375" style="474" customWidth="1"/>
    <col min="7428" max="7433" width="10.8984375" style="474" customWidth="1"/>
    <col min="7434" max="7434" width="6.5" style="474" customWidth="1"/>
    <col min="7435" max="7435" width="7.09765625" style="474" customWidth="1"/>
    <col min="7436" max="7436" width="5.09765625" style="474" customWidth="1"/>
    <col min="7437" max="7437" width="9.5" style="474" customWidth="1"/>
    <col min="7438" max="7680" width="8.09765625" style="474"/>
    <col min="7681" max="7681" width="8.69921875" style="474" customWidth="1"/>
    <col min="7682" max="7682" width="11.8984375" style="474" customWidth="1"/>
    <col min="7683" max="7683" width="12.8984375" style="474" customWidth="1"/>
    <col min="7684" max="7689" width="10.8984375" style="474" customWidth="1"/>
    <col min="7690" max="7690" width="6.5" style="474" customWidth="1"/>
    <col min="7691" max="7691" width="7.09765625" style="474" customWidth="1"/>
    <col min="7692" max="7692" width="5.09765625" style="474" customWidth="1"/>
    <col min="7693" max="7693" width="9.5" style="474" customWidth="1"/>
    <col min="7694" max="7936" width="8.09765625" style="474"/>
    <col min="7937" max="7937" width="8.69921875" style="474" customWidth="1"/>
    <col min="7938" max="7938" width="11.8984375" style="474" customWidth="1"/>
    <col min="7939" max="7939" width="12.8984375" style="474" customWidth="1"/>
    <col min="7940" max="7945" width="10.8984375" style="474" customWidth="1"/>
    <col min="7946" max="7946" width="6.5" style="474" customWidth="1"/>
    <col min="7947" max="7947" width="7.09765625" style="474" customWidth="1"/>
    <col min="7948" max="7948" width="5.09765625" style="474" customWidth="1"/>
    <col min="7949" max="7949" width="9.5" style="474" customWidth="1"/>
    <col min="7950" max="8192" width="8.09765625" style="474"/>
    <col min="8193" max="8193" width="8.69921875" style="474" customWidth="1"/>
    <col min="8194" max="8194" width="11.8984375" style="474" customWidth="1"/>
    <col min="8195" max="8195" width="12.8984375" style="474" customWidth="1"/>
    <col min="8196" max="8201" width="10.8984375" style="474" customWidth="1"/>
    <col min="8202" max="8202" width="6.5" style="474" customWidth="1"/>
    <col min="8203" max="8203" width="7.09765625" style="474" customWidth="1"/>
    <col min="8204" max="8204" width="5.09765625" style="474" customWidth="1"/>
    <col min="8205" max="8205" width="9.5" style="474" customWidth="1"/>
    <col min="8206" max="8448" width="8.09765625" style="474"/>
    <col min="8449" max="8449" width="8.69921875" style="474" customWidth="1"/>
    <col min="8450" max="8450" width="11.8984375" style="474" customWidth="1"/>
    <col min="8451" max="8451" width="12.8984375" style="474" customWidth="1"/>
    <col min="8452" max="8457" width="10.8984375" style="474" customWidth="1"/>
    <col min="8458" max="8458" width="6.5" style="474" customWidth="1"/>
    <col min="8459" max="8459" width="7.09765625" style="474" customWidth="1"/>
    <col min="8460" max="8460" width="5.09765625" style="474" customWidth="1"/>
    <col min="8461" max="8461" width="9.5" style="474" customWidth="1"/>
    <col min="8462" max="8704" width="8.09765625" style="474"/>
    <col min="8705" max="8705" width="8.69921875" style="474" customWidth="1"/>
    <col min="8706" max="8706" width="11.8984375" style="474" customWidth="1"/>
    <col min="8707" max="8707" width="12.8984375" style="474" customWidth="1"/>
    <col min="8708" max="8713" width="10.8984375" style="474" customWidth="1"/>
    <col min="8714" max="8714" width="6.5" style="474" customWidth="1"/>
    <col min="8715" max="8715" width="7.09765625" style="474" customWidth="1"/>
    <col min="8716" max="8716" width="5.09765625" style="474" customWidth="1"/>
    <col min="8717" max="8717" width="9.5" style="474" customWidth="1"/>
    <col min="8718" max="8960" width="8.09765625" style="474"/>
    <col min="8961" max="8961" width="8.69921875" style="474" customWidth="1"/>
    <col min="8962" max="8962" width="11.8984375" style="474" customWidth="1"/>
    <col min="8963" max="8963" width="12.8984375" style="474" customWidth="1"/>
    <col min="8964" max="8969" width="10.8984375" style="474" customWidth="1"/>
    <col min="8970" max="8970" width="6.5" style="474" customWidth="1"/>
    <col min="8971" max="8971" width="7.09765625" style="474" customWidth="1"/>
    <col min="8972" max="8972" width="5.09765625" style="474" customWidth="1"/>
    <col min="8973" max="8973" width="9.5" style="474" customWidth="1"/>
    <col min="8974" max="9216" width="8.09765625" style="474"/>
    <col min="9217" max="9217" width="8.69921875" style="474" customWidth="1"/>
    <col min="9218" max="9218" width="11.8984375" style="474" customWidth="1"/>
    <col min="9219" max="9219" width="12.8984375" style="474" customWidth="1"/>
    <col min="9220" max="9225" width="10.8984375" style="474" customWidth="1"/>
    <col min="9226" max="9226" width="6.5" style="474" customWidth="1"/>
    <col min="9227" max="9227" width="7.09765625" style="474" customWidth="1"/>
    <col min="9228" max="9228" width="5.09765625" style="474" customWidth="1"/>
    <col min="9229" max="9229" width="9.5" style="474" customWidth="1"/>
    <col min="9230" max="9472" width="8.09765625" style="474"/>
    <col min="9473" max="9473" width="8.69921875" style="474" customWidth="1"/>
    <col min="9474" max="9474" width="11.8984375" style="474" customWidth="1"/>
    <col min="9475" max="9475" width="12.8984375" style="474" customWidth="1"/>
    <col min="9476" max="9481" width="10.8984375" style="474" customWidth="1"/>
    <col min="9482" max="9482" width="6.5" style="474" customWidth="1"/>
    <col min="9483" max="9483" width="7.09765625" style="474" customWidth="1"/>
    <col min="9484" max="9484" width="5.09765625" style="474" customWidth="1"/>
    <col min="9485" max="9485" width="9.5" style="474" customWidth="1"/>
    <col min="9486" max="9728" width="8.09765625" style="474"/>
    <col min="9729" max="9729" width="8.69921875" style="474" customWidth="1"/>
    <col min="9730" max="9730" width="11.8984375" style="474" customWidth="1"/>
    <col min="9731" max="9731" width="12.8984375" style="474" customWidth="1"/>
    <col min="9732" max="9737" width="10.8984375" style="474" customWidth="1"/>
    <col min="9738" max="9738" width="6.5" style="474" customWidth="1"/>
    <col min="9739" max="9739" width="7.09765625" style="474" customWidth="1"/>
    <col min="9740" max="9740" width="5.09765625" style="474" customWidth="1"/>
    <col min="9741" max="9741" width="9.5" style="474" customWidth="1"/>
    <col min="9742" max="9984" width="8.09765625" style="474"/>
    <col min="9985" max="9985" width="8.69921875" style="474" customWidth="1"/>
    <col min="9986" max="9986" width="11.8984375" style="474" customWidth="1"/>
    <col min="9987" max="9987" width="12.8984375" style="474" customWidth="1"/>
    <col min="9988" max="9993" width="10.8984375" style="474" customWidth="1"/>
    <col min="9994" max="9994" width="6.5" style="474" customWidth="1"/>
    <col min="9995" max="9995" width="7.09765625" style="474" customWidth="1"/>
    <col min="9996" max="9996" width="5.09765625" style="474" customWidth="1"/>
    <col min="9997" max="9997" width="9.5" style="474" customWidth="1"/>
    <col min="9998" max="10240" width="8.09765625" style="474"/>
    <col min="10241" max="10241" width="8.69921875" style="474" customWidth="1"/>
    <col min="10242" max="10242" width="11.8984375" style="474" customWidth="1"/>
    <col min="10243" max="10243" width="12.8984375" style="474" customWidth="1"/>
    <col min="10244" max="10249" width="10.8984375" style="474" customWidth="1"/>
    <col min="10250" max="10250" width="6.5" style="474" customWidth="1"/>
    <col min="10251" max="10251" width="7.09765625" style="474" customWidth="1"/>
    <col min="10252" max="10252" width="5.09765625" style="474" customWidth="1"/>
    <col min="10253" max="10253" width="9.5" style="474" customWidth="1"/>
    <col min="10254" max="10496" width="8.09765625" style="474"/>
    <col min="10497" max="10497" width="8.69921875" style="474" customWidth="1"/>
    <col min="10498" max="10498" width="11.8984375" style="474" customWidth="1"/>
    <col min="10499" max="10499" width="12.8984375" style="474" customWidth="1"/>
    <col min="10500" max="10505" width="10.8984375" style="474" customWidth="1"/>
    <col min="10506" max="10506" width="6.5" style="474" customWidth="1"/>
    <col min="10507" max="10507" width="7.09765625" style="474" customWidth="1"/>
    <col min="10508" max="10508" width="5.09765625" style="474" customWidth="1"/>
    <col min="10509" max="10509" width="9.5" style="474" customWidth="1"/>
    <col min="10510" max="10752" width="8.09765625" style="474"/>
    <col min="10753" max="10753" width="8.69921875" style="474" customWidth="1"/>
    <col min="10754" max="10754" width="11.8984375" style="474" customWidth="1"/>
    <col min="10755" max="10755" width="12.8984375" style="474" customWidth="1"/>
    <col min="10756" max="10761" width="10.8984375" style="474" customWidth="1"/>
    <col min="10762" max="10762" width="6.5" style="474" customWidth="1"/>
    <col min="10763" max="10763" width="7.09765625" style="474" customWidth="1"/>
    <col min="10764" max="10764" width="5.09765625" style="474" customWidth="1"/>
    <col min="10765" max="10765" width="9.5" style="474" customWidth="1"/>
    <col min="10766" max="11008" width="8.09765625" style="474"/>
    <col min="11009" max="11009" width="8.69921875" style="474" customWidth="1"/>
    <col min="11010" max="11010" width="11.8984375" style="474" customWidth="1"/>
    <col min="11011" max="11011" width="12.8984375" style="474" customWidth="1"/>
    <col min="11012" max="11017" width="10.8984375" style="474" customWidth="1"/>
    <col min="11018" max="11018" width="6.5" style="474" customWidth="1"/>
    <col min="11019" max="11019" width="7.09765625" style="474" customWidth="1"/>
    <col min="11020" max="11020" width="5.09765625" style="474" customWidth="1"/>
    <col min="11021" max="11021" width="9.5" style="474" customWidth="1"/>
    <col min="11022" max="11264" width="8.09765625" style="474"/>
    <col min="11265" max="11265" width="8.69921875" style="474" customWidth="1"/>
    <col min="11266" max="11266" width="11.8984375" style="474" customWidth="1"/>
    <col min="11267" max="11267" width="12.8984375" style="474" customWidth="1"/>
    <col min="11268" max="11273" width="10.8984375" style="474" customWidth="1"/>
    <col min="11274" max="11274" width="6.5" style="474" customWidth="1"/>
    <col min="11275" max="11275" width="7.09765625" style="474" customWidth="1"/>
    <col min="11276" max="11276" width="5.09765625" style="474" customWidth="1"/>
    <col min="11277" max="11277" width="9.5" style="474" customWidth="1"/>
    <col min="11278" max="11520" width="8.09765625" style="474"/>
    <col min="11521" max="11521" width="8.69921875" style="474" customWidth="1"/>
    <col min="11522" max="11522" width="11.8984375" style="474" customWidth="1"/>
    <col min="11523" max="11523" width="12.8984375" style="474" customWidth="1"/>
    <col min="11524" max="11529" width="10.8984375" style="474" customWidth="1"/>
    <col min="11530" max="11530" width="6.5" style="474" customWidth="1"/>
    <col min="11531" max="11531" width="7.09765625" style="474" customWidth="1"/>
    <col min="11532" max="11532" width="5.09765625" style="474" customWidth="1"/>
    <col min="11533" max="11533" width="9.5" style="474" customWidth="1"/>
    <col min="11534" max="11776" width="8.09765625" style="474"/>
    <col min="11777" max="11777" width="8.69921875" style="474" customWidth="1"/>
    <col min="11778" max="11778" width="11.8984375" style="474" customWidth="1"/>
    <col min="11779" max="11779" width="12.8984375" style="474" customWidth="1"/>
    <col min="11780" max="11785" width="10.8984375" style="474" customWidth="1"/>
    <col min="11786" max="11786" width="6.5" style="474" customWidth="1"/>
    <col min="11787" max="11787" width="7.09765625" style="474" customWidth="1"/>
    <col min="11788" max="11788" width="5.09765625" style="474" customWidth="1"/>
    <col min="11789" max="11789" width="9.5" style="474" customWidth="1"/>
    <col min="11790" max="12032" width="8.09765625" style="474"/>
    <col min="12033" max="12033" width="8.69921875" style="474" customWidth="1"/>
    <col min="12034" max="12034" width="11.8984375" style="474" customWidth="1"/>
    <col min="12035" max="12035" width="12.8984375" style="474" customWidth="1"/>
    <col min="12036" max="12041" width="10.8984375" style="474" customWidth="1"/>
    <col min="12042" max="12042" width="6.5" style="474" customWidth="1"/>
    <col min="12043" max="12043" width="7.09765625" style="474" customWidth="1"/>
    <col min="12044" max="12044" width="5.09765625" style="474" customWidth="1"/>
    <col min="12045" max="12045" width="9.5" style="474" customWidth="1"/>
    <col min="12046" max="12288" width="8.09765625" style="474"/>
    <col min="12289" max="12289" width="8.69921875" style="474" customWidth="1"/>
    <col min="12290" max="12290" width="11.8984375" style="474" customWidth="1"/>
    <col min="12291" max="12291" width="12.8984375" style="474" customWidth="1"/>
    <col min="12292" max="12297" width="10.8984375" style="474" customWidth="1"/>
    <col min="12298" max="12298" width="6.5" style="474" customWidth="1"/>
    <col min="12299" max="12299" width="7.09765625" style="474" customWidth="1"/>
    <col min="12300" max="12300" width="5.09765625" style="474" customWidth="1"/>
    <col min="12301" max="12301" width="9.5" style="474" customWidth="1"/>
    <col min="12302" max="12544" width="8.09765625" style="474"/>
    <col min="12545" max="12545" width="8.69921875" style="474" customWidth="1"/>
    <col min="12546" max="12546" width="11.8984375" style="474" customWidth="1"/>
    <col min="12547" max="12547" width="12.8984375" style="474" customWidth="1"/>
    <col min="12548" max="12553" width="10.8984375" style="474" customWidth="1"/>
    <col min="12554" max="12554" width="6.5" style="474" customWidth="1"/>
    <col min="12555" max="12555" width="7.09765625" style="474" customWidth="1"/>
    <col min="12556" max="12556" width="5.09765625" style="474" customWidth="1"/>
    <col min="12557" max="12557" width="9.5" style="474" customWidth="1"/>
    <col min="12558" max="12800" width="8.09765625" style="474"/>
    <col min="12801" max="12801" width="8.69921875" style="474" customWidth="1"/>
    <col min="12802" max="12802" width="11.8984375" style="474" customWidth="1"/>
    <col min="12803" max="12803" width="12.8984375" style="474" customWidth="1"/>
    <col min="12804" max="12809" width="10.8984375" style="474" customWidth="1"/>
    <col min="12810" max="12810" width="6.5" style="474" customWidth="1"/>
    <col min="12811" max="12811" width="7.09765625" style="474" customWidth="1"/>
    <col min="12812" max="12812" width="5.09765625" style="474" customWidth="1"/>
    <col min="12813" max="12813" width="9.5" style="474" customWidth="1"/>
    <col min="12814" max="13056" width="8.09765625" style="474"/>
    <col min="13057" max="13057" width="8.69921875" style="474" customWidth="1"/>
    <col min="13058" max="13058" width="11.8984375" style="474" customWidth="1"/>
    <col min="13059" max="13059" width="12.8984375" style="474" customWidth="1"/>
    <col min="13060" max="13065" width="10.8984375" style="474" customWidth="1"/>
    <col min="13066" max="13066" width="6.5" style="474" customWidth="1"/>
    <col min="13067" max="13067" width="7.09765625" style="474" customWidth="1"/>
    <col min="13068" max="13068" width="5.09765625" style="474" customWidth="1"/>
    <col min="13069" max="13069" width="9.5" style="474" customWidth="1"/>
    <col min="13070" max="13312" width="8.09765625" style="474"/>
    <col min="13313" max="13313" width="8.69921875" style="474" customWidth="1"/>
    <col min="13314" max="13314" width="11.8984375" style="474" customWidth="1"/>
    <col min="13315" max="13315" width="12.8984375" style="474" customWidth="1"/>
    <col min="13316" max="13321" width="10.8984375" style="474" customWidth="1"/>
    <col min="13322" max="13322" width="6.5" style="474" customWidth="1"/>
    <col min="13323" max="13323" width="7.09765625" style="474" customWidth="1"/>
    <col min="13324" max="13324" width="5.09765625" style="474" customWidth="1"/>
    <col min="13325" max="13325" width="9.5" style="474" customWidth="1"/>
    <col min="13326" max="13568" width="8.09765625" style="474"/>
    <col min="13569" max="13569" width="8.69921875" style="474" customWidth="1"/>
    <col min="13570" max="13570" width="11.8984375" style="474" customWidth="1"/>
    <col min="13571" max="13571" width="12.8984375" style="474" customWidth="1"/>
    <col min="13572" max="13577" width="10.8984375" style="474" customWidth="1"/>
    <col min="13578" max="13578" width="6.5" style="474" customWidth="1"/>
    <col min="13579" max="13579" width="7.09765625" style="474" customWidth="1"/>
    <col min="13580" max="13580" width="5.09765625" style="474" customWidth="1"/>
    <col min="13581" max="13581" width="9.5" style="474" customWidth="1"/>
    <col min="13582" max="13824" width="8.09765625" style="474"/>
    <col min="13825" max="13825" width="8.69921875" style="474" customWidth="1"/>
    <col min="13826" max="13826" width="11.8984375" style="474" customWidth="1"/>
    <col min="13827" max="13827" width="12.8984375" style="474" customWidth="1"/>
    <col min="13828" max="13833" width="10.8984375" style="474" customWidth="1"/>
    <col min="13834" max="13834" width="6.5" style="474" customWidth="1"/>
    <col min="13835" max="13835" width="7.09765625" style="474" customWidth="1"/>
    <col min="13836" max="13836" width="5.09765625" style="474" customWidth="1"/>
    <col min="13837" max="13837" width="9.5" style="474" customWidth="1"/>
    <col min="13838" max="14080" width="8.09765625" style="474"/>
    <col min="14081" max="14081" width="8.69921875" style="474" customWidth="1"/>
    <col min="14082" max="14082" width="11.8984375" style="474" customWidth="1"/>
    <col min="14083" max="14083" width="12.8984375" style="474" customWidth="1"/>
    <col min="14084" max="14089" width="10.8984375" style="474" customWidth="1"/>
    <col min="14090" max="14090" width="6.5" style="474" customWidth="1"/>
    <col min="14091" max="14091" width="7.09765625" style="474" customWidth="1"/>
    <col min="14092" max="14092" width="5.09765625" style="474" customWidth="1"/>
    <col min="14093" max="14093" width="9.5" style="474" customWidth="1"/>
    <col min="14094" max="14336" width="8.09765625" style="474"/>
    <col min="14337" max="14337" width="8.69921875" style="474" customWidth="1"/>
    <col min="14338" max="14338" width="11.8984375" style="474" customWidth="1"/>
    <col min="14339" max="14339" width="12.8984375" style="474" customWidth="1"/>
    <col min="14340" max="14345" width="10.8984375" style="474" customWidth="1"/>
    <col min="14346" max="14346" width="6.5" style="474" customWidth="1"/>
    <col min="14347" max="14347" width="7.09765625" style="474" customWidth="1"/>
    <col min="14348" max="14348" width="5.09765625" style="474" customWidth="1"/>
    <col min="14349" max="14349" width="9.5" style="474" customWidth="1"/>
    <col min="14350" max="14592" width="8.09765625" style="474"/>
    <col min="14593" max="14593" width="8.69921875" style="474" customWidth="1"/>
    <col min="14594" max="14594" width="11.8984375" style="474" customWidth="1"/>
    <col min="14595" max="14595" width="12.8984375" style="474" customWidth="1"/>
    <col min="14596" max="14601" width="10.8984375" style="474" customWidth="1"/>
    <col min="14602" max="14602" width="6.5" style="474" customWidth="1"/>
    <col min="14603" max="14603" width="7.09765625" style="474" customWidth="1"/>
    <col min="14604" max="14604" width="5.09765625" style="474" customWidth="1"/>
    <col min="14605" max="14605" width="9.5" style="474" customWidth="1"/>
    <col min="14606" max="14848" width="8.09765625" style="474"/>
    <col min="14849" max="14849" width="8.69921875" style="474" customWidth="1"/>
    <col min="14850" max="14850" width="11.8984375" style="474" customWidth="1"/>
    <col min="14851" max="14851" width="12.8984375" style="474" customWidth="1"/>
    <col min="14852" max="14857" width="10.8984375" style="474" customWidth="1"/>
    <col min="14858" max="14858" width="6.5" style="474" customWidth="1"/>
    <col min="14859" max="14859" width="7.09765625" style="474" customWidth="1"/>
    <col min="14860" max="14860" width="5.09765625" style="474" customWidth="1"/>
    <col min="14861" max="14861" width="9.5" style="474" customWidth="1"/>
    <col min="14862" max="15104" width="8.09765625" style="474"/>
    <col min="15105" max="15105" width="8.69921875" style="474" customWidth="1"/>
    <col min="15106" max="15106" width="11.8984375" style="474" customWidth="1"/>
    <col min="15107" max="15107" width="12.8984375" style="474" customWidth="1"/>
    <col min="15108" max="15113" width="10.8984375" style="474" customWidth="1"/>
    <col min="15114" max="15114" width="6.5" style="474" customWidth="1"/>
    <col min="15115" max="15115" width="7.09765625" style="474" customWidth="1"/>
    <col min="15116" max="15116" width="5.09765625" style="474" customWidth="1"/>
    <col min="15117" max="15117" width="9.5" style="474" customWidth="1"/>
    <col min="15118" max="15360" width="8.09765625" style="474"/>
    <col min="15361" max="15361" width="8.69921875" style="474" customWidth="1"/>
    <col min="15362" max="15362" width="11.8984375" style="474" customWidth="1"/>
    <col min="15363" max="15363" width="12.8984375" style="474" customWidth="1"/>
    <col min="15364" max="15369" width="10.8984375" style="474" customWidth="1"/>
    <col min="15370" max="15370" width="6.5" style="474" customWidth="1"/>
    <col min="15371" max="15371" width="7.09765625" style="474" customWidth="1"/>
    <col min="15372" max="15372" width="5.09765625" style="474" customWidth="1"/>
    <col min="15373" max="15373" width="9.5" style="474" customWidth="1"/>
    <col min="15374" max="15616" width="8.09765625" style="474"/>
    <col min="15617" max="15617" width="8.69921875" style="474" customWidth="1"/>
    <col min="15618" max="15618" width="11.8984375" style="474" customWidth="1"/>
    <col min="15619" max="15619" width="12.8984375" style="474" customWidth="1"/>
    <col min="15620" max="15625" width="10.8984375" style="474" customWidth="1"/>
    <col min="15626" max="15626" width="6.5" style="474" customWidth="1"/>
    <col min="15627" max="15627" width="7.09765625" style="474" customWidth="1"/>
    <col min="15628" max="15628" width="5.09765625" style="474" customWidth="1"/>
    <col min="15629" max="15629" width="9.5" style="474" customWidth="1"/>
    <col min="15630" max="15872" width="8.09765625" style="474"/>
    <col min="15873" max="15873" width="8.69921875" style="474" customWidth="1"/>
    <col min="15874" max="15874" width="11.8984375" style="474" customWidth="1"/>
    <col min="15875" max="15875" width="12.8984375" style="474" customWidth="1"/>
    <col min="15876" max="15881" width="10.8984375" style="474" customWidth="1"/>
    <col min="15882" max="15882" width="6.5" style="474" customWidth="1"/>
    <col min="15883" max="15883" width="7.09765625" style="474" customWidth="1"/>
    <col min="15884" max="15884" width="5.09765625" style="474" customWidth="1"/>
    <col min="15885" max="15885" width="9.5" style="474" customWidth="1"/>
    <col min="15886" max="16128" width="8.09765625" style="474"/>
    <col min="16129" max="16129" width="8.69921875" style="474" customWidth="1"/>
    <col min="16130" max="16130" width="11.8984375" style="474" customWidth="1"/>
    <col min="16131" max="16131" width="12.8984375" style="474" customWidth="1"/>
    <col min="16132" max="16137" width="10.8984375" style="474" customWidth="1"/>
    <col min="16138" max="16138" width="6.5" style="474" customWidth="1"/>
    <col min="16139" max="16139" width="7.09765625" style="474" customWidth="1"/>
    <col min="16140" max="16140" width="5.09765625" style="474" customWidth="1"/>
    <col min="16141" max="16141" width="9.5" style="474" customWidth="1"/>
    <col min="16142" max="16384" width="8.09765625" style="474"/>
  </cols>
  <sheetData>
    <row r="1" spans="1:15" ht="23.1" customHeight="1" x14ac:dyDescent="0.2">
      <c r="A1" s="457" t="s">
        <v>114</v>
      </c>
      <c r="B1" s="457"/>
      <c r="C1" s="457"/>
      <c r="N1" s="956" t="str">
        <f>IF(共通!$C$5&lt;&gt;"",共通!$C$5,"")</f>
        <v/>
      </c>
      <c r="O1" s="956"/>
    </row>
    <row r="2" spans="1:15" ht="23.1" customHeight="1" x14ac:dyDescent="0.2">
      <c r="A2" s="457"/>
      <c r="B2" s="1029"/>
      <c r="C2" s="1030"/>
      <c r="D2" s="1031"/>
      <c r="E2" s="1038" t="s">
        <v>981</v>
      </c>
      <c r="F2" s="1039"/>
      <c r="G2" s="1040" t="s">
        <v>956</v>
      </c>
      <c r="H2" s="1041"/>
      <c r="I2" s="1042"/>
      <c r="M2"/>
      <c r="N2"/>
      <c r="O2"/>
    </row>
    <row r="3" spans="1:15" ht="16.2" customHeight="1" x14ac:dyDescent="0.2">
      <c r="B3" s="1032"/>
      <c r="C3" s="1033"/>
      <c r="D3" s="1034"/>
      <c r="E3" s="1024" t="s">
        <v>115</v>
      </c>
      <c r="F3" s="1024"/>
      <c r="G3" s="1025" t="s">
        <v>116</v>
      </c>
      <c r="H3" s="1025"/>
      <c r="I3" s="1025"/>
    </row>
    <row r="4" spans="1:15" ht="20.399999999999999" customHeight="1" x14ac:dyDescent="0.2">
      <c r="B4" s="1035"/>
      <c r="C4" s="1036"/>
      <c r="D4" s="1037"/>
      <c r="E4" s="999"/>
      <c r="F4" s="999"/>
      <c r="G4" s="512" t="s">
        <v>117</v>
      </c>
      <c r="H4" s="513" t="s">
        <v>118</v>
      </c>
      <c r="I4" s="514" t="s">
        <v>119</v>
      </c>
    </row>
    <row r="5" spans="1:15" ht="29.4" customHeight="1" x14ac:dyDescent="0.2">
      <c r="B5" s="1022" t="s">
        <v>120</v>
      </c>
      <c r="C5" s="1022"/>
      <c r="D5" s="1022"/>
      <c r="E5" s="62"/>
      <c r="F5" s="515" t="s">
        <v>121</v>
      </c>
      <c r="G5" s="512">
        <v>1</v>
      </c>
      <c r="H5" s="513"/>
      <c r="I5" s="516"/>
      <c r="L5" s="457"/>
    </row>
    <row r="6" spans="1:15" ht="29.4" customHeight="1" x14ac:dyDescent="0.2">
      <c r="B6" s="1026" t="s">
        <v>122</v>
      </c>
      <c r="C6" s="1027" t="s">
        <v>123</v>
      </c>
      <c r="D6" s="517" t="s">
        <v>964</v>
      </c>
      <c r="E6" s="62"/>
      <c r="F6" s="518" t="s">
        <v>121</v>
      </c>
      <c r="G6" s="512"/>
      <c r="H6" s="513"/>
      <c r="I6" s="519"/>
      <c r="L6" s="457"/>
    </row>
    <row r="7" spans="1:15" ht="29.4" customHeight="1" x14ac:dyDescent="0.2">
      <c r="B7" s="1026"/>
      <c r="C7" s="1027"/>
      <c r="D7" s="520" t="s">
        <v>965</v>
      </c>
      <c r="E7" s="63"/>
      <c r="F7" s="521" t="s">
        <v>121</v>
      </c>
      <c r="G7" s="522"/>
      <c r="H7" s="523"/>
      <c r="I7" s="524"/>
      <c r="L7" s="457"/>
    </row>
    <row r="8" spans="1:15" ht="29.4" customHeight="1" x14ac:dyDescent="0.2">
      <c r="B8" s="1026"/>
      <c r="C8" s="1027" t="s">
        <v>967</v>
      </c>
      <c r="D8" s="517" t="s">
        <v>964</v>
      </c>
      <c r="E8" s="62"/>
      <c r="F8" s="515" t="s">
        <v>121</v>
      </c>
      <c r="G8" s="512"/>
      <c r="H8" s="513"/>
      <c r="I8" s="514"/>
      <c r="L8" s="457"/>
    </row>
    <row r="9" spans="1:15" ht="29.4" customHeight="1" x14ac:dyDescent="0.2">
      <c r="B9" s="1026"/>
      <c r="C9" s="1027"/>
      <c r="D9" s="520" t="s">
        <v>965</v>
      </c>
      <c r="E9" s="63"/>
      <c r="F9" s="521" t="s">
        <v>121</v>
      </c>
      <c r="G9" s="522"/>
      <c r="H9" s="523"/>
      <c r="I9" s="524"/>
      <c r="L9" s="457"/>
    </row>
    <row r="10" spans="1:15" ht="29.4" customHeight="1" x14ac:dyDescent="0.2">
      <c r="B10" s="1026"/>
      <c r="C10" s="1028" t="s">
        <v>966</v>
      </c>
      <c r="D10" s="517" t="s">
        <v>964</v>
      </c>
      <c r="E10" s="62"/>
      <c r="F10" s="518" t="s">
        <v>121</v>
      </c>
      <c r="G10" s="512"/>
      <c r="H10" s="513"/>
      <c r="I10" s="514"/>
      <c r="L10" s="457"/>
    </row>
    <row r="11" spans="1:15" ht="29.4" customHeight="1" x14ac:dyDescent="0.2">
      <c r="B11" s="1026"/>
      <c r="C11" s="1028"/>
      <c r="D11" s="520" t="s">
        <v>965</v>
      </c>
      <c r="E11" s="62"/>
      <c r="F11" s="518" t="s">
        <v>121</v>
      </c>
      <c r="G11" s="512"/>
      <c r="H11" s="513"/>
      <c r="I11" s="514"/>
      <c r="L11" s="457"/>
    </row>
    <row r="12" spans="1:15" ht="29.4" customHeight="1" x14ac:dyDescent="0.2">
      <c r="B12" s="1014" t="s">
        <v>124</v>
      </c>
      <c r="C12" s="1014"/>
      <c r="D12" s="1016"/>
      <c r="E12" s="62"/>
      <c r="F12" s="518" t="s">
        <v>121</v>
      </c>
      <c r="G12" s="512"/>
      <c r="H12" s="513"/>
      <c r="I12" s="514"/>
      <c r="K12" s="457" t="s">
        <v>125</v>
      </c>
      <c r="L12" s="457"/>
    </row>
    <row r="13" spans="1:15" ht="29.4" customHeight="1" x14ac:dyDescent="0.2">
      <c r="B13" s="1017" t="s">
        <v>126</v>
      </c>
      <c r="C13" s="1017"/>
      <c r="D13" s="1017"/>
      <c r="E13" s="64"/>
      <c r="F13" s="518" t="s">
        <v>121</v>
      </c>
      <c r="G13" s="512"/>
      <c r="H13" s="513"/>
      <c r="I13" s="514"/>
      <c r="J13" s="457" t="s">
        <v>127</v>
      </c>
      <c r="K13" s="1018" t="s">
        <v>128</v>
      </c>
      <c r="L13" s="1019"/>
      <c r="M13" s="1020"/>
      <c r="N13" s="1021"/>
    </row>
    <row r="14" spans="1:15" ht="29.4" customHeight="1" x14ac:dyDescent="0.2">
      <c r="B14" s="1022" t="s">
        <v>968</v>
      </c>
      <c r="C14" s="1022"/>
      <c r="D14" s="1022"/>
      <c r="E14" s="62"/>
      <c r="F14" s="518" t="s">
        <v>121</v>
      </c>
      <c r="G14" s="512"/>
      <c r="H14" s="513"/>
      <c r="I14" s="514"/>
      <c r="K14" s="1018" t="s">
        <v>129</v>
      </c>
      <c r="L14" s="1023"/>
      <c r="M14" s="1020"/>
      <c r="N14" s="1021"/>
    </row>
    <row r="15" spans="1:15" ht="29.4" customHeight="1" x14ac:dyDescent="0.2">
      <c r="B15" s="1013" t="s">
        <v>130</v>
      </c>
      <c r="C15" s="1013"/>
      <c r="D15" s="1013"/>
      <c r="E15" s="62"/>
      <c r="F15" s="518" t="s">
        <v>121</v>
      </c>
      <c r="G15" s="512"/>
      <c r="H15" s="513"/>
      <c r="I15" s="514"/>
      <c r="L15" s="457"/>
    </row>
    <row r="16" spans="1:15" ht="29.4" customHeight="1" x14ac:dyDescent="0.2">
      <c r="B16" s="1014" t="s">
        <v>131</v>
      </c>
      <c r="C16" s="1014"/>
      <c r="D16" s="1014"/>
      <c r="E16" s="65"/>
      <c r="F16" s="518" t="s">
        <v>121</v>
      </c>
      <c r="G16" s="525"/>
      <c r="H16" s="526"/>
      <c r="I16" s="527"/>
      <c r="L16" s="457"/>
    </row>
    <row r="17" spans="2:20" ht="29.4" customHeight="1" x14ac:dyDescent="0.2">
      <c r="B17" s="1015" t="s">
        <v>132</v>
      </c>
      <c r="C17" s="1015"/>
      <c r="D17" s="1015"/>
      <c r="E17" s="528">
        <f>SUM(E5:E16)</f>
        <v>0</v>
      </c>
      <c r="F17" s="518" t="s">
        <v>121</v>
      </c>
      <c r="G17" s="525"/>
      <c r="H17" s="526"/>
      <c r="I17" s="527"/>
      <c r="L17" s="457"/>
    </row>
    <row r="18" spans="2:20" ht="22.2" customHeight="1" x14ac:dyDescent="0.2">
      <c r="B18" s="789" t="s">
        <v>975</v>
      </c>
      <c r="C18" s="457"/>
      <c r="D18" s="457"/>
      <c r="E18" s="457"/>
      <c r="F18" s="457"/>
      <c r="G18" s="457"/>
      <c r="H18" s="457"/>
      <c r="I18" s="457"/>
      <c r="J18" s="457"/>
      <c r="K18" s="457"/>
      <c r="L18" s="457"/>
      <c r="M18" s="457"/>
      <c r="N18" s="457"/>
      <c r="O18" s="457"/>
      <c r="P18" s="457"/>
      <c r="Q18" s="457"/>
      <c r="R18" s="457"/>
      <c r="S18" s="457"/>
      <c r="T18" s="457"/>
    </row>
    <row r="19" spans="2:20" ht="22.2" customHeight="1" x14ac:dyDescent="0.2">
      <c r="B19" s="789" t="s">
        <v>973</v>
      </c>
      <c r="C19" s="457"/>
      <c r="D19" s="457"/>
      <c r="E19" s="457"/>
      <c r="F19" s="457"/>
      <c r="G19" s="457"/>
      <c r="H19" s="457"/>
      <c r="I19" s="457"/>
      <c r="J19" s="457"/>
      <c r="K19" s="457"/>
      <c r="L19" s="457"/>
      <c r="M19" s="457"/>
      <c r="N19" s="457"/>
      <c r="O19" s="457"/>
      <c r="P19" s="457"/>
      <c r="Q19" s="457"/>
      <c r="R19" s="457"/>
      <c r="S19" s="457"/>
      <c r="T19" s="457"/>
    </row>
    <row r="20" spans="2:20" ht="21" customHeight="1" x14ac:dyDescent="0.2">
      <c r="B20" s="790" t="s">
        <v>974</v>
      </c>
      <c r="C20" s="530"/>
      <c r="D20" s="530"/>
      <c r="E20" s="530"/>
      <c r="F20" s="530"/>
      <c r="G20" s="530"/>
      <c r="H20" s="530"/>
      <c r="I20" s="530"/>
      <c r="J20" s="530"/>
      <c r="K20" s="530"/>
      <c r="L20" s="530"/>
      <c r="M20" s="530"/>
      <c r="N20" s="530"/>
      <c r="O20" s="530"/>
      <c r="P20" s="530"/>
      <c r="Q20" s="530"/>
      <c r="R20" s="530"/>
      <c r="S20" s="530"/>
      <c r="T20" s="530"/>
    </row>
    <row r="21" spans="2:20" ht="21" customHeight="1" x14ac:dyDescent="0.2">
      <c r="B21" s="529" t="s">
        <v>969</v>
      </c>
      <c r="C21" s="457"/>
      <c r="D21" s="457"/>
      <c r="E21" s="457"/>
      <c r="F21" s="457"/>
      <c r="G21" s="457"/>
      <c r="H21" s="457"/>
      <c r="I21" s="457"/>
      <c r="J21" s="457"/>
      <c r="K21" s="457"/>
      <c r="L21" s="457"/>
      <c r="M21" s="457"/>
      <c r="N21" s="457"/>
      <c r="O21" s="457"/>
      <c r="P21" s="457"/>
      <c r="Q21" s="457"/>
      <c r="R21" s="457"/>
      <c r="S21" s="457"/>
      <c r="T21" s="457"/>
    </row>
    <row r="22" spans="2:20" ht="21" customHeight="1" x14ac:dyDescent="0.2">
      <c r="B22" s="529" t="s">
        <v>970</v>
      </c>
      <c r="C22" s="457"/>
      <c r="D22" s="457"/>
      <c r="E22" s="457"/>
      <c r="F22" s="457"/>
      <c r="G22" s="457"/>
      <c r="H22" s="457"/>
      <c r="I22" s="457"/>
      <c r="J22" s="457"/>
      <c r="K22" s="457"/>
      <c r="L22" s="457"/>
      <c r="M22" s="457"/>
      <c r="N22" s="457"/>
      <c r="O22" s="457"/>
      <c r="P22" s="457"/>
      <c r="Q22" s="457"/>
      <c r="R22" s="457"/>
      <c r="S22" s="457"/>
      <c r="T22" s="457"/>
    </row>
    <row r="23" spans="2:20" ht="19.2" customHeight="1" x14ac:dyDescent="0.2">
      <c r="B23" s="529" t="s">
        <v>971</v>
      </c>
      <c r="C23" s="457"/>
      <c r="D23" s="457"/>
      <c r="E23" s="457"/>
      <c r="F23" s="457"/>
      <c r="G23" s="457"/>
      <c r="H23" s="457"/>
      <c r="I23" s="457"/>
      <c r="J23" s="457"/>
      <c r="K23" s="457"/>
      <c r="L23" s="457"/>
      <c r="M23" s="457"/>
      <c r="N23" s="457"/>
      <c r="O23" s="457"/>
      <c r="P23" s="457"/>
      <c r="Q23" s="457"/>
      <c r="R23" s="457"/>
      <c r="S23" s="457"/>
      <c r="T23" s="457"/>
    </row>
    <row r="24" spans="2:20" ht="19.95" customHeight="1" x14ac:dyDescent="0.2">
      <c r="B24" s="529" t="s">
        <v>972</v>
      </c>
      <c r="C24" s="457"/>
      <c r="D24" s="457"/>
      <c r="E24" s="457"/>
      <c r="F24" s="457"/>
      <c r="G24" s="457"/>
      <c r="H24" s="457"/>
      <c r="I24" s="457"/>
      <c r="J24" s="457"/>
      <c r="K24" s="457"/>
      <c r="L24" s="457"/>
      <c r="M24" s="457"/>
      <c r="N24" s="457"/>
      <c r="O24" s="457"/>
      <c r="P24" s="457"/>
      <c r="Q24" s="457"/>
      <c r="R24" s="457"/>
      <c r="S24" s="457"/>
      <c r="T24" s="457"/>
    </row>
    <row r="25" spans="2:20" ht="12.6" customHeight="1" x14ac:dyDescent="0.2">
      <c r="B25" s="531"/>
      <c r="C25" s="457"/>
      <c r="D25" s="457"/>
      <c r="E25" s="457"/>
      <c r="F25" s="457"/>
      <c r="G25" s="457"/>
      <c r="H25" s="457"/>
      <c r="I25" s="457"/>
      <c r="J25" s="457"/>
      <c r="K25" s="457"/>
      <c r="L25" s="457"/>
      <c r="M25" s="457"/>
      <c r="N25" s="457"/>
      <c r="O25" s="457"/>
      <c r="P25" s="457"/>
      <c r="Q25" s="457"/>
      <c r="R25" s="457"/>
      <c r="S25" s="457"/>
      <c r="T25" s="457"/>
    </row>
  </sheetData>
  <sheetProtection algorithmName="SHA-512" hashValue="QxAmQu3QThqt/2V2NqFAM0WvXjJGZJ0SvnokcVzQNn/00birxb4NBK1YEWshR+pYW+oLPBXTHnkGVbQj4P4/0Q==" saltValue="1N4zXQ1s6UQka7GeO5xo0A==" spinCount="100000" sheet="1" objects="1" scenarios="1"/>
  <mergeCells count="21">
    <mergeCell ref="N1:O1"/>
    <mergeCell ref="E3:F4"/>
    <mergeCell ref="G3:I3"/>
    <mergeCell ref="B5:D5"/>
    <mergeCell ref="B6:B11"/>
    <mergeCell ref="C6:C7"/>
    <mergeCell ref="C8:C9"/>
    <mergeCell ref="C10:C11"/>
    <mergeCell ref="B2:D4"/>
    <mergeCell ref="E2:F2"/>
    <mergeCell ref="G2:I2"/>
    <mergeCell ref="K13:L13"/>
    <mergeCell ref="M13:N13"/>
    <mergeCell ref="B14:D14"/>
    <mergeCell ref="K14:L14"/>
    <mergeCell ref="M14:N14"/>
    <mergeCell ref="B15:D15"/>
    <mergeCell ref="B16:D16"/>
    <mergeCell ref="B17:D17"/>
    <mergeCell ref="B12:D12"/>
    <mergeCell ref="B13:D13"/>
  </mergeCells>
  <phoneticPr fontId="2"/>
  <conditionalFormatting sqref="M13:N14 N1 E5:E17">
    <cfRule type="notContainsBlanks" dxfId="378" priority="1" stopIfTrue="1">
      <formula>LEN(TRIM(E1))&gt;0</formula>
    </cfRule>
  </conditionalFormatting>
  <pageMargins left="0.78740157480314965" right="0.74803149606299213" top="0.86614173228346458" bottom="0.94488188976377963" header="0.51181102362204722" footer="0.47244094488188981"/>
  <pageSetup paperSize="9" scale="74" firstPageNumber="0" orientation="landscape" useFirstPageNumber="1" r:id="rId1"/>
  <headerFooter alignWithMargins="0">
    <oddFooter>&amp;C&amp;A</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1">
    <tabColor theme="3" tint="0.59999389629810485"/>
  </sheetPr>
  <dimension ref="A1:M22"/>
  <sheetViews>
    <sheetView showGridLines="0" view="pageBreakPreview" zoomScaleNormal="100" zoomScaleSheetLayoutView="100" workbookViewId="0">
      <selection activeCell="H18" sqref="H18"/>
    </sheetView>
  </sheetViews>
  <sheetFormatPr defaultColWidth="8.09765625" defaultRowHeight="21" customHeight="1" x14ac:dyDescent="0.45"/>
  <cols>
    <col min="1" max="1" width="8.09765625" style="200"/>
    <col min="2" max="3" width="16" style="200" customWidth="1"/>
    <col min="4" max="4" width="32.5" style="200" customWidth="1"/>
    <col min="5" max="5" width="16.3984375" style="200" customWidth="1"/>
    <col min="6" max="7" width="8.19921875" style="200" customWidth="1"/>
    <col min="8" max="8" width="19" style="200" customWidth="1"/>
    <col min="9" max="16384" width="8.09765625" style="200"/>
  </cols>
  <sheetData>
    <row r="1" spans="1:8" s="167" customFormat="1" ht="21" customHeight="1" x14ac:dyDescent="0.45">
      <c r="A1" s="797" t="s">
        <v>955</v>
      </c>
      <c r="B1" s="166"/>
      <c r="C1" s="166"/>
      <c r="D1" s="166"/>
      <c r="G1" s="1477" t="str">
        <f>IF(共通!$C$5&lt;&gt;"",共通!$C$5,"")</f>
        <v/>
      </c>
      <c r="H1" s="1479"/>
    </row>
    <row r="2" spans="1:8" s="168" customFormat="1" ht="21" customHeight="1" x14ac:dyDescent="0.45">
      <c r="A2" s="168" t="s">
        <v>813</v>
      </c>
    </row>
    <row r="3" spans="1:8" s="168" customFormat="1" ht="21" customHeight="1" x14ac:dyDescent="0.45">
      <c r="A3" s="340" t="s">
        <v>814</v>
      </c>
    </row>
    <row r="4" spans="1:8" s="169" customFormat="1" ht="21" customHeight="1" x14ac:dyDescent="0.2">
      <c r="A4" s="341"/>
      <c r="B4" s="199"/>
      <c r="C4" s="340" t="s">
        <v>682</v>
      </c>
    </row>
    <row r="5" spans="1:8" s="175" customFormat="1" ht="21" customHeight="1" x14ac:dyDescent="0.2">
      <c r="A5" s="170"/>
      <c r="B5" s="171"/>
      <c r="C5" s="172"/>
      <c r="D5" s="172"/>
      <c r="E5" s="173"/>
      <c r="F5" s="173"/>
      <c r="G5" s="174"/>
    </row>
    <row r="6" spans="1:8" s="168" customFormat="1" ht="21" customHeight="1" x14ac:dyDescent="0.45">
      <c r="A6" s="168" t="s">
        <v>815</v>
      </c>
      <c r="G6" s="170"/>
    </row>
    <row r="7" spans="1:8" s="233" customFormat="1" ht="21" customHeight="1" x14ac:dyDescent="0.45">
      <c r="A7" s="78" t="s">
        <v>816</v>
      </c>
      <c r="B7" s="342"/>
      <c r="C7" s="342"/>
    </row>
    <row r="8" spans="1:8" s="233" customFormat="1" ht="21" customHeight="1" x14ac:dyDescent="0.45">
      <c r="A8" s="78" t="s">
        <v>817</v>
      </c>
      <c r="B8" s="342"/>
      <c r="C8" s="342"/>
    </row>
    <row r="9" spans="1:8" s="233" customFormat="1" ht="21" customHeight="1" x14ac:dyDescent="0.45">
      <c r="A9" s="341"/>
      <c r="B9" s="343"/>
      <c r="C9" s="340" t="s">
        <v>818</v>
      </c>
    </row>
    <row r="10" spans="1:8" s="233" customFormat="1" ht="21" customHeight="1" x14ac:dyDescent="0.45">
      <c r="A10" s="78" t="s">
        <v>819</v>
      </c>
      <c r="B10" s="342"/>
      <c r="C10" s="342"/>
    </row>
    <row r="11" spans="1:8" s="233" customFormat="1" ht="21" customHeight="1" x14ac:dyDescent="0.45">
      <c r="A11" s="78" t="s">
        <v>820</v>
      </c>
      <c r="B11" s="342"/>
      <c r="C11" s="342"/>
    </row>
    <row r="12" spans="1:8" s="233" customFormat="1" ht="21" customHeight="1" x14ac:dyDescent="0.45">
      <c r="A12" s="341"/>
      <c r="B12" s="343"/>
      <c r="C12" s="340" t="s">
        <v>818</v>
      </c>
    </row>
    <row r="13" spans="1:8" s="233" customFormat="1" ht="21" customHeight="1" x14ac:dyDescent="0.45">
      <c r="A13" s="78" t="s">
        <v>821</v>
      </c>
      <c r="B13" s="86"/>
      <c r="C13" s="86"/>
    </row>
    <row r="14" spans="1:8" s="233" customFormat="1" ht="21" customHeight="1" x14ac:dyDescent="0.45">
      <c r="A14" s="341"/>
      <c r="B14" s="343"/>
      <c r="C14" s="340" t="s">
        <v>822</v>
      </c>
    </row>
    <row r="15" spans="1:8" s="233" customFormat="1" ht="21" customHeight="1" x14ac:dyDescent="0.45">
      <c r="A15" s="78" t="s">
        <v>823</v>
      </c>
      <c r="B15" s="342"/>
      <c r="C15" s="342"/>
    </row>
    <row r="16" spans="1:8" s="233" customFormat="1" ht="21" customHeight="1" x14ac:dyDescent="0.45">
      <c r="A16" s="341"/>
      <c r="B16" s="343"/>
      <c r="C16" s="340" t="s">
        <v>822</v>
      </c>
    </row>
    <row r="17" spans="1:13" s="175" customFormat="1" ht="21" customHeight="1" x14ac:dyDescent="0.2">
      <c r="A17" s="176"/>
    </row>
    <row r="18" spans="1:13" s="233" customFormat="1" ht="24.9" customHeight="1" x14ac:dyDescent="0.45">
      <c r="A18" s="344" t="s">
        <v>824</v>
      </c>
      <c r="M18" s="344"/>
    </row>
    <row r="19" spans="1:13" s="177" customFormat="1" ht="22.2" customHeight="1" x14ac:dyDescent="0.45">
      <c r="A19" s="78" t="s">
        <v>825</v>
      </c>
    </row>
    <row r="20" spans="1:13" s="175" customFormat="1" ht="22.2" customHeight="1" x14ac:dyDescent="0.2">
      <c r="A20" s="176"/>
      <c r="B20" s="178"/>
      <c r="C20" s="340" t="s">
        <v>682</v>
      </c>
      <c r="I20" s="458"/>
    </row>
    <row r="21" spans="1:13" s="177" customFormat="1" ht="22.2" customHeight="1" x14ac:dyDescent="0.45">
      <c r="A21" s="177" t="s">
        <v>826</v>
      </c>
      <c r="I21" s="459"/>
    </row>
    <row r="22" spans="1:13" s="175" customFormat="1" ht="22.2" customHeight="1" x14ac:dyDescent="0.2">
      <c r="A22" s="176"/>
      <c r="B22" s="178"/>
      <c r="C22" s="340" t="s">
        <v>682</v>
      </c>
    </row>
  </sheetData>
  <sheetProtection algorithmName="SHA-512" hashValue="WGeR5qxlHbWUMWkeps7/7INYYy4DLL1fXJvR/WRRJfSbpG80OAo2Ye67F7Xfn+ViUFJeFvoEoySHy5erRX7FBQ==" saltValue="ht7KNXOGQ0AN+FaS95swpg==" spinCount="100000" sheet="1" objects="1" scenarios="1"/>
  <protectedRanges>
    <protectedRange sqref="B4" name="範囲1_1_1"/>
    <protectedRange sqref="B20 B22" name="範囲1_3"/>
  </protectedRanges>
  <mergeCells count="1">
    <mergeCell ref="G1:H1"/>
  </mergeCells>
  <phoneticPr fontId="2"/>
  <conditionalFormatting sqref="B4 B9 B12 B14 B16 B20 B22 G1">
    <cfRule type="notContainsBlanks" dxfId="4" priority="10" stopIfTrue="1">
      <formula>LEN(TRIM(B1))&gt;0</formula>
    </cfRule>
  </conditionalFormatting>
  <conditionalFormatting sqref="B22">
    <cfRule type="expression" dxfId="3" priority="1">
      <formula>$B$20="いる"</formula>
    </cfRule>
  </conditionalFormatting>
  <dataValidations count="2">
    <dataValidation type="list" allowBlank="1" showInputMessage="1" showErrorMessage="1" errorTitle="入力規則違反" error="リストから選択してください" sqref="B9 B12 B14 B16" xr:uid="{00000000-0002-0000-3100-000000000000}">
      <formula1>"いる,いない,非該当"</formula1>
    </dataValidation>
    <dataValidation type="list" allowBlank="1" showInputMessage="1" showErrorMessage="1" errorTitle="入力規則違反" error="リストから選択してください" sqref="B4 B20 B22" xr:uid="{00000000-0002-0000-3100-000001000000}">
      <formula1>"いる,いない"</formula1>
    </dataValidation>
  </dataValidations>
  <pageMargins left="0.70866141732283472" right="0.70866141732283472" top="0.74803149606299213" bottom="0.74803149606299213" header="0.31496062992125984" footer="0.31496062992125984"/>
  <pageSetup paperSize="9" scale="96" orientation="landscape" r:id="rId1"/>
  <headerFooter>
    <oddFooter>&amp;C&amp;A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78">
    <tabColor theme="3" tint="0.59999389629810485"/>
  </sheetPr>
  <dimension ref="A1:I33"/>
  <sheetViews>
    <sheetView showGridLines="0" view="pageBreakPreview" zoomScaleNormal="100" zoomScaleSheetLayoutView="100" workbookViewId="0">
      <selection activeCell="E3" sqref="E3"/>
    </sheetView>
  </sheetViews>
  <sheetFormatPr defaultColWidth="13.69921875" defaultRowHeight="15.9" customHeight="1" x14ac:dyDescent="0.45"/>
  <cols>
    <col min="1" max="1" width="6.19921875" style="86" customWidth="1"/>
    <col min="2" max="2" width="13.69921875" style="86" customWidth="1"/>
    <col min="3" max="3" width="35.19921875" style="86" customWidth="1"/>
    <col min="4" max="4" width="6.19921875" style="86" customWidth="1"/>
    <col min="5" max="5" width="13.69921875" style="86" customWidth="1"/>
    <col min="6" max="6" width="3" style="86" bestFit="1" customWidth="1"/>
    <col min="7" max="7" width="36.09765625" style="86" customWidth="1"/>
    <col min="8" max="256" width="13.69921875" style="86"/>
    <col min="257" max="257" width="6.19921875" style="86" customWidth="1"/>
    <col min="258" max="258" width="13.69921875" style="86" customWidth="1"/>
    <col min="259" max="259" width="35.19921875" style="86" customWidth="1"/>
    <col min="260" max="260" width="6.19921875" style="86" customWidth="1"/>
    <col min="261" max="261" width="13.69921875" style="86" customWidth="1"/>
    <col min="262" max="262" width="3" style="86" bestFit="1" customWidth="1"/>
    <col min="263" max="263" width="36.09765625" style="86" customWidth="1"/>
    <col min="264" max="512" width="13.69921875" style="86"/>
    <col min="513" max="513" width="6.19921875" style="86" customWidth="1"/>
    <col min="514" max="514" width="13.69921875" style="86" customWidth="1"/>
    <col min="515" max="515" width="35.19921875" style="86" customWidth="1"/>
    <col min="516" max="516" width="6.19921875" style="86" customWidth="1"/>
    <col min="517" max="517" width="13.69921875" style="86" customWidth="1"/>
    <col min="518" max="518" width="3" style="86" bestFit="1" customWidth="1"/>
    <col min="519" max="519" width="36.09765625" style="86" customWidth="1"/>
    <col min="520" max="768" width="13.69921875" style="86"/>
    <col min="769" max="769" width="6.19921875" style="86" customWidth="1"/>
    <col min="770" max="770" width="13.69921875" style="86" customWidth="1"/>
    <col min="771" max="771" width="35.19921875" style="86" customWidth="1"/>
    <col min="772" max="772" width="6.19921875" style="86" customWidth="1"/>
    <col min="773" max="773" width="13.69921875" style="86" customWidth="1"/>
    <col min="774" max="774" width="3" style="86" bestFit="1" customWidth="1"/>
    <col min="775" max="775" width="36.09765625" style="86" customWidth="1"/>
    <col min="776" max="1024" width="13.69921875" style="86"/>
    <col min="1025" max="1025" width="6.19921875" style="86" customWidth="1"/>
    <col min="1026" max="1026" width="13.69921875" style="86" customWidth="1"/>
    <col min="1027" max="1027" width="35.19921875" style="86" customWidth="1"/>
    <col min="1028" max="1028" width="6.19921875" style="86" customWidth="1"/>
    <col min="1029" max="1029" width="13.69921875" style="86" customWidth="1"/>
    <col min="1030" max="1030" width="3" style="86" bestFit="1" customWidth="1"/>
    <col min="1031" max="1031" width="36.09765625" style="86" customWidth="1"/>
    <col min="1032" max="1280" width="13.69921875" style="86"/>
    <col min="1281" max="1281" width="6.19921875" style="86" customWidth="1"/>
    <col min="1282" max="1282" width="13.69921875" style="86" customWidth="1"/>
    <col min="1283" max="1283" width="35.19921875" style="86" customWidth="1"/>
    <col min="1284" max="1284" width="6.19921875" style="86" customWidth="1"/>
    <col min="1285" max="1285" width="13.69921875" style="86" customWidth="1"/>
    <col min="1286" max="1286" width="3" style="86" bestFit="1" customWidth="1"/>
    <col min="1287" max="1287" width="36.09765625" style="86" customWidth="1"/>
    <col min="1288" max="1536" width="13.69921875" style="86"/>
    <col min="1537" max="1537" width="6.19921875" style="86" customWidth="1"/>
    <col min="1538" max="1538" width="13.69921875" style="86" customWidth="1"/>
    <col min="1539" max="1539" width="35.19921875" style="86" customWidth="1"/>
    <col min="1540" max="1540" width="6.19921875" style="86" customWidth="1"/>
    <col min="1541" max="1541" width="13.69921875" style="86" customWidth="1"/>
    <col min="1542" max="1542" width="3" style="86" bestFit="1" customWidth="1"/>
    <col min="1543" max="1543" width="36.09765625" style="86" customWidth="1"/>
    <col min="1544" max="1792" width="13.69921875" style="86"/>
    <col min="1793" max="1793" width="6.19921875" style="86" customWidth="1"/>
    <col min="1794" max="1794" width="13.69921875" style="86" customWidth="1"/>
    <col min="1795" max="1795" width="35.19921875" style="86" customWidth="1"/>
    <col min="1796" max="1796" width="6.19921875" style="86" customWidth="1"/>
    <col min="1797" max="1797" width="13.69921875" style="86" customWidth="1"/>
    <col min="1798" max="1798" width="3" style="86" bestFit="1" customWidth="1"/>
    <col min="1799" max="1799" width="36.09765625" style="86" customWidth="1"/>
    <col min="1800" max="2048" width="13.69921875" style="86"/>
    <col min="2049" max="2049" width="6.19921875" style="86" customWidth="1"/>
    <col min="2050" max="2050" width="13.69921875" style="86" customWidth="1"/>
    <col min="2051" max="2051" width="35.19921875" style="86" customWidth="1"/>
    <col min="2052" max="2052" width="6.19921875" style="86" customWidth="1"/>
    <col min="2053" max="2053" width="13.69921875" style="86" customWidth="1"/>
    <col min="2054" max="2054" width="3" style="86" bestFit="1" customWidth="1"/>
    <col min="2055" max="2055" width="36.09765625" style="86" customWidth="1"/>
    <col min="2056" max="2304" width="13.69921875" style="86"/>
    <col min="2305" max="2305" width="6.19921875" style="86" customWidth="1"/>
    <col min="2306" max="2306" width="13.69921875" style="86" customWidth="1"/>
    <col min="2307" max="2307" width="35.19921875" style="86" customWidth="1"/>
    <col min="2308" max="2308" width="6.19921875" style="86" customWidth="1"/>
    <col min="2309" max="2309" width="13.69921875" style="86" customWidth="1"/>
    <col min="2310" max="2310" width="3" style="86" bestFit="1" customWidth="1"/>
    <col min="2311" max="2311" width="36.09765625" style="86" customWidth="1"/>
    <col min="2312" max="2560" width="13.69921875" style="86"/>
    <col min="2561" max="2561" width="6.19921875" style="86" customWidth="1"/>
    <col min="2562" max="2562" width="13.69921875" style="86" customWidth="1"/>
    <col min="2563" max="2563" width="35.19921875" style="86" customWidth="1"/>
    <col min="2564" max="2564" width="6.19921875" style="86" customWidth="1"/>
    <col min="2565" max="2565" width="13.69921875" style="86" customWidth="1"/>
    <col min="2566" max="2566" width="3" style="86" bestFit="1" customWidth="1"/>
    <col min="2567" max="2567" width="36.09765625" style="86" customWidth="1"/>
    <col min="2568" max="2816" width="13.69921875" style="86"/>
    <col min="2817" max="2817" width="6.19921875" style="86" customWidth="1"/>
    <col min="2818" max="2818" width="13.69921875" style="86" customWidth="1"/>
    <col min="2819" max="2819" width="35.19921875" style="86" customWidth="1"/>
    <col min="2820" max="2820" width="6.19921875" style="86" customWidth="1"/>
    <col min="2821" max="2821" width="13.69921875" style="86" customWidth="1"/>
    <col min="2822" max="2822" width="3" style="86" bestFit="1" customWidth="1"/>
    <col min="2823" max="2823" width="36.09765625" style="86" customWidth="1"/>
    <col min="2824" max="3072" width="13.69921875" style="86"/>
    <col min="3073" max="3073" width="6.19921875" style="86" customWidth="1"/>
    <col min="3074" max="3074" width="13.69921875" style="86" customWidth="1"/>
    <col min="3075" max="3075" width="35.19921875" style="86" customWidth="1"/>
    <col min="3076" max="3076" width="6.19921875" style="86" customWidth="1"/>
    <col min="3077" max="3077" width="13.69921875" style="86" customWidth="1"/>
    <col min="3078" max="3078" width="3" style="86" bestFit="1" customWidth="1"/>
    <col min="3079" max="3079" width="36.09765625" style="86" customWidth="1"/>
    <col min="3080" max="3328" width="13.69921875" style="86"/>
    <col min="3329" max="3329" width="6.19921875" style="86" customWidth="1"/>
    <col min="3330" max="3330" width="13.69921875" style="86" customWidth="1"/>
    <col min="3331" max="3331" width="35.19921875" style="86" customWidth="1"/>
    <col min="3332" max="3332" width="6.19921875" style="86" customWidth="1"/>
    <col min="3333" max="3333" width="13.69921875" style="86" customWidth="1"/>
    <col min="3334" max="3334" width="3" style="86" bestFit="1" customWidth="1"/>
    <col min="3335" max="3335" width="36.09765625" style="86" customWidth="1"/>
    <col min="3336" max="3584" width="13.69921875" style="86"/>
    <col min="3585" max="3585" width="6.19921875" style="86" customWidth="1"/>
    <col min="3586" max="3586" width="13.69921875" style="86" customWidth="1"/>
    <col min="3587" max="3587" width="35.19921875" style="86" customWidth="1"/>
    <col min="3588" max="3588" width="6.19921875" style="86" customWidth="1"/>
    <col min="3589" max="3589" width="13.69921875" style="86" customWidth="1"/>
    <col min="3590" max="3590" width="3" style="86" bestFit="1" customWidth="1"/>
    <col min="3591" max="3591" width="36.09765625" style="86" customWidth="1"/>
    <col min="3592" max="3840" width="13.69921875" style="86"/>
    <col min="3841" max="3841" width="6.19921875" style="86" customWidth="1"/>
    <col min="3842" max="3842" width="13.69921875" style="86" customWidth="1"/>
    <col min="3843" max="3843" width="35.19921875" style="86" customWidth="1"/>
    <col min="3844" max="3844" width="6.19921875" style="86" customWidth="1"/>
    <col min="3845" max="3845" width="13.69921875" style="86" customWidth="1"/>
    <col min="3846" max="3846" width="3" style="86" bestFit="1" customWidth="1"/>
    <col min="3847" max="3847" width="36.09765625" style="86" customWidth="1"/>
    <col min="3848" max="4096" width="13.69921875" style="86"/>
    <col min="4097" max="4097" width="6.19921875" style="86" customWidth="1"/>
    <col min="4098" max="4098" width="13.69921875" style="86" customWidth="1"/>
    <col min="4099" max="4099" width="35.19921875" style="86" customWidth="1"/>
    <col min="4100" max="4100" width="6.19921875" style="86" customWidth="1"/>
    <col min="4101" max="4101" width="13.69921875" style="86" customWidth="1"/>
    <col min="4102" max="4102" width="3" style="86" bestFit="1" customWidth="1"/>
    <col min="4103" max="4103" width="36.09765625" style="86" customWidth="1"/>
    <col min="4104" max="4352" width="13.69921875" style="86"/>
    <col min="4353" max="4353" width="6.19921875" style="86" customWidth="1"/>
    <col min="4354" max="4354" width="13.69921875" style="86" customWidth="1"/>
    <col min="4355" max="4355" width="35.19921875" style="86" customWidth="1"/>
    <col min="4356" max="4356" width="6.19921875" style="86" customWidth="1"/>
    <col min="4357" max="4357" width="13.69921875" style="86" customWidth="1"/>
    <col min="4358" max="4358" width="3" style="86" bestFit="1" customWidth="1"/>
    <col min="4359" max="4359" width="36.09765625" style="86" customWidth="1"/>
    <col min="4360" max="4608" width="13.69921875" style="86"/>
    <col min="4609" max="4609" width="6.19921875" style="86" customWidth="1"/>
    <col min="4610" max="4610" width="13.69921875" style="86" customWidth="1"/>
    <col min="4611" max="4611" width="35.19921875" style="86" customWidth="1"/>
    <col min="4612" max="4612" width="6.19921875" style="86" customWidth="1"/>
    <col min="4613" max="4613" width="13.69921875" style="86" customWidth="1"/>
    <col min="4614" max="4614" width="3" style="86" bestFit="1" customWidth="1"/>
    <col min="4615" max="4615" width="36.09765625" style="86" customWidth="1"/>
    <col min="4616" max="4864" width="13.69921875" style="86"/>
    <col min="4865" max="4865" width="6.19921875" style="86" customWidth="1"/>
    <col min="4866" max="4866" width="13.69921875" style="86" customWidth="1"/>
    <col min="4867" max="4867" width="35.19921875" style="86" customWidth="1"/>
    <col min="4868" max="4868" width="6.19921875" style="86" customWidth="1"/>
    <col min="4869" max="4869" width="13.69921875" style="86" customWidth="1"/>
    <col min="4870" max="4870" width="3" style="86" bestFit="1" customWidth="1"/>
    <col min="4871" max="4871" width="36.09765625" style="86" customWidth="1"/>
    <col min="4872" max="5120" width="13.69921875" style="86"/>
    <col min="5121" max="5121" width="6.19921875" style="86" customWidth="1"/>
    <col min="5122" max="5122" width="13.69921875" style="86" customWidth="1"/>
    <col min="5123" max="5123" width="35.19921875" style="86" customWidth="1"/>
    <col min="5124" max="5124" width="6.19921875" style="86" customWidth="1"/>
    <col min="5125" max="5125" width="13.69921875" style="86" customWidth="1"/>
    <col min="5126" max="5126" width="3" style="86" bestFit="1" customWidth="1"/>
    <col min="5127" max="5127" width="36.09765625" style="86" customWidth="1"/>
    <col min="5128" max="5376" width="13.69921875" style="86"/>
    <col min="5377" max="5377" width="6.19921875" style="86" customWidth="1"/>
    <col min="5378" max="5378" width="13.69921875" style="86" customWidth="1"/>
    <col min="5379" max="5379" width="35.19921875" style="86" customWidth="1"/>
    <col min="5380" max="5380" width="6.19921875" style="86" customWidth="1"/>
    <col min="5381" max="5381" width="13.69921875" style="86" customWidth="1"/>
    <col min="5382" max="5382" width="3" style="86" bestFit="1" customWidth="1"/>
    <col min="5383" max="5383" width="36.09765625" style="86" customWidth="1"/>
    <col min="5384" max="5632" width="13.69921875" style="86"/>
    <col min="5633" max="5633" width="6.19921875" style="86" customWidth="1"/>
    <col min="5634" max="5634" width="13.69921875" style="86" customWidth="1"/>
    <col min="5635" max="5635" width="35.19921875" style="86" customWidth="1"/>
    <col min="5636" max="5636" width="6.19921875" style="86" customWidth="1"/>
    <col min="5637" max="5637" width="13.69921875" style="86" customWidth="1"/>
    <col min="5638" max="5638" width="3" style="86" bestFit="1" customWidth="1"/>
    <col min="5639" max="5639" width="36.09765625" style="86" customWidth="1"/>
    <col min="5640" max="5888" width="13.69921875" style="86"/>
    <col min="5889" max="5889" width="6.19921875" style="86" customWidth="1"/>
    <col min="5890" max="5890" width="13.69921875" style="86" customWidth="1"/>
    <col min="5891" max="5891" width="35.19921875" style="86" customWidth="1"/>
    <col min="5892" max="5892" width="6.19921875" style="86" customWidth="1"/>
    <col min="5893" max="5893" width="13.69921875" style="86" customWidth="1"/>
    <col min="5894" max="5894" width="3" style="86" bestFit="1" customWidth="1"/>
    <col min="5895" max="5895" width="36.09765625" style="86" customWidth="1"/>
    <col min="5896" max="6144" width="13.69921875" style="86"/>
    <col min="6145" max="6145" width="6.19921875" style="86" customWidth="1"/>
    <col min="6146" max="6146" width="13.69921875" style="86" customWidth="1"/>
    <col min="6147" max="6147" width="35.19921875" style="86" customWidth="1"/>
    <col min="6148" max="6148" width="6.19921875" style="86" customWidth="1"/>
    <col min="6149" max="6149" width="13.69921875" style="86" customWidth="1"/>
    <col min="6150" max="6150" width="3" style="86" bestFit="1" customWidth="1"/>
    <col min="6151" max="6151" width="36.09765625" style="86" customWidth="1"/>
    <col min="6152" max="6400" width="13.69921875" style="86"/>
    <col min="6401" max="6401" width="6.19921875" style="86" customWidth="1"/>
    <col min="6402" max="6402" width="13.69921875" style="86" customWidth="1"/>
    <col min="6403" max="6403" width="35.19921875" style="86" customWidth="1"/>
    <col min="6404" max="6404" width="6.19921875" style="86" customWidth="1"/>
    <col min="6405" max="6405" width="13.69921875" style="86" customWidth="1"/>
    <col min="6406" max="6406" width="3" style="86" bestFit="1" customWidth="1"/>
    <col min="6407" max="6407" width="36.09765625" style="86" customWidth="1"/>
    <col min="6408" max="6656" width="13.69921875" style="86"/>
    <col min="6657" max="6657" width="6.19921875" style="86" customWidth="1"/>
    <col min="6658" max="6658" width="13.69921875" style="86" customWidth="1"/>
    <col min="6659" max="6659" width="35.19921875" style="86" customWidth="1"/>
    <col min="6660" max="6660" width="6.19921875" style="86" customWidth="1"/>
    <col min="6661" max="6661" width="13.69921875" style="86" customWidth="1"/>
    <col min="6662" max="6662" width="3" style="86" bestFit="1" customWidth="1"/>
    <col min="6663" max="6663" width="36.09765625" style="86" customWidth="1"/>
    <col min="6664" max="6912" width="13.69921875" style="86"/>
    <col min="6913" max="6913" width="6.19921875" style="86" customWidth="1"/>
    <col min="6914" max="6914" width="13.69921875" style="86" customWidth="1"/>
    <col min="6915" max="6915" width="35.19921875" style="86" customWidth="1"/>
    <col min="6916" max="6916" width="6.19921875" style="86" customWidth="1"/>
    <col min="6917" max="6917" width="13.69921875" style="86" customWidth="1"/>
    <col min="6918" max="6918" width="3" style="86" bestFit="1" customWidth="1"/>
    <col min="6919" max="6919" width="36.09765625" style="86" customWidth="1"/>
    <col min="6920" max="7168" width="13.69921875" style="86"/>
    <col min="7169" max="7169" width="6.19921875" style="86" customWidth="1"/>
    <col min="7170" max="7170" width="13.69921875" style="86" customWidth="1"/>
    <col min="7171" max="7171" width="35.19921875" style="86" customWidth="1"/>
    <col min="7172" max="7172" width="6.19921875" style="86" customWidth="1"/>
    <col min="7173" max="7173" width="13.69921875" style="86" customWidth="1"/>
    <col min="7174" max="7174" width="3" style="86" bestFit="1" customWidth="1"/>
    <col min="7175" max="7175" width="36.09765625" style="86" customWidth="1"/>
    <col min="7176" max="7424" width="13.69921875" style="86"/>
    <col min="7425" max="7425" width="6.19921875" style="86" customWidth="1"/>
    <col min="7426" max="7426" width="13.69921875" style="86" customWidth="1"/>
    <col min="7427" max="7427" width="35.19921875" style="86" customWidth="1"/>
    <col min="7428" max="7428" width="6.19921875" style="86" customWidth="1"/>
    <col min="7429" max="7429" width="13.69921875" style="86" customWidth="1"/>
    <col min="7430" max="7430" width="3" style="86" bestFit="1" customWidth="1"/>
    <col min="7431" max="7431" width="36.09765625" style="86" customWidth="1"/>
    <col min="7432" max="7680" width="13.69921875" style="86"/>
    <col min="7681" max="7681" width="6.19921875" style="86" customWidth="1"/>
    <col min="7682" max="7682" width="13.69921875" style="86" customWidth="1"/>
    <col min="7683" max="7683" width="35.19921875" style="86" customWidth="1"/>
    <col min="7684" max="7684" width="6.19921875" style="86" customWidth="1"/>
    <col min="7685" max="7685" width="13.69921875" style="86" customWidth="1"/>
    <col min="7686" max="7686" width="3" style="86" bestFit="1" customWidth="1"/>
    <col min="7687" max="7687" width="36.09765625" style="86" customWidth="1"/>
    <col min="7688" max="7936" width="13.69921875" style="86"/>
    <col min="7937" max="7937" width="6.19921875" style="86" customWidth="1"/>
    <col min="7938" max="7938" width="13.69921875" style="86" customWidth="1"/>
    <col min="7939" max="7939" width="35.19921875" style="86" customWidth="1"/>
    <col min="7940" max="7940" width="6.19921875" style="86" customWidth="1"/>
    <col min="7941" max="7941" width="13.69921875" style="86" customWidth="1"/>
    <col min="7942" max="7942" width="3" style="86" bestFit="1" customWidth="1"/>
    <col min="7943" max="7943" width="36.09765625" style="86" customWidth="1"/>
    <col min="7944" max="8192" width="13.69921875" style="86"/>
    <col min="8193" max="8193" width="6.19921875" style="86" customWidth="1"/>
    <col min="8194" max="8194" width="13.69921875" style="86" customWidth="1"/>
    <col min="8195" max="8195" width="35.19921875" style="86" customWidth="1"/>
    <col min="8196" max="8196" width="6.19921875" style="86" customWidth="1"/>
    <col min="8197" max="8197" width="13.69921875" style="86" customWidth="1"/>
    <col min="8198" max="8198" width="3" style="86" bestFit="1" customWidth="1"/>
    <col min="8199" max="8199" width="36.09765625" style="86" customWidth="1"/>
    <col min="8200" max="8448" width="13.69921875" style="86"/>
    <col min="8449" max="8449" width="6.19921875" style="86" customWidth="1"/>
    <col min="8450" max="8450" width="13.69921875" style="86" customWidth="1"/>
    <col min="8451" max="8451" width="35.19921875" style="86" customWidth="1"/>
    <col min="8452" max="8452" width="6.19921875" style="86" customWidth="1"/>
    <col min="8453" max="8453" width="13.69921875" style="86" customWidth="1"/>
    <col min="8454" max="8454" width="3" style="86" bestFit="1" customWidth="1"/>
    <col min="8455" max="8455" width="36.09765625" style="86" customWidth="1"/>
    <col min="8456" max="8704" width="13.69921875" style="86"/>
    <col min="8705" max="8705" width="6.19921875" style="86" customWidth="1"/>
    <col min="8706" max="8706" width="13.69921875" style="86" customWidth="1"/>
    <col min="8707" max="8707" width="35.19921875" style="86" customWidth="1"/>
    <col min="8708" max="8708" width="6.19921875" style="86" customWidth="1"/>
    <col min="8709" max="8709" width="13.69921875" style="86" customWidth="1"/>
    <col min="8710" max="8710" width="3" style="86" bestFit="1" customWidth="1"/>
    <col min="8711" max="8711" width="36.09765625" style="86" customWidth="1"/>
    <col min="8712" max="8960" width="13.69921875" style="86"/>
    <col min="8961" max="8961" width="6.19921875" style="86" customWidth="1"/>
    <col min="8962" max="8962" width="13.69921875" style="86" customWidth="1"/>
    <col min="8963" max="8963" width="35.19921875" style="86" customWidth="1"/>
    <col min="8964" max="8964" width="6.19921875" style="86" customWidth="1"/>
    <col min="8965" max="8965" width="13.69921875" style="86" customWidth="1"/>
    <col min="8966" max="8966" width="3" style="86" bestFit="1" customWidth="1"/>
    <col min="8967" max="8967" width="36.09765625" style="86" customWidth="1"/>
    <col min="8968" max="9216" width="13.69921875" style="86"/>
    <col min="9217" max="9217" width="6.19921875" style="86" customWidth="1"/>
    <col min="9218" max="9218" width="13.69921875" style="86" customWidth="1"/>
    <col min="9219" max="9219" width="35.19921875" style="86" customWidth="1"/>
    <col min="9220" max="9220" width="6.19921875" style="86" customWidth="1"/>
    <col min="9221" max="9221" width="13.69921875" style="86" customWidth="1"/>
    <col min="9222" max="9222" width="3" style="86" bestFit="1" customWidth="1"/>
    <col min="9223" max="9223" width="36.09765625" style="86" customWidth="1"/>
    <col min="9224" max="9472" width="13.69921875" style="86"/>
    <col min="9473" max="9473" width="6.19921875" style="86" customWidth="1"/>
    <col min="9474" max="9474" width="13.69921875" style="86" customWidth="1"/>
    <col min="9475" max="9475" width="35.19921875" style="86" customWidth="1"/>
    <col min="9476" max="9476" width="6.19921875" style="86" customWidth="1"/>
    <col min="9477" max="9477" width="13.69921875" style="86" customWidth="1"/>
    <col min="9478" max="9478" width="3" style="86" bestFit="1" customWidth="1"/>
    <col min="9479" max="9479" width="36.09765625" style="86" customWidth="1"/>
    <col min="9480" max="9728" width="13.69921875" style="86"/>
    <col min="9729" max="9729" width="6.19921875" style="86" customWidth="1"/>
    <col min="9730" max="9730" width="13.69921875" style="86" customWidth="1"/>
    <col min="9731" max="9731" width="35.19921875" style="86" customWidth="1"/>
    <col min="9732" max="9732" width="6.19921875" style="86" customWidth="1"/>
    <col min="9733" max="9733" width="13.69921875" style="86" customWidth="1"/>
    <col min="9734" max="9734" width="3" style="86" bestFit="1" customWidth="1"/>
    <col min="9735" max="9735" width="36.09765625" style="86" customWidth="1"/>
    <col min="9736" max="9984" width="13.69921875" style="86"/>
    <col min="9985" max="9985" width="6.19921875" style="86" customWidth="1"/>
    <col min="9986" max="9986" width="13.69921875" style="86" customWidth="1"/>
    <col min="9987" max="9987" width="35.19921875" style="86" customWidth="1"/>
    <col min="9988" max="9988" width="6.19921875" style="86" customWidth="1"/>
    <col min="9989" max="9989" width="13.69921875" style="86" customWidth="1"/>
    <col min="9990" max="9990" width="3" style="86" bestFit="1" customWidth="1"/>
    <col min="9991" max="9991" width="36.09765625" style="86" customWidth="1"/>
    <col min="9992" max="10240" width="13.69921875" style="86"/>
    <col min="10241" max="10241" width="6.19921875" style="86" customWidth="1"/>
    <col min="10242" max="10242" width="13.69921875" style="86" customWidth="1"/>
    <col min="10243" max="10243" width="35.19921875" style="86" customWidth="1"/>
    <col min="10244" max="10244" width="6.19921875" style="86" customWidth="1"/>
    <col min="10245" max="10245" width="13.69921875" style="86" customWidth="1"/>
    <col min="10246" max="10246" width="3" style="86" bestFit="1" customWidth="1"/>
    <col min="10247" max="10247" width="36.09765625" style="86" customWidth="1"/>
    <col min="10248" max="10496" width="13.69921875" style="86"/>
    <col min="10497" max="10497" width="6.19921875" style="86" customWidth="1"/>
    <col min="10498" max="10498" width="13.69921875" style="86" customWidth="1"/>
    <col min="10499" max="10499" width="35.19921875" style="86" customWidth="1"/>
    <col min="10500" max="10500" width="6.19921875" style="86" customWidth="1"/>
    <col min="10501" max="10501" width="13.69921875" style="86" customWidth="1"/>
    <col min="10502" max="10502" width="3" style="86" bestFit="1" customWidth="1"/>
    <col min="10503" max="10503" width="36.09765625" style="86" customWidth="1"/>
    <col min="10504" max="10752" width="13.69921875" style="86"/>
    <col min="10753" max="10753" width="6.19921875" style="86" customWidth="1"/>
    <col min="10754" max="10754" width="13.69921875" style="86" customWidth="1"/>
    <col min="10755" max="10755" width="35.19921875" style="86" customWidth="1"/>
    <col min="10756" max="10756" width="6.19921875" style="86" customWidth="1"/>
    <col min="10757" max="10757" width="13.69921875" style="86" customWidth="1"/>
    <col min="10758" max="10758" width="3" style="86" bestFit="1" customWidth="1"/>
    <col min="10759" max="10759" width="36.09765625" style="86" customWidth="1"/>
    <col min="10760" max="11008" width="13.69921875" style="86"/>
    <col min="11009" max="11009" width="6.19921875" style="86" customWidth="1"/>
    <col min="11010" max="11010" width="13.69921875" style="86" customWidth="1"/>
    <col min="11011" max="11011" width="35.19921875" style="86" customWidth="1"/>
    <col min="11012" max="11012" width="6.19921875" style="86" customWidth="1"/>
    <col min="11013" max="11013" width="13.69921875" style="86" customWidth="1"/>
    <col min="11014" max="11014" width="3" style="86" bestFit="1" customWidth="1"/>
    <col min="11015" max="11015" width="36.09765625" style="86" customWidth="1"/>
    <col min="11016" max="11264" width="13.69921875" style="86"/>
    <col min="11265" max="11265" width="6.19921875" style="86" customWidth="1"/>
    <col min="11266" max="11266" width="13.69921875" style="86" customWidth="1"/>
    <col min="11267" max="11267" width="35.19921875" style="86" customWidth="1"/>
    <col min="11268" max="11268" width="6.19921875" style="86" customWidth="1"/>
    <col min="11269" max="11269" width="13.69921875" style="86" customWidth="1"/>
    <col min="11270" max="11270" width="3" style="86" bestFit="1" customWidth="1"/>
    <col min="11271" max="11271" width="36.09765625" style="86" customWidth="1"/>
    <col min="11272" max="11520" width="13.69921875" style="86"/>
    <col min="11521" max="11521" width="6.19921875" style="86" customWidth="1"/>
    <col min="11522" max="11522" width="13.69921875" style="86" customWidth="1"/>
    <col min="11523" max="11523" width="35.19921875" style="86" customWidth="1"/>
    <col min="11524" max="11524" width="6.19921875" style="86" customWidth="1"/>
    <col min="11525" max="11525" width="13.69921875" style="86" customWidth="1"/>
    <col min="11526" max="11526" width="3" style="86" bestFit="1" customWidth="1"/>
    <col min="11527" max="11527" width="36.09765625" style="86" customWidth="1"/>
    <col min="11528" max="11776" width="13.69921875" style="86"/>
    <col min="11777" max="11777" width="6.19921875" style="86" customWidth="1"/>
    <col min="11778" max="11778" width="13.69921875" style="86" customWidth="1"/>
    <col min="11779" max="11779" width="35.19921875" style="86" customWidth="1"/>
    <col min="11780" max="11780" width="6.19921875" style="86" customWidth="1"/>
    <col min="11781" max="11781" width="13.69921875" style="86" customWidth="1"/>
    <col min="11782" max="11782" width="3" style="86" bestFit="1" customWidth="1"/>
    <col min="11783" max="11783" width="36.09765625" style="86" customWidth="1"/>
    <col min="11784" max="12032" width="13.69921875" style="86"/>
    <col min="12033" max="12033" width="6.19921875" style="86" customWidth="1"/>
    <col min="12034" max="12034" width="13.69921875" style="86" customWidth="1"/>
    <col min="12035" max="12035" width="35.19921875" style="86" customWidth="1"/>
    <col min="12036" max="12036" width="6.19921875" style="86" customWidth="1"/>
    <col min="12037" max="12037" width="13.69921875" style="86" customWidth="1"/>
    <col min="12038" max="12038" width="3" style="86" bestFit="1" customWidth="1"/>
    <col min="12039" max="12039" width="36.09765625" style="86" customWidth="1"/>
    <col min="12040" max="12288" width="13.69921875" style="86"/>
    <col min="12289" max="12289" width="6.19921875" style="86" customWidth="1"/>
    <col min="12290" max="12290" width="13.69921875" style="86" customWidth="1"/>
    <col min="12291" max="12291" width="35.19921875" style="86" customWidth="1"/>
    <col min="12292" max="12292" width="6.19921875" style="86" customWidth="1"/>
    <col min="12293" max="12293" width="13.69921875" style="86" customWidth="1"/>
    <col min="12294" max="12294" width="3" style="86" bestFit="1" customWidth="1"/>
    <col min="12295" max="12295" width="36.09765625" style="86" customWidth="1"/>
    <col min="12296" max="12544" width="13.69921875" style="86"/>
    <col min="12545" max="12545" width="6.19921875" style="86" customWidth="1"/>
    <col min="12546" max="12546" width="13.69921875" style="86" customWidth="1"/>
    <col min="12547" max="12547" width="35.19921875" style="86" customWidth="1"/>
    <col min="12548" max="12548" width="6.19921875" style="86" customWidth="1"/>
    <col min="12549" max="12549" width="13.69921875" style="86" customWidth="1"/>
    <col min="12550" max="12550" width="3" style="86" bestFit="1" customWidth="1"/>
    <col min="12551" max="12551" width="36.09765625" style="86" customWidth="1"/>
    <col min="12552" max="12800" width="13.69921875" style="86"/>
    <col min="12801" max="12801" width="6.19921875" style="86" customWidth="1"/>
    <col min="12802" max="12802" width="13.69921875" style="86" customWidth="1"/>
    <col min="12803" max="12803" width="35.19921875" style="86" customWidth="1"/>
    <col min="12804" max="12804" width="6.19921875" style="86" customWidth="1"/>
    <col min="12805" max="12805" width="13.69921875" style="86" customWidth="1"/>
    <col min="12806" max="12806" width="3" style="86" bestFit="1" customWidth="1"/>
    <col min="12807" max="12807" width="36.09765625" style="86" customWidth="1"/>
    <col min="12808" max="13056" width="13.69921875" style="86"/>
    <col min="13057" max="13057" width="6.19921875" style="86" customWidth="1"/>
    <col min="13058" max="13058" width="13.69921875" style="86" customWidth="1"/>
    <col min="13059" max="13059" width="35.19921875" style="86" customWidth="1"/>
    <col min="13060" max="13060" width="6.19921875" style="86" customWidth="1"/>
    <col min="13061" max="13061" width="13.69921875" style="86" customWidth="1"/>
    <col min="13062" max="13062" width="3" style="86" bestFit="1" customWidth="1"/>
    <col min="13063" max="13063" width="36.09765625" style="86" customWidth="1"/>
    <col min="13064" max="13312" width="13.69921875" style="86"/>
    <col min="13313" max="13313" width="6.19921875" style="86" customWidth="1"/>
    <col min="13314" max="13314" width="13.69921875" style="86" customWidth="1"/>
    <col min="13315" max="13315" width="35.19921875" style="86" customWidth="1"/>
    <col min="13316" max="13316" width="6.19921875" style="86" customWidth="1"/>
    <col min="13317" max="13317" width="13.69921875" style="86" customWidth="1"/>
    <col min="13318" max="13318" width="3" style="86" bestFit="1" customWidth="1"/>
    <col min="13319" max="13319" width="36.09765625" style="86" customWidth="1"/>
    <col min="13320" max="13568" width="13.69921875" style="86"/>
    <col min="13569" max="13569" width="6.19921875" style="86" customWidth="1"/>
    <col min="13570" max="13570" width="13.69921875" style="86" customWidth="1"/>
    <col min="13571" max="13571" width="35.19921875" style="86" customWidth="1"/>
    <col min="13572" max="13572" width="6.19921875" style="86" customWidth="1"/>
    <col min="13573" max="13573" width="13.69921875" style="86" customWidth="1"/>
    <col min="13574" max="13574" width="3" style="86" bestFit="1" customWidth="1"/>
    <col min="13575" max="13575" width="36.09765625" style="86" customWidth="1"/>
    <col min="13576" max="13824" width="13.69921875" style="86"/>
    <col min="13825" max="13825" width="6.19921875" style="86" customWidth="1"/>
    <col min="13826" max="13826" width="13.69921875" style="86" customWidth="1"/>
    <col min="13827" max="13827" width="35.19921875" style="86" customWidth="1"/>
    <col min="13828" max="13828" width="6.19921875" style="86" customWidth="1"/>
    <col min="13829" max="13829" width="13.69921875" style="86" customWidth="1"/>
    <col min="13830" max="13830" width="3" style="86" bestFit="1" customWidth="1"/>
    <col min="13831" max="13831" width="36.09765625" style="86" customWidth="1"/>
    <col min="13832" max="14080" width="13.69921875" style="86"/>
    <col min="14081" max="14081" width="6.19921875" style="86" customWidth="1"/>
    <col min="14082" max="14082" width="13.69921875" style="86" customWidth="1"/>
    <col min="14083" max="14083" width="35.19921875" style="86" customWidth="1"/>
    <col min="14084" max="14084" width="6.19921875" style="86" customWidth="1"/>
    <col min="14085" max="14085" width="13.69921875" style="86" customWidth="1"/>
    <col min="14086" max="14086" width="3" style="86" bestFit="1" customWidth="1"/>
    <col min="14087" max="14087" width="36.09765625" style="86" customWidth="1"/>
    <col min="14088" max="14336" width="13.69921875" style="86"/>
    <col min="14337" max="14337" width="6.19921875" style="86" customWidth="1"/>
    <col min="14338" max="14338" width="13.69921875" style="86" customWidth="1"/>
    <col min="14339" max="14339" width="35.19921875" style="86" customWidth="1"/>
    <col min="14340" max="14340" width="6.19921875" style="86" customWidth="1"/>
    <col min="14341" max="14341" width="13.69921875" style="86" customWidth="1"/>
    <col min="14342" max="14342" width="3" style="86" bestFit="1" customWidth="1"/>
    <col min="14343" max="14343" width="36.09765625" style="86" customWidth="1"/>
    <col min="14344" max="14592" width="13.69921875" style="86"/>
    <col min="14593" max="14593" width="6.19921875" style="86" customWidth="1"/>
    <col min="14594" max="14594" width="13.69921875" style="86" customWidth="1"/>
    <col min="14595" max="14595" width="35.19921875" style="86" customWidth="1"/>
    <col min="14596" max="14596" width="6.19921875" style="86" customWidth="1"/>
    <col min="14597" max="14597" width="13.69921875" style="86" customWidth="1"/>
    <col min="14598" max="14598" width="3" style="86" bestFit="1" customWidth="1"/>
    <col min="14599" max="14599" width="36.09765625" style="86" customWidth="1"/>
    <col min="14600" max="14848" width="13.69921875" style="86"/>
    <col min="14849" max="14849" width="6.19921875" style="86" customWidth="1"/>
    <col min="14850" max="14850" width="13.69921875" style="86" customWidth="1"/>
    <col min="14851" max="14851" width="35.19921875" style="86" customWidth="1"/>
    <col min="14852" max="14852" width="6.19921875" style="86" customWidth="1"/>
    <col min="14853" max="14853" width="13.69921875" style="86" customWidth="1"/>
    <col min="14854" max="14854" width="3" style="86" bestFit="1" customWidth="1"/>
    <col min="14855" max="14855" width="36.09765625" style="86" customWidth="1"/>
    <col min="14856" max="15104" width="13.69921875" style="86"/>
    <col min="15105" max="15105" width="6.19921875" style="86" customWidth="1"/>
    <col min="15106" max="15106" width="13.69921875" style="86" customWidth="1"/>
    <col min="15107" max="15107" width="35.19921875" style="86" customWidth="1"/>
    <col min="15108" max="15108" width="6.19921875" style="86" customWidth="1"/>
    <col min="15109" max="15109" width="13.69921875" style="86" customWidth="1"/>
    <col min="15110" max="15110" width="3" style="86" bestFit="1" customWidth="1"/>
    <col min="15111" max="15111" width="36.09765625" style="86" customWidth="1"/>
    <col min="15112" max="15360" width="13.69921875" style="86"/>
    <col min="15361" max="15361" width="6.19921875" style="86" customWidth="1"/>
    <col min="15362" max="15362" width="13.69921875" style="86" customWidth="1"/>
    <col min="15363" max="15363" width="35.19921875" style="86" customWidth="1"/>
    <col min="15364" max="15364" width="6.19921875" style="86" customWidth="1"/>
    <col min="15365" max="15365" width="13.69921875" style="86" customWidth="1"/>
    <col min="15366" max="15366" width="3" style="86" bestFit="1" customWidth="1"/>
    <col min="15367" max="15367" width="36.09765625" style="86" customWidth="1"/>
    <col min="15368" max="15616" width="13.69921875" style="86"/>
    <col min="15617" max="15617" width="6.19921875" style="86" customWidth="1"/>
    <col min="15618" max="15618" width="13.69921875" style="86" customWidth="1"/>
    <col min="15619" max="15619" width="35.19921875" style="86" customWidth="1"/>
    <col min="15620" max="15620" width="6.19921875" style="86" customWidth="1"/>
    <col min="15621" max="15621" width="13.69921875" style="86" customWidth="1"/>
    <col min="15622" max="15622" width="3" style="86" bestFit="1" customWidth="1"/>
    <col min="15623" max="15623" width="36.09765625" style="86" customWidth="1"/>
    <col min="15624" max="15872" width="13.69921875" style="86"/>
    <col min="15873" max="15873" width="6.19921875" style="86" customWidth="1"/>
    <col min="15874" max="15874" width="13.69921875" style="86" customWidth="1"/>
    <col min="15875" max="15875" width="35.19921875" style="86" customWidth="1"/>
    <col min="15876" max="15876" width="6.19921875" style="86" customWidth="1"/>
    <col min="15877" max="15877" width="13.69921875" style="86" customWidth="1"/>
    <col min="15878" max="15878" width="3" style="86" bestFit="1" customWidth="1"/>
    <col min="15879" max="15879" width="36.09765625" style="86" customWidth="1"/>
    <col min="15880" max="16128" width="13.69921875" style="86"/>
    <col min="16129" max="16129" width="6.19921875" style="86" customWidth="1"/>
    <col min="16130" max="16130" width="13.69921875" style="86" customWidth="1"/>
    <col min="16131" max="16131" width="35.19921875" style="86" customWidth="1"/>
    <col min="16132" max="16132" width="6.19921875" style="86" customWidth="1"/>
    <col min="16133" max="16133" width="13.69921875" style="86" customWidth="1"/>
    <col min="16134" max="16134" width="3" style="86" bestFit="1" customWidth="1"/>
    <col min="16135" max="16135" width="36.09765625" style="86" customWidth="1"/>
    <col min="16136" max="16384" width="13.69921875" style="86"/>
  </cols>
  <sheetData>
    <row r="1" spans="1:7" ht="15.9" customHeight="1" x14ac:dyDescent="0.45">
      <c r="G1" s="774" t="str">
        <f>IF(共通!$C$5&lt;&gt;"",共通!$C$5,"")</f>
        <v/>
      </c>
    </row>
    <row r="2" spans="1:7" ht="15.9" customHeight="1" thickBot="1" x14ac:dyDescent="0.5">
      <c r="A2" s="78" t="s">
        <v>693</v>
      </c>
    </row>
    <row r="3" spans="1:7" ht="15.6" customHeight="1" x14ac:dyDescent="0.45">
      <c r="A3" s="125"/>
      <c r="B3" s="126"/>
      <c r="C3" s="127"/>
      <c r="D3" s="128"/>
      <c r="E3" s="446" t="s">
        <v>1517</v>
      </c>
      <c r="F3" s="129"/>
      <c r="G3" s="130" t="s">
        <v>694</v>
      </c>
    </row>
    <row r="4" spans="1:7" ht="15.6" customHeight="1" x14ac:dyDescent="0.45">
      <c r="A4" s="131"/>
      <c r="B4" s="132"/>
      <c r="C4" s="444" t="s">
        <v>1518</v>
      </c>
      <c r="D4" s="133" t="s">
        <v>695</v>
      </c>
      <c r="E4" s="134"/>
      <c r="F4" s="135" t="s">
        <v>492</v>
      </c>
      <c r="G4" s="136"/>
    </row>
    <row r="5" spans="1:7" ht="15.6" customHeight="1" x14ac:dyDescent="0.45">
      <c r="A5" s="131"/>
      <c r="B5" s="137" t="s">
        <v>696</v>
      </c>
      <c r="C5" s="445" t="s">
        <v>697</v>
      </c>
      <c r="D5" s="138" t="s">
        <v>81</v>
      </c>
      <c r="E5" s="139"/>
      <c r="F5" s="140" t="s">
        <v>492</v>
      </c>
      <c r="G5" s="141"/>
    </row>
    <row r="6" spans="1:7" ht="15.6" customHeight="1" x14ac:dyDescent="0.45">
      <c r="A6" s="131" t="s">
        <v>698</v>
      </c>
      <c r="B6" s="142"/>
      <c r="C6" s="445" t="s">
        <v>699</v>
      </c>
      <c r="D6" s="138" t="s">
        <v>84</v>
      </c>
      <c r="E6" s="139"/>
      <c r="F6" s="140" t="s">
        <v>492</v>
      </c>
      <c r="G6" s="141"/>
    </row>
    <row r="7" spans="1:7" ht="15.6" customHeight="1" x14ac:dyDescent="0.45">
      <c r="A7" s="131"/>
      <c r="B7" s="143"/>
      <c r="C7" s="445" t="s">
        <v>700</v>
      </c>
      <c r="D7" s="138" t="s">
        <v>87</v>
      </c>
      <c r="E7" s="744">
        <f>SUM(E4:E5)-E6</f>
        <v>0</v>
      </c>
      <c r="F7" s="140" t="s">
        <v>492</v>
      </c>
      <c r="G7" s="145"/>
    </row>
    <row r="8" spans="1:7" ht="15.6" customHeight="1" x14ac:dyDescent="0.45">
      <c r="A8" s="131" t="s">
        <v>701</v>
      </c>
      <c r="B8" s="132"/>
      <c r="C8" s="444" t="s">
        <v>1518</v>
      </c>
      <c r="D8" s="138" t="s">
        <v>89</v>
      </c>
      <c r="E8" s="139"/>
      <c r="F8" s="140" t="s">
        <v>492</v>
      </c>
      <c r="G8" s="136"/>
    </row>
    <row r="9" spans="1:7" ht="15.6" customHeight="1" x14ac:dyDescent="0.45">
      <c r="A9" s="131"/>
      <c r="B9" s="137" t="s">
        <v>702</v>
      </c>
      <c r="C9" s="445" t="s">
        <v>697</v>
      </c>
      <c r="D9" s="138" t="s">
        <v>91</v>
      </c>
      <c r="E9" s="139"/>
      <c r="F9" s="140" t="s">
        <v>492</v>
      </c>
      <c r="G9" s="141"/>
    </row>
    <row r="10" spans="1:7" ht="15.6" customHeight="1" x14ac:dyDescent="0.45">
      <c r="A10" s="131" t="s">
        <v>703</v>
      </c>
      <c r="B10" s="142"/>
      <c r="C10" s="445" t="s">
        <v>699</v>
      </c>
      <c r="D10" s="138" t="s">
        <v>704</v>
      </c>
      <c r="E10" s="139"/>
      <c r="F10" s="140" t="s">
        <v>492</v>
      </c>
      <c r="G10" s="141"/>
    </row>
    <row r="11" spans="1:7" ht="15.6" customHeight="1" x14ac:dyDescent="0.45">
      <c r="A11" s="131"/>
      <c r="B11" s="143"/>
      <c r="C11" s="445" t="s">
        <v>705</v>
      </c>
      <c r="D11" s="138" t="s">
        <v>706</v>
      </c>
      <c r="E11" s="744">
        <f>SUM(E8:E9)-E10</f>
        <v>0</v>
      </c>
      <c r="F11" s="140" t="s">
        <v>492</v>
      </c>
      <c r="G11" s="145"/>
    </row>
    <row r="12" spans="1:7" ht="15.6" customHeight="1" x14ac:dyDescent="0.45">
      <c r="A12" s="131" t="s">
        <v>707</v>
      </c>
      <c r="B12" s="146"/>
      <c r="C12" s="444" t="s">
        <v>1518</v>
      </c>
      <c r="D12" s="138" t="s">
        <v>708</v>
      </c>
      <c r="E12" s="139"/>
      <c r="F12" s="140" t="s">
        <v>492</v>
      </c>
      <c r="G12" s="136"/>
    </row>
    <row r="13" spans="1:7" ht="15.6" customHeight="1" x14ac:dyDescent="0.45">
      <c r="A13" s="147"/>
      <c r="B13" s="137" t="s">
        <v>709</v>
      </c>
      <c r="C13" s="445" t="s">
        <v>697</v>
      </c>
      <c r="D13" s="138" t="s">
        <v>710</v>
      </c>
      <c r="E13" s="139"/>
      <c r="F13" s="140" t="s">
        <v>492</v>
      </c>
      <c r="G13" s="141"/>
    </row>
    <row r="14" spans="1:7" ht="15.6" customHeight="1" x14ac:dyDescent="0.45">
      <c r="A14" s="147"/>
      <c r="B14" s="137" t="s">
        <v>711</v>
      </c>
      <c r="C14" s="445" t="s">
        <v>699</v>
      </c>
      <c r="D14" s="138" t="s">
        <v>712</v>
      </c>
      <c r="E14" s="139"/>
      <c r="F14" s="140" t="s">
        <v>492</v>
      </c>
      <c r="G14" s="141"/>
    </row>
    <row r="15" spans="1:7" ht="15.6" customHeight="1" x14ac:dyDescent="0.45">
      <c r="A15" s="147"/>
      <c r="B15" s="148"/>
      <c r="C15" s="445" t="s">
        <v>713</v>
      </c>
      <c r="D15" s="138" t="s">
        <v>714</v>
      </c>
      <c r="E15" s="744">
        <f>SUM(E12:E13)-E14</f>
        <v>0</v>
      </c>
      <c r="F15" s="140" t="s">
        <v>492</v>
      </c>
      <c r="G15" s="145"/>
    </row>
    <row r="16" spans="1:7" ht="15.6" customHeight="1" x14ac:dyDescent="0.45">
      <c r="A16" s="147"/>
      <c r="B16" s="146"/>
      <c r="C16" s="444" t="s">
        <v>1518</v>
      </c>
      <c r="D16" s="138" t="s">
        <v>715</v>
      </c>
      <c r="E16" s="139"/>
      <c r="F16" s="140" t="s">
        <v>492</v>
      </c>
      <c r="G16" s="149"/>
    </row>
    <row r="17" spans="1:9" ht="15.6" customHeight="1" x14ac:dyDescent="0.45">
      <c r="A17" s="147"/>
      <c r="B17" s="137" t="s">
        <v>716</v>
      </c>
      <c r="C17" s="445" t="s">
        <v>697</v>
      </c>
      <c r="D17" s="138" t="s">
        <v>717</v>
      </c>
      <c r="E17" s="139"/>
      <c r="F17" s="140" t="s">
        <v>492</v>
      </c>
      <c r="G17" s="150"/>
    </row>
    <row r="18" spans="1:9" ht="15.6" customHeight="1" x14ac:dyDescent="0.45">
      <c r="A18" s="151"/>
      <c r="B18" s="137" t="s">
        <v>718</v>
      </c>
      <c r="C18" s="445" t="s">
        <v>699</v>
      </c>
      <c r="D18" s="138" t="s">
        <v>719</v>
      </c>
      <c r="E18" s="139"/>
      <c r="F18" s="140" t="s">
        <v>492</v>
      </c>
      <c r="G18" s="141"/>
    </row>
    <row r="19" spans="1:9" ht="15.6" customHeight="1" x14ac:dyDescent="0.45">
      <c r="A19" s="152"/>
      <c r="B19" s="148"/>
      <c r="C19" s="445" t="s">
        <v>720</v>
      </c>
      <c r="D19" s="138" t="s">
        <v>721</v>
      </c>
      <c r="E19" s="744">
        <f>SUM(E16:E17)-E18</f>
        <v>0</v>
      </c>
      <c r="F19" s="140" t="s">
        <v>492</v>
      </c>
      <c r="G19" s="141"/>
    </row>
    <row r="20" spans="1:9" ht="15.6" customHeight="1" x14ac:dyDescent="0.45">
      <c r="A20" s="147"/>
      <c r="B20" s="146"/>
      <c r="C20" s="444" t="s">
        <v>1518</v>
      </c>
      <c r="D20" s="138" t="s">
        <v>722</v>
      </c>
      <c r="E20" s="139"/>
      <c r="F20" s="140" t="s">
        <v>492</v>
      </c>
      <c r="G20" s="141"/>
      <c r="I20" s="461"/>
    </row>
    <row r="21" spans="1:9" ht="15.6" customHeight="1" x14ac:dyDescent="0.45">
      <c r="A21" s="147"/>
      <c r="B21" s="137" t="s">
        <v>723</v>
      </c>
      <c r="C21" s="445" t="s">
        <v>697</v>
      </c>
      <c r="D21" s="138" t="s">
        <v>724</v>
      </c>
      <c r="E21" s="139"/>
      <c r="F21" s="140" t="s">
        <v>492</v>
      </c>
      <c r="G21" s="141"/>
      <c r="I21" s="461"/>
    </row>
    <row r="22" spans="1:9" ht="15.6" customHeight="1" x14ac:dyDescent="0.45">
      <c r="A22" s="147"/>
      <c r="B22" s="137" t="s">
        <v>725</v>
      </c>
      <c r="C22" s="445" t="s">
        <v>699</v>
      </c>
      <c r="D22" s="138" t="s">
        <v>726</v>
      </c>
      <c r="E22" s="139"/>
      <c r="F22" s="140" t="s">
        <v>492</v>
      </c>
      <c r="G22" s="141"/>
    </row>
    <row r="23" spans="1:9" ht="15.6" customHeight="1" x14ac:dyDescent="0.45">
      <c r="A23" s="151"/>
      <c r="B23" s="148"/>
      <c r="C23" s="445" t="s">
        <v>727</v>
      </c>
      <c r="D23" s="138" t="s">
        <v>728</v>
      </c>
      <c r="E23" s="744">
        <f>SUM(E20:E21)-E22</f>
        <v>0</v>
      </c>
      <c r="F23" s="140" t="s">
        <v>492</v>
      </c>
      <c r="G23" s="141"/>
    </row>
    <row r="24" spans="1:9" ht="15.6" customHeight="1" x14ac:dyDescent="0.45">
      <c r="A24" s="153"/>
      <c r="B24" s="146"/>
      <c r="C24" s="444" t="s">
        <v>1518</v>
      </c>
      <c r="D24" s="138" t="s">
        <v>729</v>
      </c>
      <c r="E24" s="139"/>
      <c r="F24" s="140" t="s">
        <v>492</v>
      </c>
      <c r="G24" s="141"/>
    </row>
    <row r="25" spans="1:9" ht="15.6" customHeight="1" x14ac:dyDescent="0.45">
      <c r="A25" s="153"/>
      <c r="B25" s="137" t="s">
        <v>730</v>
      </c>
      <c r="C25" s="445" t="s">
        <v>697</v>
      </c>
      <c r="D25" s="138" t="s">
        <v>731</v>
      </c>
      <c r="E25" s="139"/>
      <c r="F25" s="140" t="s">
        <v>492</v>
      </c>
      <c r="G25" s="141"/>
    </row>
    <row r="26" spans="1:9" ht="15.6" customHeight="1" x14ac:dyDescent="0.45">
      <c r="A26" s="153"/>
      <c r="B26" s="137" t="s">
        <v>725</v>
      </c>
      <c r="C26" s="445" t="s">
        <v>699</v>
      </c>
      <c r="D26" s="138" t="s">
        <v>732</v>
      </c>
      <c r="E26" s="139"/>
      <c r="F26" s="140" t="s">
        <v>492</v>
      </c>
      <c r="G26" s="141"/>
    </row>
    <row r="27" spans="1:9" ht="15.6" customHeight="1" x14ac:dyDescent="0.45">
      <c r="A27" s="131"/>
      <c r="B27" s="148"/>
      <c r="C27" s="445" t="s">
        <v>733</v>
      </c>
      <c r="D27" s="138" t="s">
        <v>734</v>
      </c>
      <c r="E27" s="744">
        <f>SUM(E24:E25)-E26</f>
        <v>0</v>
      </c>
      <c r="F27" s="140" t="s">
        <v>492</v>
      </c>
      <c r="G27" s="141"/>
    </row>
    <row r="28" spans="1:9" ht="15.6" customHeight="1" x14ac:dyDescent="0.45">
      <c r="A28" s="131"/>
      <c r="B28" s="137"/>
      <c r="C28" s="445" t="s">
        <v>1519</v>
      </c>
      <c r="D28" s="138" t="s">
        <v>735</v>
      </c>
      <c r="E28" s="744">
        <f>E4+E8+E12+E16+E20+E24</f>
        <v>0</v>
      </c>
      <c r="F28" s="140" t="s">
        <v>492</v>
      </c>
      <c r="G28" s="154"/>
    </row>
    <row r="29" spans="1:9" ht="15.6" customHeight="1" x14ac:dyDescent="0.45">
      <c r="A29" s="131"/>
      <c r="B29" s="137" t="s">
        <v>736</v>
      </c>
      <c r="C29" s="445" t="s">
        <v>737</v>
      </c>
      <c r="D29" s="138" t="s">
        <v>738</v>
      </c>
      <c r="E29" s="744">
        <f>E5+E9+E13+E17+E21+E25</f>
        <v>0</v>
      </c>
      <c r="F29" s="140" t="s">
        <v>492</v>
      </c>
      <c r="G29" s="154"/>
    </row>
    <row r="30" spans="1:9" ht="15.6" customHeight="1" x14ac:dyDescent="0.45">
      <c r="A30" s="131"/>
      <c r="B30" s="137"/>
      <c r="C30" s="442" t="s">
        <v>739</v>
      </c>
      <c r="D30" s="138" t="s">
        <v>740</v>
      </c>
      <c r="E30" s="744">
        <f>E6+E10+E14+E18+E22+E26</f>
        <v>0</v>
      </c>
      <c r="F30" s="140" t="s">
        <v>492</v>
      </c>
      <c r="G30" s="154"/>
    </row>
    <row r="31" spans="1:9" ht="15.6" customHeight="1" thickBot="1" x14ac:dyDescent="0.5">
      <c r="A31" s="155"/>
      <c r="B31" s="156"/>
      <c r="C31" s="443" t="s">
        <v>741</v>
      </c>
      <c r="D31" s="157" t="s">
        <v>742</v>
      </c>
      <c r="E31" s="745">
        <f>E28+E29-E30</f>
        <v>0</v>
      </c>
      <c r="F31" s="158" t="s">
        <v>492</v>
      </c>
      <c r="G31" s="159"/>
    </row>
    <row r="32" spans="1:9" s="160" customFormat="1" ht="12" x14ac:dyDescent="0.45">
      <c r="C32" s="161"/>
    </row>
    <row r="33" s="160" customFormat="1" ht="15.9" customHeight="1" x14ac:dyDescent="0.45"/>
  </sheetData>
  <sheetProtection algorithmName="SHA-512" hashValue="mz6oKa1ul9CJXKA4W0KPdnbusbB5hMltrX7Fiw7CZnOw5F76s2Z1czlIBC/VdSRO/ju3B7wmILGB0xfW5SP4yw==" saltValue="ALNvWw+xQG+XzXFjch04Cg==" spinCount="100000" sheet="1" objects="1" scenarios="1"/>
  <phoneticPr fontId="2"/>
  <conditionalFormatting sqref="E4:E31 G1">
    <cfRule type="notContainsBlanks" dxfId="2" priority="2" stopIfTrue="1">
      <formula>LEN(TRIM(E1))&gt;0</formula>
    </cfRule>
  </conditionalFormatting>
  <printOptions horizontalCentered="1"/>
  <pageMargins left="0.43307086614173229" right="0.31496062992125984" top="0.55118110236220474" bottom="0.70866141732283472" header="0.27559055118110237" footer="0.23622047244094491"/>
  <pageSetup paperSize="9" scale="92" orientation="landscape" cellComments="asDisplayed" r:id="rId1"/>
  <headerFooter alignWithMargins="0">
    <oddFooter>&amp;C&amp;A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5">
    <tabColor theme="3" tint="0.59999389629810485"/>
    <pageSetUpPr fitToPage="1"/>
  </sheetPr>
  <dimension ref="A1:Q52"/>
  <sheetViews>
    <sheetView showGridLines="0" view="pageBreakPreview" zoomScaleNormal="100" zoomScaleSheetLayoutView="100" workbookViewId="0">
      <selection activeCell="B9" sqref="B9:F9"/>
    </sheetView>
  </sheetViews>
  <sheetFormatPr defaultColWidth="8.09765625" defaultRowHeight="13.2" x14ac:dyDescent="0.2"/>
  <cols>
    <col min="1" max="1" width="4" style="285" customWidth="1"/>
    <col min="2" max="2" width="4.69921875" style="285" customWidth="1"/>
    <col min="3" max="3" width="4.3984375" style="285" customWidth="1"/>
    <col min="4" max="4" width="19.09765625" style="285" customWidth="1"/>
    <col min="5" max="5" width="21.69921875" style="285" customWidth="1"/>
    <col min="6" max="6" width="12.19921875" style="285" customWidth="1"/>
    <col min="7" max="7" width="15" style="285" customWidth="1"/>
    <col min="8" max="9" width="4" style="285" customWidth="1"/>
    <col min="10" max="10" width="4.69921875" style="285" customWidth="1"/>
    <col min="11" max="11" width="4.3984375" style="285" customWidth="1"/>
    <col min="12" max="12" width="19.09765625" style="285" customWidth="1"/>
    <col min="13" max="13" width="21.69921875" style="285" customWidth="1"/>
    <col min="14" max="14" width="12.19921875" style="285" customWidth="1"/>
    <col min="15" max="15" width="17.8984375" style="285" customWidth="1"/>
    <col min="16" max="16" width="12.3984375" style="285" customWidth="1"/>
    <col min="17" max="52" width="2.69921875" style="285" customWidth="1"/>
    <col min="53" max="256" width="8.09765625" style="285"/>
    <col min="257" max="257" width="4" style="285" customWidth="1"/>
    <col min="258" max="258" width="4.69921875" style="285" customWidth="1"/>
    <col min="259" max="259" width="4.3984375" style="285" customWidth="1"/>
    <col min="260" max="260" width="19.09765625" style="285" customWidth="1"/>
    <col min="261" max="261" width="21.69921875" style="285" customWidth="1"/>
    <col min="262" max="262" width="12.19921875" style="285" customWidth="1"/>
    <col min="263" max="263" width="15" style="285" customWidth="1"/>
    <col min="264" max="265" width="4" style="285" customWidth="1"/>
    <col min="266" max="266" width="4.69921875" style="285" customWidth="1"/>
    <col min="267" max="267" width="4.3984375" style="285" customWidth="1"/>
    <col min="268" max="268" width="19.09765625" style="285" customWidth="1"/>
    <col min="269" max="269" width="21.69921875" style="285" customWidth="1"/>
    <col min="270" max="270" width="12.19921875" style="285" customWidth="1"/>
    <col min="271" max="271" width="17.8984375" style="285" customWidth="1"/>
    <col min="272" max="272" width="12.3984375" style="285" customWidth="1"/>
    <col min="273" max="308" width="2.69921875" style="285" customWidth="1"/>
    <col min="309" max="512" width="8.09765625" style="285"/>
    <col min="513" max="513" width="4" style="285" customWidth="1"/>
    <col min="514" max="514" width="4.69921875" style="285" customWidth="1"/>
    <col min="515" max="515" width="4.3984375" style="285" customWidth="1"/>
    <col min="516" max="516" width="19.09765625" style="285" customWidth="1"/>
    <col min="517" max="517" width="21.69921875" style="285" customWidth="1"/>
    <col min="518" max="518" width="12.19921875" style="285" customWidth="1"/>
    <col min="519" max="519" width="15" style="285" customWidth="1"/>
    <col min="520" max="521" width="4" style="285" customWidth="1"/>
    <col min="522" max="522" width="4.69921875" style="285" customWidth="1"/>
    <col min="523" max="523" width="4.3984375" style="285" customWidth="1"/>
    <col min="524" max="524" width="19.09765625" style="285" customWidth="1"/>
    <col min="525" max="525" width="21.69921875" style="285" customWidth="1"/>
    <col min="526" max="526" width="12.19921875" style="285" customWidth="1"/>
    <col min="527" max="527" width="17.8984375" style="285" customWidth="1"/>
    <col min="528" max="528" width="12.3984375" style="285" customWidth="1"/>
    <col min="529" max="564" width="2.69921875" style="285" customWidth="1"/>
    <col min="565" max="768" width="8.09765625" style="285"/>
    <col min="769" max="769" width="4" style="285" customWidth="1"/>
    <col min="770" max="770" width="4.69921875" style="285" customWidth="1"/>
    <col min="771" max="771" width="4.3984375" style="285" customWidth="1"/>
    <col min="772" max="772" width="19.09765625" style="285" customWidth="1"/>
    <col min="773" max="773" width="21.69921875" style="285" customWidth="1"/>
    <col min="774" max="774" width="12.19921875" style="285" customWidth="1"/>
    <col min="775" max="775" width="15" style="285" customWidth="1"/>
    <col min="776" max="777" width="4" style="285" customWidth="1"/>
    <col min="778" max="778" width="4.69921875" style="285" customWidth="1"/>
    <col min="779" max="779" width="4.3984375" style="285" customWidth="1"/>
    <col min="780" max="780" width="19.09765625" style="285" customWidth="1"/>
    <col min="781" max="781" width="21.69921875" style="285" customWidth="1"/>
    <col min="782" max="782" width="12.19921875" style="285" customWidth="1"/>
    <col min="783" max="783" width="17.8984375" style="285" customWidth="1"/>
    <col min="784" max="784" width="12.3984375" style="285" customWidth="1"/>
    <col min="785" max="820" width="2.69921875" style="285" customWidth="1"/>
    <col min="821" max="1024" width="8.09765625" style="285"/>
    <col min="1025" max="1025" width="4" style="285" customWidth="1"/>
    <col min="1026" max="1026" width="4.69921875" style="285" customWidth="1"/>
    <col min="1027" max="1027" width="4.3984375" style="285" customWidth="1"/>
    <col min="1028" max="1028" width="19.09765625" style="285" customWidth="1"/>
    <col min="1029" max="1029" width="21.69921875" style="285" customWidth="1"/>
    <col min="1030" max="1030" width="12.19921875" style="285" customWidth="1"/>
    <col min="1031" max="1031" width="15" style="285" customWidth="1"/>
    <col min="1032" max="1033" width="4" style="285" customWidth="1"/>
    <col min="1034" max="1034" width="4.69921875" style="285" customWidth="1"/>
    <col min="1035" max="1035" width="4.3984375" style="285" customWidth="1"/>
    <col min="1036" max="1036" width="19.09765625" style="285" customWidth="1"/>
    <col min="1037" max="1037" width="21.69921875" style="285" customWidth="1"/>
    <col min="1038" max="1038" width="12.19921875" style="285" customWidth="1"/>
    <col min="1039" max="1039" width="17.8984375" style="285" customWidth="1"/>
    <col min="1040" max="1040" width="12.3984375" style="285" customWidth="1"/>
    <col min="1041" max="1076" width="2.69921875" style="285" customWidth="1"/>
    <col min="1077" max="1280" width="8.09765625" style="285"/>
    <col min="1281" max="1281" width="4" style="285" customWidth="1"/>
    <col min="1282" max="1282" width="4.69921875" style="285" customWidth="1"/>
    <col min="1283" max="1283" width="4.3984375" style="285" customWidth="1"/>
    <col min="1284" max="1284" width="19.09765625" style="285" customWidth="1"/>
    <col min="1285" max="1285" width="21.69921875" style="285" customWidth="1"/>
    <col min="1286" max="1286" width="12.19921875" style="285" customWidth="1"/>
    <col min="1287" max="1287" width="15" style="285" customWidth="1"/>
    <col min="1288" max="1289" width="4" style="285" customWidth="1"/>
    <col min="1290" max="1290" width="4.69921875" style="285" customWidth="1"/>
    <col min="1291" max="1291" width="4.3984375" style="285" customWidth="1"/>
    <col min="1292" max="1292" width="19.09765625" style="285" customWidth="1"/>
    <col min="1293" max="1293" width="21.69921875" style="285" customWidth="1"/>
    <col min="1294" max="1294" width="12.19921875" style="285" customWidth="1"/>
    <col min="1295" max="1295" width="17.8984375" style="285" customWidth="1"/>
    <col min="1296" max="1296" width="12.3984375" style="285" customWidth="1"/>
    <col min="1297" max="1332" width="2.69921875" style="285" customWidth="1"/>
    <col min="1333" max="1536" width="8.09765625" style="285"/>
    <col min="1537" max="1537" width="4" style="285" customWidth="1"/>
    <col min="1538" max="1538" width="4.69921875" style="285" customWidth="1"/>
    <col min="1539" max="1539" width="4.3984375" style="285" customWidth="1"/>
    <col min="1540" max="1540" width="19.09765625" style="285" customWidth="1"/>
    <col min="1541" max="1541" width="21.69921875" style="285" customWidth="1"/>
    <col min="1542" max="1542" width="12.19921875" style="285" customWidth="1"/>
    <col min="1543" max="1543" width="15" style="285" customWidth="1"/>
    <col min="1544" max="1545" width="4" style="285" customWidth="1"/>
    <col min="1546" max="1546" width="4.69921875" style="285" customWidth="1"/>
    <col min="1547" max="1547" width="4.3984375" style="285" customWidth="1"/>
    <col min="1548" max="1548" width="19.09765625" style="285" customWidth="1"/>
    <col min="1549" max="1549" width="21.69921875" style="285" customWidth="1"/>
    <col min="1550" max="1550" width="12.19921875" style="285" customWidth="1"/>
    <col min="1551" max="1551" width="17.8984375" style="285" customWidth="1"/>
    <col min="1552" max="1552" width="12.3984375" style="285" customWidth="1"/>
    <col min="1553" max="1588" width="2.69921875" style="285" customWidth="1"/>
    <col min="1589" max="1792" width="8.09765625" style="285"/>
    <col min="1793" max="1793" width="4" style="285" customWidth="1"/>
    <col min="1794" max="1794" width="4.69921875" style="285" customWidth="1"/>
    <col min="1795" max="1795" width="4.3984375" style="285" customWidth="1"/>
    <col min="1796" max="1796" width="19.09765625" style="285" customWidth="1"/>
    <col min="1797" max="1797" width="21.69921875" style="285" customWidth="1"/>
    <col min="1798" max="1798" width="12.19921875" style="285" customWidth="1"/>
    <col min="1799" max="1799" width="15" style="285" customWidth="1"/>
    <col min="1800" max="1801" width="4" style="285" customWidth="1"/>
    <col min="1802" max="1802" width="4.69921875" style="285" customWidth="1"/>
    <col min="1803" max="1803" width="4.3984375" style="285" customWidth="1"/>
    <col min="1804" max="1804" width="19.09765625" style="285" customWidth="1"/>
    <col min="1805" max="1805" width="21.69921875" style="285" customWidth="1"/>
    <col min="1806" max="1806" width="12.19921875" style="285" customWidth="1"/>
    <col min="1807" max="1807" width="17.8984375" style="285" customWidth="1"/>
    <col min="1808" max="1808" width="12.3984375" style="285" customWidth="1"/>
    <col min="1809" max="1844" width="2.69921875" style="285" customWidth="1"/>
    <col min="1845" max="2048" width="8.09765625" style="285"/>
    <col min="2049" max="2049" width="4" style="285" customWidth="1"/>
    <col min="2050" max="2050" width="4.69921875" style="285" customWidth="1"/>
    <col min="2051" max="2051" width="4.3984375" style="285" customWidth="1"/>
    <col min="2052" max="2052" width="19.09765625" style="285" customWidth="1"/>
    <col min="2053" max="2053" width="21.69921875" style="285" customWidth="1"/>
    <col min="2054" max="2054" width="12.19921875" style="285" customWidth="1"/>
    <col min="2055" max="2055" width="15" style="285" customWidth="1"/>
    <col min="2056" max="2057" width="4" style="285" customWidth="1"/>
    <col min="2058" max="2058" width="4.69921875" style="285" customWidth="1"/>
    <col min="2059" max="2059" width="4.3984375" style="285" customWidth="1"/>
    <col min="2060" max="2060" width="19.09765625" style="285" customWidth="1"/>
    <col min="2061" max="2061" width="21.69921875" style="285" customWidth="1"/>
    <col min="2062" max="2062" width="12.19921875" style="285" customWidth="1"/>
    <col min="2063" max="2063" width="17.8984375" style="285" customWidth="1"/>
    <col min="2064" max="2064" width="12.3984375" style="285" customWidth="1"/>
    <col min="2065" max="2100" width="2.69921875" style="285" customWidth="1"/>
    <col min="2101" max="2304" width="8.09765625" style="285"/>
    <col min="2305" max="2305" width="4" style="285" customWidth="1"/>
    <col min="2306" max="2306" width="4.69921875" style="285" customWidth="1"/>
    <col min="2307" max="2307" width="4.3984375" style="285" customWidth="1"/>
    <col min="2308" max="2308" width="19.09765625" style="285" customWidth="1"/>
    <col min="2309" max="2309" width="21.69921875" style="285" customWidth="1"/>
    <col min="2310" max="2310" width="12.19921875" style="285" customWidth="1"/>
    <col min="2311" max="2311" width="15" style="285" customWidth="1"/>
    <col min="2312" max="2313" width="4" style="285" customWidth="1"/>
    <col min="2314" max="2314" width="4.69921875" style="285" customWidth="1"/>
    <col min="2315" max="2315" width="4.3984375" style="285" customWidth="1"/>
    <col min="2316" max="2316" width="19.09765625" style="285" customWidth="1"/>
    <col min="2317" max="2317" width="21.69921875" style="285" customWidth="1"/>
    <col min="2318" max="2318" width="12.19921875" style="285" customWidth="1"/>
    <col min="2319" max="2319" width="17.8984375" style="285" customWidth="1"/>
    <col min="2320" max="2320" width="12.3984375" style="285" customWidth="1"/>
    <col min="2321" max="2356" width="2.69921875" style="285" customWidth="1"/>
    <col min="2357" max="2560" width="8.09765625" style="285"/>
    <col min="2561" max="2561" width="4" style="285" customWidth="1"/>
    <col min="2562" max="2562" width="4.69921875" style="285" customWidth="1"/>
    <col min="2563" max="2563" width="4.3984375" style="285" customWidth="1"/>
    <col min="2564" max="2564" width="19.09765625" style="285" customWidth="1"/>
    <col min="2565" max="2565" width="21.69921875" style="285" customWidth="1"/>
    <col min="2566" max="2566" width="12.19921875" style="285" customWidth="1"/>
    <col min="2567" max="2567" width="15" style="285" customWidth="1"/>
    <col min="2568" max="2569" width="4" style="285" customWidth="1"/>
    <col min="2570" max="2570" width="4.69921875" style="285" customWidth="1"/>
    <col min="2571" max="2571" width="4.3984375" style="285" customWidth="1"/>
    <col min="2572" max="2572" width="19.09765625" style="285" customWidth="1"/>
    <col min="2573" max="2573" width="21.69921875" style="285" customWidth="1"/>
    <col min="2574" max="2574" width="12.19921875" style="285" customWidth="1"/>
    <col min="2575" max="2575" width="17.8984375" style="285" customWidth="1"/>
    <col min="2576" max="2576" width="12.3984375" style="285" customWidth="1"/>
    <col min="2577" max="2612" width="2.69921875" style="285" customWidth="1"/>
    <col min="2613" max="2816" width="8.09765625" style="285"/>
    <col min="2817" max="2817" width="4" style="285" customWidth="1"/>
    <col min="2818" max="2818" width="4.69921875" style="285" customWidth="1"/>
    <col min="2819" max="2819" width="4.3984375" style="285" customWidth="1"/>
    <col min="2820" max="2820" width="19.09765625" style="285" customWidth="1"/>
    <col min="2821" max="2821" width="21.69921875" style="285" customWidth="1"/>
    <col min="2822" max="2822" width="12.19921875" style="285" customWidth="1"/>
    <col min="2823" max="2823" width="15" style="285" customWidth="1"/>
    <col min="2824" max="2825" width="4" style="285" customWidth="1"/>
    <col min="2826" max="2826" width="4.69921875" style="285" customWidth="1"/>
    <col min="2827" max="2827" width="4.3984375" style="285" customWidth="1"/>
    <col min="2828" max="2828" width="19.09765625" style="285" customWidth="1"/>
    <col min="2829" max="2829" width="21.69921875" style="285" customWidth="1"/>
    <col min="2830" max="2830" width="12.19921875" style="285" customWidth="1"/>
    <col min="2831" max="2831" width="17.8984375" style="285" customWidth="1"/>
    <col min="2832" max="2832" width="12.3984375" style="285" customWidth="1"/>
    <col min="2833" max="2868" width="2.69921875" style="285" customWidth="1"/>
    <col min="2869" max="3072" width="8.09765625" style="285"/>
    <col min="3073" max="3073" width="4" style="285" customWidth="1"/>
    <col min="3074" max="3074" width="4.69921875" style="285" customWidth="1"/>
    <col min="3075" max="3075" width="4.3984375" style="285" customWidth="1"/>
    <col min="3076" max="3076" width="19.09765625" style="285" customWidth="1"/>
    <col min="3077" max="3077" width="21.69921875" style="285" customWidth="1"/>
    <col min="3078" max="3078" width="12.19921875" style="285" customWidth="1"/>
    <col min="3079" max="3079" width="15" style="285" customWidth="1"/>
    <col min="3080" max="3081" width="4" style="285" customWidth="1"/>
    <col min="3082" max="3082" width="4.69921875" style="285" customWidth="1"/>
    <col min="3083" max="3083" width="4.3984375" style="285" customWidth="1"/>
    <col min="3084" max="3084" width="19.09765625" style="285" customWidth="1"/>
    <col min="3085" max="3085" width="21.69921875" style="285" customWidth="1"/>
    <col min="3086" max="3086" width="12.19921875" style="285" customWidth="1"/>
    <col min="3087" max="3087" width="17.8984375" style="285" customWidth="1"/>
    <col min="3088" max="3088" width="12.3984375" style="285" customWidth="1"/>
    <col min="3089" max="3124" width="2.69921875" style="285" customWidth="1"/>
    <col min="3125" max="3328" width="8.09765625" style="285"/>
    <col min="3329" max="3329" width="4" style="285" customWidth="1"/>
    <col min="3330" max="3330" width="4.69921875" style="285" customWidth="1"/>
    <col min="3331" max="3331" width="4.3984375" style="285" customWidth="1"/>
    <col min="3332" max="3332" width="19.09765625" style="285" customWidth="1"/>
    <col min="3333" max="3333" width="21.69921875" style="285" customWidth="1"/>
    <col min="3334" max="3334" width="12.19921875" style="285" customWidth="1"/>
    <col min="3335" max="3335" width="15" style="285" customWidth="1"/>
    <col min="3336" max="3337" width="4" style="285" customWidth="1"/>
    <col min="3338" max="3338" width="4.69921875" style="285" customWidth="1"/>
    <col min="3339" max="3339" width="4.3984375" style="285" customWidth="1"/>
    <col min="3340" max="3340" width="19.09765625" style="285" customWidth="1"/>
    <col min="3341" max="3341" width="21.69921875" style="285" customWidth="1"/>
    <col min="3342" max="3342" width="12.19921875" style="285" customWidth="1"/>
    <col min="3343" max="3343" width="17.8984375" style="285" customWidth="1"/>
    <col min="3344" max="3344" width="12.3984375" style="285" customWidth="1"/>
    <col min="3345" max="3380" width="2.69921875" style="285" customWidth="1"/>
    <col min="3381" max="3584" width="8.09765625" style="285"/>
    <col min="3585" max="3585" width="4" style="285" customWidth="1"/>
    <col min="3586" max="3586" width="4.69921875" style="285" customWidth="1"/>
    <col min="3587" max="3587" width="4.3984375" style="285" customWidth="1"/>
    <col min="3588" max="3588" width="19.09765625" style="285" customWidth="1"/>
    <col min="3589" max="3589" width="21.69921875" style="285" customWidth="1"/>
    <col min="3590" max="3590" width="12.19921875" style="285" customWidth="1"/>
    <col min="3591" max="3591" width="15" style="285" customWidth="1"/>
    <col min="3592" max="3593" width="4" style="285" customWidth="1"/>
    <col min="3594" max="3594" width="4.69921875" style="285" customWidth="1"/>
    <col min="3595" max="3595" width="4.3984375" style="285" customWidth="1"/>
    <col min="3596" max="3596" width="19.09765625" style="285" customWidth="1"/>
    <col min="3597" max="3597" width="21.69921875" style="285" customWidth="1"/>
    <col min="3598" max="3598" width="12.19921875" style="285" customWidth="1"/>
    <col min="3599" max="3599" width="17.8984375" style="285" customWidth="1"/>
    <col min="3600" max="3600" width="12.3984375" style="285" customWidth="1"/>
    <col min="3601" max="3636" width="2.69921875" style="285" customWidth="1"/>
    <col min="3637" max="3840" width="8.09765625" style="285"/>
    <col min="3841" max="3841" width="4" style="285" customWidth="1"/>
    <col min="3842" max="3842" width="4.69921875" style="285" customWidth="1"/>
    <col min="3843" max="3843" width="4.3984375" style="285" customWidth="1"/>
    <col min="3844" max="3844" width="19.09765625" style="285" customWidth="1"/>
    <col min="3845" max="3845" width="21.69921875" style="285" customWidth="1"/>
    <col min="3846" max="3846" width="12.19921875" style="285" customWidth="1"/>
    <col min="3847" max="3847" width="15" style="285" customWidth="1"/>
    <col min="3848" max="3849" width="4" style="285" customWidth="1"/>
    <col min="3850" max="3850" width="4.69921875" style="285" customWidth="1"/>
    <col min="3851" max="3851" width="4.3984375" style="285" customWidth="1"/>
    <col min="3852" max="3852" width="19.09765625" style="285" customWidth="1"/>
    <col min="3853" max="3853" width="21.69921875" style="285" customWidth="1"/>
    <col min="3854" max="3854" width="12.19921875" style="285" customWidth="1"/>
    <col min="3855" max="3855" width="17.8984375" style="285" customWidth="1"/>
    <col min="3856" max="3856" width="12.3984375" style="285" customWidth="1"/>
    <col min="3857" max="3892" width="2.69921875" style="285" customWidth="1"/>
    <col min="3893" max="4096" width="8.09765625" style="285"/>
    <col min="4097" max="4097" width="4" style="285" customWidth="1"/>
    <col min="4098" max="4098" width="4.69921875" style="285" customWidth="1"/>
    <col min="4099" max="4099" width="4.3984375" style="285" customWidth="1"/>
    <col min="4100" max="4100" width="19.09765625" style="285" customWidth="1"/>
    <col min="4101" max="4101" width="21.69921875" style="285" customWidth="1"/>
    <col min="4102" max="4102" width="12.19921875" style="285" customWidth="1"/>
    <col min="4103" max="4103" width="15" style="285" customWidth="1"/>
    <col min="4104" max="4105" width="4" style="285" customWidth="1"/>
    <col min="4106" max="4106" width="4.69921875" style="285" customWidth="1"/>
    <col min="4107" max="4107" width="4.3984375" style="285" customWidth="1"/>
    <col min="4108" max="4108" width="19.09765625" style="285" customWidth="1"/>
    <col min="4109" max="4109" width="21.69921875" style="285" customWidth="1"/>
    <col min="4110" max="4110" width="12.19921875" style="285" customWidth="1"/>
    <col min="4111" max="4111" width="17.8984375" style="285" customWidth="1"/>
    <col min="4112" max="4112" width="12.3984375" style="285" customWidth="1"/>
    <col min="4113" max="4148" width="2.69921875" style="285" customWidth="1"/>
    <col min="4149" max="4352" width="8.09765625" style="285"/>
    <col min="4353" max="4353" width="4" style="285" customWidth="1"/>
    <col min="4354" max="4354" width="4.69921875" style="285" customWidth="1"/>
    <col min="4355" max="4355" width="4.3984375" style="285" customWidth="1"/>
    <col min="4356" max="4356" width="19.09765625" style="285" customWidth="1"/>
    <col min="4357" max="4357" width="21.69921875" style="285" customWidth="1"/>
    <col min="4358" max="4358" width="12.19921875" style="285" customWidth="1"/>
    <col min="4359" max="4359" width="15" style="285" customWidth="1"/>
    <col min="4360" max="4361" width="4" style="285" customWidth="1"/>
    <col min="4362" max="4362" width="4.69921875" style="285" customWidth="1"/>
    <col min="4363" max="4363" width="4.3984375" style="285" customWidth="1"/>
    <col min="4364" max="4364" width="19.09765625" style="285" customWidth="1"/>
    <col min="4365" max="4365" width="21.69921875" style="285" customWidth="1"/>
    <col min="4366" max="4366" width="12.19921875" style="285" customWidth="1"/>
    <col min="4367" max="4367" width="17.8984375" style="285" customWidth="1"/>
    <col min="4368" max="4368" width="12.3984375" style="285" customWidth="1"/>
    <col min="4369" max="4404" width="2.69921875" style="285" customWidth="1"/>
    <col min="4405" max="4608" width="8.09765625" style="285"/>
    <col min="4609" max="4609" width="4" style="285" customWidth="1"/>
    <col min="4610" max="4610" width="4.69921875" style="285" customWidth="1"/>
    <col min="4611" max="4611" width="4.3984375" style="285" customWidth="1"/>
    <col min="4612" max="4612" width="19.09765625" style="285" customWidth="1"/>
    <col min="4613" max="4613" width="21.69921875" style="285" customWidth="1"/>
    <col min="4614" max="4614" width="12.19921875" style="285" customWidth="1"/>
    <col min="4615" max="4615" width="15" style="285" customWidth="1"/>
    <col min="4616" max="4617" width="4" style="285" customWidth="1"/>
    <col min="4618" max="4618" width="4.69921875" style="285" customWidth="1"/>
    <col min="4619" max="4619" width="4.3984375" style="285" customWidth="1"/>
    <col min="4620" max="4620" width="19.09765625" style="285" customWidth="1"/>
    <col min="4621" max="4621" width="21.69921875" style="285" customWidth="1"/>
    <col min="4622" max="4622" width="12.19921875" style="285" customWidth="1"/>
    <col min="4623" max="4623" width="17.8984375" style="285" customWidth="1"/>
    <col min="4624" max="4624" width="12.3984375" style="285" customWidth="1"/>
    <col min="4625" max="4660" width="2.69921875" style="285" customWidth="1"/>
    <col min="4661" max="4864" width="8.09765625" style="285"/>
    <col min="4865" max="4865" width="4" style="285" customWidth="1"/>
    <col min="4866" max="4866" width="4.69921875" style="285" customWidth="1"/>
    <col min="4867" max="4867" width="4.3984375" style="285" customWidth="1"/>
    <col min="4868" max="4868" width="19.09765625" style="285" customWidth="1"/>
    <col min="4869" max="4869" width="21.69921875" style="285" customWidth="1"/>
    <col min="4870" max="4870" width="12.19921875" style="285" customWidth="1"/>
    <col min="4871" max="4871" width="15" style="285" customWidth="1"/>
    <col min="4872" max="4873" width="4" style="285" customWidth="1"/>
    <col min="4874" max="4874" width="4.69921875" style="285" customWidth="1"/>
    <col min="4875" max="4875" width="4.3984375" style="285" customWidth="1"/>
    <col min="4876" max="4876" width="19.09765625" style="285" customWidth="1"/>
    <col min="4877" max="4877" width="21.69921875" style="285" customWidth="1"/>
    <col min="4878" max="4878" width="12.19921875" style="285" customWidth="1"/>
    <col min="4879" max="4879" width="17.8984375" style="285" customWidth="1"/>
    <col min="4880" max="4880" width="12.3984375" style="285" customWidth="1"/>
    <col min="4881" max="4916" width="2.69921875" style="285" customWidth="1"/>
    <col min="4917" max="5120" width="8.09765625" style="285"/>
    <col min="5121" max="5121" width="4" style="285" customWidth="1"/>
    <col min="5122" max="5122" width="4.69921875" style="285" customWidth="1"/>
    <col min="5123" max="5123" width="4.3984375" style="285" customWidth="1"/>
    <col min="5124" max="5124" width="19.09765625" style="285" customWidth="1"/>
    <col min="5125" max="5125" width="21.69921875" style="285" customWidth="1"/>
    <col min="5126" max="5126" width="12.19921875" style="285" customWidth="1"/>
    <col min="5127" max="5127" width="15" style="285" customWidth="1"/>
    <col min="5128" max="5129" width="4" style="285" customWidth="1"/>
    <col min="5130" max="5130" width="4.69921875" style="285" customWidth="1"/>
    <col min="5131" max="5131" width="4.3984375" style="285" customWidth="1"/>
    <col min="5132" max="5132" width="19.09765625" style="285" customWidth="1"/>
    <col min="5133" max="5133" width="21.69921875" style="285" customWidth="1"/>
    <col min="5134" max="5134" width="12.19921875" style="285" customWidth="1"/>
    <col min="5135" max="5135" width="17.8984375" style="285" customWidth="1"/>
    <col min="5136" max="5136" width="12.3984375" style="285" customWidth="1"/>
    <col min="5137" max="5172" width="2.69921875" style="285" customWidth="1"/>
    <col min="5173" max="5376" width="8.09765625" style="285"/>
    <col min="5377" max="5377" width="4" style="285" customWidth="1"/>
    <col min="5378" max="5378" width="4.69921875" style="285" customWidth="1"/>
    <col min="5379" max="5379" width="4.3984375" style="285" customWidth="1"/>
    <col min="5380" max="5380" width="19.09765625" style="285" customWidth="1"/>
    <col min="5381" max="5381" width="21.69921875" style="285" customWidth="1"/>
    <col min="5382" max="5382" width="12.19921875" style="285" customWidth="1"/>
    <col min="5383" max="5383" width="15" style="285" customWidth="1"/>
    <col min="5384" max="5385" width="4" style="285" customWidth="1"/>
    <col min="5386" max="5386" width="4.69921875" style="285" customWidth="1"/>
    <col min="5387" max="5387" width="4.3984375" style="285" customWidth="1"/>
    <col min="5388" max="5388" width="19.09765625" style="285" customWidth="1"/>
    <col min="5389" max="5389" width="21.69921875" style="285" customWidth="1"/>
    <col min="5390" max="5390" width="12.19921875" style="285" customWidth="1"/>
    <col min="5391" max="5391" width="17.8984375" style="285" customWidth="1"/>
    <col min="5392" max="5392" width="12.3984375" style="285" customWidth="1"/>
    <col min="5393" max="5428" width="2.69921875" style="285" customWidth="1"/>
    <col min="5429" max="5632" width="8.09765625" style="285"/>
    <col min="5633" max="5633" width="4" style="285" customWidth="1"/>
    <col min="5634" max="5634" width="4.69921875" style="285" customWidth="1"/>
    <col min="5635" max="5635" width="4.3984375" style="285" customWidth="1"/>
    <col min="5636" max="5636" width="19.09765625" style="285" customWidth="1"/>
    <col min="5637" max="5637" width="21.69921875" style="285" customWidth="1"/>
    <col min="5638" max="5638" width="12.19921875" style="285" customWidth="1"/>
    <col min="5639" max="5639" width="15" style="285" customWidth="1"/>
    <col min="5640" max="5641" width="4" style="285" customWidth="1"/>
    <col min="5642" max="5642" width="4.69921875" style="285" customWidth="1"/>
    <col min="5643" max="5643" width="4.3984375" style="285" customWidth="1"/>
    <col min="5644" max="5644" width="19.09765625" style="285" customWidth="1"/>
    <col min="5645" max="5645" width="21.69921875" style="285" customWidth="1"/>
    <col min="5646" max="5646" width="12.19921875" style="285" customWidth="1"/>
    <col min="5647" max="5647" width="17.8984375" style="285" customWidth="1"/>
    <col min="5648" max="5648" width="12.3984375" style="285" customWidth="1"/>
    <col min="5649" max="5684" width="2.69921875" style="285" customWidth="1"/>
    <col min="5685" max="5888" width="8.09765625" style="285"/>
    <col min="5889" max="5889" width="4" style="285" customWidth="1"/>
    <col min="5890" max="5890" width="4.69921875" style="285" customWidth="1"/>
    <col min="5891" max="5891" width="4.3984375" style="285" customWidth="1"/>
    <col min="5892" max="5892" width="19.09765625" style="285" customWidth="1"/>
    <col min="5893" max="5893" width="21.69921875" style="285" customWidth="1"/>
    <col min="5894" max="5894" width="12.19921875" style="285" customWidth="1"/>
    <col min="5895" max="5895" width="15" style="285" customWidth="1"/>
    <col min="5896" max="5897" width="4" style="285" customWidth="1"/>
    <col min="5898" max="5898" width="4.69921875" style="285" customWidth="1"/>
    <col min="5899" max="5899" width="4.3984375" style="285" customWidth="1"/>
    <col min="5900" max="5900" width="19.09765625" style="285" customWidth="1"/>
    <col min="5901" max="5901" width="21.69921875" style="285" customWidth="1"/>
    <col min="5902" max="5902" width="12.19921875" style="285" customWidth="1"/>
    <col min="5903" max="5903" width="17.8984375" style="285" customWidth="1"/>
    <col min="5904" max="5904" width="12.3984375" style="285" customWidth="1"/>
    <col min="5905" max="5940" width="2.69921875" style="285" customWidth="1"/>
    <col min="5941" max="6144" width="8.09765625" style="285"/>
    <col min="6145" max="6145" width="4" style="285" customWidth="1"/>
    <col min="6146" max="6146" width="4.69921875" style="285" customWidth="1"/>
    <col min="6147" max="6147" width="4.3984375" style="285" customWidth="1"/>
    <col min="6148" max="6148" width="19.09765625" style="285" customWidth="1"/>
    <col min="6149" max="6149" width="21.69921875" style="285" customWidth="1"/>
    <col min="6150" max="6150" width="12.19921875" style="285" customWidth="1"/>
    <col min="6151" max="6151" width="15" style="285" customWidth="1"/>
    <col min="6152" max="6153" width="4" style="285" customWidth="1"/>
    <col min="6154" max="6154" width="4.69921875" style="285" customWidth="1"/>
    <col min="6155" max="6155" width="4.3984375" style="285" customWidth="1"/>
    <col min="6156" max="6156" width="19.09765625" style="285" customWidth="1"/>
    <col min="6157" max="6157" width="21.69921875" style="285" customWidth="1"/>
    <col min="6158" max="6158" width="12.19921875" style="285" customWidth="1"/>
    <col min="6159" max="6159" width="17.8984375" style="285" customWidth="1"/>
    <col min="6160" max="6160" width="12.3984375" style="285" customWidth="1"/>
    <col min="6161" max="6196" width="2.69921875" style="285" customWidth="1"/>
    <col min="6197" max="6400" width="8.09765625" style="285"/>
    <col min="6401" max="6401" width="4" style="285" customWidth="1"/>
    <col min="6402" max="6402" width="4.69921875" style="285" customWidth="1"/>
    <col min="6403" max="6403" width="4.3984375" style="285" customWidth="1"/>
    <col min="6404" max="6404" width="19.09765625" style="285" customWidth="1"/>
    <col min="6405" max="6405" width="21.69921875" style="285" customWidth="1"/>
    <col min="6406" max="6406" width="12.19921875" style="285" customWidth="1"/>
    <col min="6407" max="6407" width="15" style="285" customWidth="1"/>
    <col min="6408" max="6409" width="4" style="285" customWidth="1"/>
    <col min="6410" max="6410" width="4.69921875" style="285" customWidth="1"/>
    <col min="6411" max="6411" width="4.3984375" style="285" customWidth="1"/>
    <col min="6412" max="6412" width="19.09765625" style="285" customWidth="1"/>
    <col min="6413" max="6413" width="21.69921875" style="285" customWidth="1"/>
    <col min="6414" max="6414" width="12.19921875" style="285" customWidth="1"/>
    <col min="6415" max="6415" width="17.8984375" style="285" customWidth="1"/>
    <col min="6416" max="6416" width="12.3984375" style="285" customWidth="1"/>
    <col min="6417" max="6452" width="2.69921875" style="285" customWidth="1"/>
    <col min="6453" max="6656" width="8.09765625" style="285"/>
    <col min="6657" max="6657" width="4" style="285" customWidth="1"/>
    <col min="6658" max="6658" width="4.69921875" style="285" customWidth="1"/>
    <col min="6659" max="6659" width="4.3984375" style="285" customWidth="1"/>
    <col min="6660" max="6660" width="19.09765625" style="285" customWidth="1"/>
    <col min="6661" max="6661" width="21.69921875" style="285" customWidth="1"/>
    <col min="6662" max="6662" width="12.19921875" style="285" customWidth="1"/>
    <col min="6663" max="6663" width="15" style="285" customWidth="1"/>
    <col min="6664" max="6665" width="4" style="285" customWidth="1"/>
    <col min="6666" max="6666" width="4.69921875" style="285" customWidth="1"/>
    <col min="6667" max="6667" width="4.3984375" style="285" customWidth="1"/>
    <col min="6668" max="6668" width="19.09765625" style="285" customWidth="1"/>
    <col min="6669" max="6669" width="21.69921875" style="285" customWidth="1"/>
    <col min="6670" max="6670" width="12.19921875" style="285" customWidth="1"/>
    <col min="6671" max="6671" width="17.8984375" style="285" customWidth="1"/>
    <col min="6672" max="6672" width="12.3984375" style="285" customWidth="1"/>
    <col min="6673" max="6708" width="2.69921875" style="285" customWidth="1"/>
    <col min="6709" max="6912" width="8.09765625" style="285"/>
    <col min="6913" max="6913" width="4" style="285" customWidth="1"/>
    <col min="6914" max="6914" width="4.69921875" style="285" customWidth="1"/>
    <col min="6915" max="6915" width="4.3984375" style="285" customWidth="1"/>
    <col min="6916" max="6916" width="19.09765625" style="285" customWidth="1"/>
    <col min="6917" max="6917" width="21.69921875" style="285" customWidth="1"/>
    <col min="6918" max="6918" width="12.19921875" style="285" customWidth="1"/>
    <col min="6919" max="6919" width="15" style="285" customWidth="1"/>
    <col min="6920" max="6921" width="4" style="285" customWidth="1"/>
    <col min="6922" max="6922" width="4.69921875" style="285" customWidth="1"/>
    <col min="6923" max="6923" width="4.3984375" style="285" customWidth="1"/>
    <col min="6924" max="6924" width="19.09765625" style="285" customWidth="1"/>
    <col min="6925" max="6925" width="21.69921875" style="285" customWidth="1"/>
    <col min="6926" max="6926" width="12.19921875" style="285" customWidth="1"/>
    <col min="6927" max="6927" width="17.8984375" style="285" customWidth="1"/>
    <col min="6928" max="6928" width="12.3984375" style="285" customWidth="1"/>
    <col min="6929" max="6964" width="2.69921875" style="285" customWidth="1"/>
    <col min="6965" max="7168" width="8.09765625" style="285"/>
    <col min="7169" max="7169" width="4" style="285" customWidth="1"/>
    <col min="7170" max="7170" width="4.69921875" style="285" customWidth="1"/>
    <col min="7171" max="7171" width="4.3984375" style="285" customWidth="1"/>
    <col min="7172" max="7172" width="19.09765625" style="285" customWidth="1"/>
    <col min="7173" max="7173" width="21.69921875" style="285" customWidth="1"/>
    <col min="7174" max="7174" width="12.19921875" style="285" customWidth="1"/>
    <col min="7175" max="7175" width="15" style="285" customWidth="1"/>
    <col min="7176" max="7177" width="4" style="285" customWidth="1"/>
    <col min="7178" max="7178" width="4.69921875" style="285" customWidth="1"/>
    <col min="7179" max="7179" width="4.3984375" style="285" customWidth="1"/>
    <col min="7180" max="7180" width="19.09765625" style="285" customWidth="1"/>
    <col min="7181" max="7181" width="21.69921875" style="285" customWidth="1"/>
    <col min="7182" max="7182" width="12.19921875" style="285" customWidth="1"/>
    <col min="7183" max="7183" width="17.8984375" style="285" customWidth="1"/>
    <col min="7184" max="7184" width="12.3984375" style="285" customWidth="1"/>
    <col min="7185" max="7220" width="2.69921875" style="285" customWidth="1"/>
    <col min="7221" max="7424" width="8.09765625" style="285"/>
    <col min="7425" max="7425" width="4" style="285" customWidth="1"/>
    <col min="7426" max="7426" width="4.69921875" style="285" customWidth="1"/>
    <col min="7427" max="7427" width="4.3984375" style="285" customWidth="1"/>
    <col min="7428" max="7428" width="19.09765625" style="285" customWidth="1"/>
    <col min="7429" max="7429" width="21.69921875" style="285" customWidth="1"/>
    <col min="7430" max="7430" width="12.19921875" style="285" customWidth="1"/>
    <col min="7431" max="7431" width="15" style="285" customWidth="1"/>
    <col min="7432" max="7433" width="4" style="285" customWidth="1"/>
    <col min="7434" max="7434" width="4.69921875" style="285" customWidth="1"/>
    <col min="7435" max="7435" width="4.3984375" style="285" customWidth="1"/>
    <col min="7436" max="7436" width="19.09765625" style="285" customWidth="1"/>
    <col min="7437" max="7437" width="21.69921875" style="285" customWidth="1"/>
    <col min="7438" max="7438" width="12.19921875" style="285" customWidth="1"/>
    <col min="7439" max="7439" width="17.8984375" style="285" customWidth="1"/>
    <col min="7440" max="7440" width="12.3984375" style="285" customWidth="1"/>
    <col min="7441" max="7476" width="2.69921875" style="285" customWidth="1"/>
    <col min="7477" max="7680" width="8.09765625" style="285"/>
    <col min="7681" max="7681" width="4" style="285" customWidth="1"/>
    <col min="7682" max="7682" width="4.69921875" style="285" customWidth="1"/>
    <col min="7683" max="7683" width="4.3984375" style="285" customWidth="1"/>
    <col min="7684" max="7684" width="19.09765625" style="285" customWidth="1"/>
    <col min="7685" max="7685" width="21.69921875" style="285" customWidth="1"/>
    <col min="7686" max="7686" width="12.19921875" style="285" customWidth="1"/>
    <col min="7687" max="7687" width="15" style="285" customWidth="1"/>
    <col min="7688" max="7689" width="4" style="285" customWidth="1"/>
    <col min="7690" max="7690" width="4.69921875" style="285" customWidth="1"/>
    <col min="7691" max="7691" width="4.3984375" style="285" customWidth="1"/>
    <col min="7692" max="7692" width="19.09765625" style="285" customWidth="1"/>
    <col min="7693" max="7693" width="21.69921875" style="285" customWidth="1"/>
    <col min="7694" max="7694" width="12.19921875" style="285" customWidth="1"/>
    <col min="7695" max="7695" width="17.8984375" style="285" customWidth="1"/>
    <col min="7696" max="7696" width="12.3984375" style="285" customWidth="1"/>
    <col min="7697" max="7732" width="2.69921875" style="285" customWidth="1"/>
    <col min="7733" max="7936" width="8.09765625" style="285"/>
    <col min="7937" max="7937" width="4" style="285" customWidth="1"/>
    <col min="7938" max="7938" width="4.69921875" style="285" customWidth="1"/>
    <col min="7939" max="7939" width="4.3984375" style="285" customWidth="1"/>
    <col min="7940" max="7940" width="19.09765625" style="285" customWidth="1"/>
    <col min="7941" max="7941" width="21.69921875" style="285" customWidth="1"/>
    <col min="7942" max="7942" width="12.19921875" style="285" customWidth="1"/>
    <col min="7943" max="7943" width="15" style="285" customWidth="1"/>
    <col min="7944" max="7945" width="4" style="285" customWidth="1"/>
    <col min="7946" max="7946" width="4.69921875" style="285" customWidth="1"/>
    <col min="7947" max="7947" width="4.3984375" style="285" customWidth="1"/>
    <col min="7948" max="7948" width="19.09765625" style="285" customWidth="1"/>
    <col min="7949" max="7949" width="21.69921875" style="285" customWidth="1"/>
    <col min="7950" max="7950" width="12.19921875" style="285" customWidth="1"/>
    <col min="7951" max="7951" width="17.8984375" style="285" customWidth="1"/>
    <col min="7952" max="7952" width="12.3984375" style="285" customWidth="1"/>
    <col min="7953" max="7988" width="2.69921875" style="285" customWidth="1"/>
    <col min="7989" max="8192" width="8.09765625" style="285"/>
    <col min="8193" max="8193" width="4" style="285" customWidth="1"/>
    <col min="8194" max="8194" width="4.69921875" style="285" customWidth="1"/>
    <col min="8195" max="8195" width="4.3984375" style="285" customWidth="1"/>
    <col min="8196" max="8196" width="19.09765625" style="285" customWidth="1"/>
    <col min="8197" max="8197" width="21.69921875" style="285" customWidth="1"/>
    <col min="8198" max="8198" width="12.19921875" style="285" customWidth="1"/>
    <col min="8199" max="8199" width="15" style="285" customWidth="1"/>
    <col min="8200" max="8201" width="4" style="285" customWidth="1"/>
    <col min="8202" max="8202" width="4.69921875" style="285" customWidth="1"/>
    <col min="8203" max="8203" width="4.3984375" style="285" customWidth="1"/>
    <col min="8204" max="8204" width="19.09765625" style="285" customWidth="1"/>
    <col min="8205" max="8205" width="21.69921875" style="285" customWidth="1"/>
    <col min="8206" max="8206" width="12.19921875" style="285" customWidth="1"/>
    <col min="8207" max="8207" width="17.8984375" style="285" customWidth="1"/>
    <col min="8208" max="8208" width="12.3984375" style="285" customWidth="1"/>
    <col min="8209" max="8244" width="2.69921875" style="285" customWidth="1"/>
    <col min="8245" max="8448" width="8.09765625" style="285"/>
    <col min="8449" max="8449" width="4" style="285" customWidth="1"/>
    <col min="8450" max="8450" width="4.69921875" style="285" customWidth="1"/>
    <col min="8451" max="8451" width="4.3984375" style="285" customWidth="1"/>
    <col min="8452" max="8452" width="19.09765625" style="285" customWidth="1"/>
    <col min="8453" max="8453" width="21.69921875" style="285" customWidth="1"/>
    <col min="8454" max="8454" width="12.19921875" style="285" customWidth="1"/>
    <col min="8455" max="8455" width="15" style="285" customWidth="1"/>
    <col min="8456" max="8457" width="4" style="285" customWidth="1"/>
    <col min="8458" max="8458" width="4.69921875" style="285" customWidth="1"/>
    <col min="8459" max="8459" width="4.3984375" style="285" customWidth="1"/>
    <col min="8460" max="8460" width="19.09765625" style="285" customWidth="1"/>
    <col min="8461" max="8461" width="21.69921875" style="285" customWidth="1"/>
    <col min="8462" max="8462" width="12.19921875" style="285" customWidth="1"/>
    <col min="8463" max="8463" width="17.8984375" style="285" customWidth="1"/>
    <col min="8464" max="8464" width="12.3984375" style="285" customWidth="1"/>
    <col min="8465" max="8500" width="2.69921875" style="285" customWidth="1"/>
    <col min="8501" max="8704" width="8.09765625" style="285"/>
    <col min="8705" max="8705" width="4" style="285" customWidth="1"/>
    <col min="8706" max="8706" width="4.69921875" style="285" customWidth="1"/>
    <col min="8707" max="8707" width="4.3984375" style="285" customWidth="1"/>
    <col min="8708" max="8708" width="19.09765625" style="285" customWidth="1"/>
    <col min="8709" max="8709" width="21.69921875" style="285" customWidth="1"/>
    <col min="8710" max="8710" width="12.19921875" style="285" customWidth="1"/>
    <col min="8711" max="8711" width="15" style="285" customWidth="1"/>
    <col min="8712" max="8713" width="4" style="285" customWidth="1"/>
    <col min="8714" max="8714" width="4.69921875" style="285" customWidth="1"/>
    <col min="8715" max="8715" width="4.3984375" style="285" customWidth="1"/>
    <col min="8716" max="8716" width="19.09765625" style="285" customWidth="1"/>
    <col min="8717" max="8717" width="21.69921875" style="285" customWidth="1"/>
    <col min="8718" max="8718" width="12.19921875" style="285" customWidth="1"/>
    <col min="8719" max="8719" width="17.8984375" style="285" customWidth="1"/>
    <col min="8720" max="8720" width="12.3984375" style="285" customWidth="1"/>
    <col min="8721" max="8756" width="2.69921875" style="285" customWidth="1"/>
    <col min="8757" max="8960" width="8.09765625" style="285"/>
    <col min="8961" max="8961" width="4" style="285" customWidth="1"/>
    <col min="8962" max="8962" width="4.69921875" style="285" customWidth="1"/>
    <col min="8963" max="8963" width="4.3984375" style="285" customWidth="1"/>
    <col min="8964" max="8964" width="19.09765625" style="285" customWidth="1"/>
    <col min="8965" max="8965" width="21.69921875" style="285" customWidth="1"/>
    <col min="8966" max="8966" width="12.19921875" style="285" customWidth="1"/>
    <col min="8967" max="8967" width="15" style="285" customWidth="1"/>
    <col min="8968" max="8969" width="4" style="285" customWidth="1"/>
    <col min="8970" max="8970" width="4.69921875" style="285" customWidth="1"/>
    <col min="8971" max="8971" width="4.3984375" style="285" customWidth="1"/>
    <col min="8972" max="8972" width="19.09765625" style="285" customWidth="1"/>
    <col min="8973" max="8973" width="21.69921875" style="285" customWidth="1"/>
    <col min="8974" max="8974" width="12.19921875" style="285" customWidth="1"/>
    <col min="8975" max="8975" width="17.8984375" style="285" customWidth="1"/>
    <col min="8976" max="8976" width="12.3984375" style="285" customWidth="1"/>
    <col min="8977" max="9012" width="2.69921875" style="285" customWidth="1"/>
    <col min="9013" max="9216" width="8.09765625" style="285"/>
    <col min="9217" max="9217" width="4" style="285" customWidth="1"/>
    <col min="9218" max="9218" width="4.69921875" style="285" customWidth="1"/>
    <col min="9219" max="9219" width="4.3984375" style="285" customWidth="1"/>
    <col min="9220" max="9220" width="19.09765625" style="285" customWidth="1"/>
    <col min="9221" max="9221" width="21.69921875" style="285" customWidth="1"/>
    <col min="9222" max="9222" width="12.19921875" style="285" customWidth="1"/>
    <col min="9223" max="9223" width="15" style="285" customWidth="1"/>
    <col min="9224" max="9225" width="4" style="285" customWidth="1"/>
    <col min="9226" max="9226" width="4.69921875" style="285" customWidth="1"/>
    <col min="9227" max="9227" width="4.3984375" style="285" customWidth="1"/>
    <col min="9228" max="9228" width="19.09765625" style="285" customWidth="1"/>
    <col min="9229" max="9229" width="21.69921875" style="285" customWidth="1"/>
    <col min="9230" max="9230" width="12.19921875" style="285" customWidth="1"/>
    <col min="9231" max="9231" width="17.8984375" style="285" customWidth="1"/>
    <col min="9232" max="9232" width="12.3984375" style="285" customWidth="1"/>
    <col min="9233" max="9268" width="2.69921875" style="285" customWidth="1"/>
    <col min="9269" max="9472" width="8.09765625" style="285"/>
    <col min="9473" max="9473" width="4" style="285" customWidth="1"/>
    <col min="9474" max="9474" width="4.69921875" style="285" customWidth="1"/>
    <col min="9475" max="9475" width="4.3984375" style="285" customWidth="1"/>
    <col min="9476" max="9476" width="19.09765625" style="285" customWidth="1"/>
    <col min="9477" max="9477" width="21.69921875" style="285" customWidth="1"/>
    <col min="9478" max="9478" width="12.19921875" style="285" customWidth="1"/>
    <col min="9479" max="9479" width="15" style="285" customWidth="1"/>
    <col min="9480" max="9481" width="4" style="285" customWidth="1"/>
    <col min="9482" max="9482" width="4.69921875" style="285" customWidth="1"/>
    <col min="9483" max="9483" width="4.3984375" style="285" customWidth="1"/>
    <col min="9484" max="9484" width="19.09765625" style="285" customWidth="1"/>
    <col min="9485" max="9485" width="21.69921875" style="285" customWidth="1"/>
    <col min="9486" max="9486" width="12.19921875" style="285" customWidth="1"/>
    <col min="9487" max="9487" width="17.8984375" style="285" customWidth="1"/>
    <col min="9488" max="9488" width="12.3984375" style="285" customWidth="1"/>
    <col min="9489" max="9524" width="2.69921875" style="285" customWidth="1"/>
    <col min="9525" max="9728" width="8.09765625" style="285"/>
    <col min="9729" max="9729" width="4" style="285" customWidth="1"/>
    <col min="9730" max="9730" width="4.69921875" style="285" customWidth="1"/>
    <col min="9731" max="9731" width="4.3984375" style="285" customWidth="1"/>
    <col min="9732" max="9732" width="19.09765625" style="285" customWidth="1"/>
    <col min="9733" max="9733" width="21.69921875" style="285" customWidth="1"/>
    <col min="9734" max="9734" width="12.19921875" style="285" customWidth="1"/>
    <col min="9735" max="9735" width="15" style="285" customWidth="1"/>
    <col min="9736" max="9737" width="4" style="285" customWidth="1"/>
    <col min="9738" max="9738" width="4.69921875" style="285" customWidth="1"/>
    <col min="9739" max="9739" width="4.3984375" style="285" customWidth="1"/>
    <col min="9740" max="9740" width="19.09765625" style="285" customWidth="1"/>
    <col min="9741" max="9741" width="21.69921875" style="285" customWidth="1"/>
    <col min="9742" max="9742" width="12.19921875" style="285" customWidth="1"/>
    <col min="9743" max="9743" width="17.8984375" style="285" customWidth="1"/>
    <col min="9744" max="9744" width="12.3984375" style="285" customWidth="1"/>
    <col min="9745" max="9780" width="2.69921875" style="285" customWidth="1"/>
    <col min="9781" max="9984" width="8.09765625" style="285"/>
    <col min="9985" max="9985" width="4" style="285" customWidth="1"/>
    <col min="9986" max="9986" width="4.69921875" style="285" customWidth="1"/>
    <col min="9987" max="9987" width="4.3984375" style="285" customWidth="1"/>
    <col min="9988" max="9988" width="19.09765625" style="285" customWidth="1"/>
    <col min="9989" max="9989" width="21.69921875" style="285" customWidth="1"/>
    <col min="9990" max="9990" width="12.19921875" style="285" customWidth="1"/>
    <col min="9991" max="9991" width="15" style="285" customWidth="1"/>
    <col min="9992" max="9993" width="4" style="285" customWidth="1"/>
    <col min="9994" max="9994" width="4.69921875" style="285" customWidth="1"/>
    <col min="9995" max="9995" width="4.3984375" style="285" customWidth="1"/>
    <col min="9996" max="9996" width="19.09765625" style="285" customWidth="1"/>
    <col min="9997" max="9997" width="21.69921875" style="285" customWidth="1"/>
    <col min="9998" max="9998" width="12.19921875" style="285" customWidth="1"/>
    <col min="9999" max="9999" width="17.8984375" style="285" customWidth="1"/>
    <col min="10000" max="10000" width="12.3984375" style="285" customWidth="1"/>
    <col min="10001" max="10036" width="2.69921875" style="285" customWidth="1"/>
    <col min="10037" max="10240" width="8.09765625" style="285"/>
    <col min="10241" max="10241" width="4" style="285" customWidth="1"/>
    <col min="10242" max="10242" width="4.69921875" style="285" customWidth="1"/>
    <col min="10243" max="10243" width="4.3984375" style="285" customWidth="1"/>
    <col min="10244" max="10244" width="19.09765625" style="285" customWidth="1"/>
    <col min="10245" max="10245" width="21.69921875" style="285" customWidth="1"/>
    <col min="10246" max="10246" width="12.19921875" style="285" customWidth="1"/>
    <col min="10247" max="10247" width="15" style="285" customWidth="1"/>
    <col min="10248" max="10249" width="4" style="285" customWidth="1"/>
    <col min="10250" max="10250" width="4.69921875" style="285" customWidth="1"/>
    <col min="10251" max="10251" width="4.3984375" style="285" customWidth="1"/>
    <col min="10252" max="10252" width="19.09765625" style="285" customWidth="1"/>
    <col min="10253" max="10253" width="21.69921875" style="285" customWidth="1"/>
    <col min="10254" max="10254" width="12.19921875" style="285" customWidth="1"/>
    <col min="10255" max="10255" width="17.8984375" style="285" customWidth="1"/>
    <col min="10256" max="10256" width="12.3984375" style="285" customWidth="1"/>
    <col min="10257" max="10292" width="2.69921875" style="285" customWidth="1"/>
    <col min="10293" max="10496" width="8.09765625" style="285"/>
    <col min="10497" max="10497" width="4" style="285" customWidth="1"/>
    <col min="10498" max="10498" width="4.69921875" style="285" customWidth="1"/>
    <col min="10499" max="10499" width="4.3984375" style="285" customWidth="1"/>
    <col min="10500" max="10500" width="19.09765625" style="285" customWidth="1"/>
    <col min="10501" max="10501" width="21.69921875" style="285" customWidth="1"/>
    <col min="10502" max="10502" width="12.19921875" style="285" customWidth="1"/>
    <col min="10503" max="10503" width="15" style="285" customWidth="1"/>
    <col min="10504" max="10505" width="4" style="285" customWidth="1"/>
    <col min="10506" max="10506" width="4.69921875" style="285" customWidth="1"/>
    <col min="10507" max="10507" width="4.3984375" style="285" customWidth="1"/>
    <col min="10508" max="10508" width="19.09765625" style="285" customWidth="1"/>
    <col min="10509" max="10509" width="21.69921875" style="285" customWidth="1"/>
    <col min="10510" max="10510" width="12.19921875" style="285" customWidth="1"/>
    <col min="10511" max="10511" width="17.8984375" style="285" customWidth="1"/>
    <col min="10512" max="10512" width="12.3984375" style="285" customWidth="1"/>
    <col min="10513" max="10548" width="2.69921875" style="285" customWidth="1"/>
    <col min="10549" max="10752" width="8.09765625" style="285"/>
    <col min="10753" max="10753" width="4" style="285" customWidth="1"/>
    <col min="10754" max="10754" width="4.69921875" style="285" customWidth="1"/>
    <col min="10755" max="10755" width="4.3984375" style="285" customWidth="1"/>
    <col min="10756" max="10756" width="19.09765625" style="285" customWidth="1"/>
    <col min="10757" max="10757" width="21.69921875" style="285" customWidth="1"/>
    <col min="10758" max="10758" width="12.19921875" style="285" customWidth="1"/>
    <col min="10759" max="10759" width="15" style="285" customWidth="1"/>
    <col min="10760" max="10761" width="4" style="285" customWidth="1"/>
    <col min="10762" max="10762" width="4.69921875" style="285" customWidth="1"/>
    <col min="10763" max="10763" width="4.3984375" style="285" customWidth="1"/>
    <col min="10764" max="10764" width="19.09765625" style="285" customWidth="1"/>
    <col min="10765" max="10765" width="21.69921875" style="285" customWidth="1"/>
    <col min="10766" max="10766" width="12.19921875" style="285" customWidth="1"/>
    <col min="10767" max="10767" width="17.8984375" style="285" customWidth="1"/>
    <col min="10768" max="10768" width="12.3984375" style="285" customWidth="1"/>
    <col min="10769" max="10804" width="2.69921875" style="285" customWidth="1"/>
    <col min="10805" max="11008" width="8.09765625" style="285"/>
    <col min="11009" max="11009" width="4" style="285" customWidth="1"/>
    <col min="11010" max="11010" width="4.69921875" style="285" customWidth="1"/>
    <col min="11011" max="11011" width="4.3984375" style="285" customWidth="1"/>
    <col min="11012" max="11012" width="19.09765625" style="285" customWidth="1"/>
    <col min="11013" max="11013" width="21.69921875" style="285" customWidth="1"/>
    <col min="11014" max="11014" width="12.19921875" style="285" customWidth="1"/>
    <col min="11015" max="11015" width="15" style="285" customWidth="1"/>
    <col min="11016" max="11017" width="4" style="285" customWidth="1"/>
    <col min="11018" max="11018" width="4.69921875" style="285" customWidth="1"/>
    <col min="11019" max="11019" width="4.3984375" style="285" customWidth="1"/>
    <col min="11020" max="11020" width="19.09765625" style="285" customWidth="1"/>
    <col min="11021" max="11021" width="21.69921875" style="285" customWidth="1"/>
    <col min="11022" max="11022" width="12.19921875" style="285" customWidth="1"/>
    <col min="11023" max="11023" width="17.8984375" style="285" customWidth="1"/>
    <col min="11024" max="11024" width="12.3984375" style="285" customWidth="1"/>
    <col min="11025" max="11060" width="2.69921875" style="285" customWidth="1"/>
    <col min="11061" max="11264" width="8.09765625" style="285"/>
    <col min="11265" max="11265" width="4" style="285" customWidth="1"/>
    <col min="11266" max="11266" width="4.69921875" style="285" customWidth="1"/>
    <col min="11267" max="11267" width="4.3984375" style="285" customWidth="1"/>
    <col min="11268" max="11268" width="19.09765625" style="285" customWidth="1"/>
    <col min="11269" max="11269" width="21.69921875" style="285" customWidth="1"/>
    <col min="11270" max="11270" width="12.19921875" style="285" customWidth="1"/>
    <col min="11271" max="11271" width="15" style="285" customWidth="1"/>
    <col min="11272" max="11273" width="4" style="285" customWidth="1"/>
    <col min="11274" max="11274" width="4.69921875" style="285" customWidth="1"/>
    <col min="11275" max="11275" width="4.3984375" style="285" customWidth="1"/>
    <col min="11276" max="11276" width="19.09765625" style="285" customWidth="1"/>
    <col min="11277" max="11277" width="21.69921875" style="285" customWidth="1"/>
    <col min="11278" max="11278" width="12.19921875" style="285" customWidth="1"/>
    <col min="11279" max="11279" width="17.8984375" style="285" customWidth="1"/>
    <col min="11280" max="11280" width="12.3984375" style="285" customWidth="1"/>
    <col min="11281" max="11316" width="2.69921875" style="285" customWidth="1"/>
    <col min="11317" max="11520" width="8.09765625" style="285"/>
    <col min="11521" max="11521" width="4" style="285" customWidth="1"/>
    <col min="11522" max="11522" width="4.69921875" style="285" customWidth="1"/>
    <col min="11523" max="11523" width="4.3984375" style="285" customWidth="1"/>
    <col min="11524" max="11524" width="19.09765625" style="285" customWidth="1"/>
    <col min="11525" max="11525" width="21.69921875" style="285" customWidth="1"/>
    <col min="11526" max="11526" width="12.19921875" style="285" customWidth="1"/>
    <col min="11527" max="11527" width="15" style="285" customWidth="1"/>
    <col min="11528" max="11529" width="4" style="285" customWidth="1"/>
    <col min="11530" max="11530" width="4.69921875" style="285" customWidth="1"/>
    <col min="11531" max="11531" width="4.3984375" style="285" customWidth="1"/>
    <col min="11532" max="11532" width="19.09765625" style="285" customWidth="1"/>
    <col min="11533" max="11533" width="21.69921875" style="285" customWidth="1"/>
    <col min="11534" max="11534" width="12.19921875" style="285" customWidth="1"/>
    <col min="11535" max="11535" width="17.8984375" style="285" customWidth="1"/>
    <col min="11536" max="11536" width="12.3984375" style="285" customWidth="1"/>
    <col min="11537" max="11572" width="2.69921875" style="285" customWidth="1"/>
    <col min="11573" max="11776" width="8.09765625" style="285"/>
    <col min="11777" max="11777" width="4" style="285" customWidth="1"/>
    <col min="11778" max="11778" width="4.69921875" style="285" customWidth="1"/>
    <col min="11779" max="11779" width="4.3984375" style="285" customWidth="1"/>
    <col min="11780" max="11780" width="19.09765625" style="285" customWidth="1"/>
    <col min="11781" max="11781" width="21.69921875" style="285" customWidth="1"/>
    <col min="11782" max="11782" width="12.19921875" style="285" customWidth="1"/>
    <col min="11783" max="11783" width="15" style="285" customWidth="1"/>
    <col min="11784" max="11785" width="4" style="285" customWidth="1"/>
    <col min="11786" max="11786" width="4.69921875" style="285" customWidth="1"/>
    <col min="11787" max="11787" width="4.3984375" style="285" customWidth="1"/>
    <col min="11788" max="11788" width="19.09765625" style="285" customWidth="1"/>
    <col min="11789" max="11789" width="21.69921875" style="285" customWidth="1"/>
    <col min="11790" max="11790" width="12.19921875" style="285" customWidth="1"/>
    <col min="11791" max="11791" width="17.8984375" style="285" customWidth="1"/>
    <col min="11792" max="11792" width="12.3984375" style="285" customWidth="1"/>
    <col min="11793" max="11828" width="2.69921875" style="285" customWidth="1"/>
    <col min="11829" max="12032" width="8.09765625" style="285"/>
    <col min="12033" max="12033" width="4" style="285" customWidth="1"/>
    <col min="12034" max="12034" width="4.69921875" style="285" customWidth="1"/>
    <col min="12035" max="12035" width="4.3984375" style="285" customWidth="1"/>
    <col min="12036" max="12036" width="19.09765625" style="285" customWidth="1"/>
    <col min="12037" max="12037" width="21.69921875" style="285" customWidth="1"/>
    <col min="12038" max="12038" width="12.19921875" style="285" customWidth="1"/>
    <col min="12039" max="12039" width="15" style="285" customWidth="1"/>
    <col min="12040" max="12041" width="4" style="285" customWidth="1"/>
    <col min="12042" max="12042" width="4.69921875" style="285" customWidth="1"/>
    <col min="12043" max="12043" width="4.3984375" style="285" customWidth="1"/>
    <col min="12044" max="12044" width="19.09765625" style="285" customWidth="1"/>
    <col min="12045" max="12045" width="21.69921875" style="285" customWidth="1"/>
    <col min="12046" max="12046" width="12.19921875" style="285" customWidth="1"/>
    <col min="12047" max="12047" width="17.8984375" style="285" customWidth="1"/>
    <col min="12048" max="12048" width="12.3984375" style="285" customWidth="1"/>
    <col min="12049" max="12084" width="2.69921875" style="285" customWidth="1"/>
    <col min="12085" max="12288" width="8.09765625" style="285"/>
    <col min="12289" max="12289" width="4" style="285" customWidth="1"/>
    <col min="12290" max="12290" width="4.69921875" style="285" customWidth="1"/>
    <col min="12291" max="12291" width="4.3984375" style="285" customWidth="1"/>
    <col min="12292" max="12292" width="19.09765625" style="285" customWidth="1"/>
    <col min="12293" max="12293" width="21.69921875" style="285" customWidth="1"/>
    <col min="12294" max="12294" width="12.19921875" style="285" customWidth="1"/>
    <col min="12295" max="12295" width="15" style="285" customWidth="1"/>
    <col min="12296" max="12297" width="4" style="285" customWidth="1"/>
    <col min="12298" max="12298" width="4.69921875" style="285" customWidth="1"/>
    <col min="12299" max="12299" width="4.3984375" style="285" customWidth="1"/>
    <col min="12300" max="12300" width="19.09765625" style="285" customWidth="1"/>
    <col min="12301" max="12301" width="21.69921875" style="285" customWidth="1"/>
    <col min="12302" max="12302" width="12.19921875" style="285" customWidth="1"/>
    <col min="12303" max="12303" width="17.8984375" style="285" customWidth="1"/>
    <col min="12304" max="12304" width="12.3984375" style="285" customWidth="1"/>
    <col min="12305" max="12340" width="2.69921875" style="285" customWidth="1"/>
    <col min="12341" max="12544" width="8.09765625" style="285"/>
    <col min="12545" max="12545" width="4" style="285" customWidth="1"/>
    <col min="12546" max="12546" width="4.69921875" style="285" customWidth="1"/>
    <col min="12547" max="12547" width="4.3984375" style="285" customWidth="1"/>
    <col min="12548" max="12548" width="19.09765625" style="285" customWidth="1"/>
    <col min="12549" max="12549" width="21.69921875" style="285" customWidth="1"/>
    <col min="12550" max="12550" width="12.19921875" style="285" customWidth="1"/>
    <col min="12551" max="12551" width="15" style="285" customWidth="1"/>
    <col min="12552" max="12553" width="4" style="285" customWidth="1"/>
    <col min="12554" max="12554" width="4.69921875" style="285" customWidth="1"/>
    <col min="12555" max="12555" width="4.3984375" style="285" customWidth="1"/>
    <col min="12556" max="12556" width="19.09765625" style="285" customWidth="1"/>
    <col min="12557" max="12557" width="21.69921875" style="285" customWidth="1"/>
    <col min="12558" max="12558" width="12.19921875" style="285" customWidth="1"/>
    <col min="12559" max="12559" width="17.8984375" style="285" customWidth="1"/>
    <col min="12560" max="12560" width="12.3984375" style="285" customWidth="1"/>
    <col min="12561" max="12596" width="2.69921875" style="285" customWidth="1"/>
    <col min="12597" max="12800" width="8.09765625" style="285"/>
    <col min="12801" max="12801" width="4" style="285" customWidth="1"/>
    <col min="12802" max="12802" width="4.69921875" style="285" customWidth="1"/>
    <col min="12803" max="12803" width="4.3984375" style="285" customWidth="1"/>
    <col min="12804" max="12804" width="19.09765625" style="285" customWidth="1"/>
    <col min="12805" max="12805" width="21.69921875" style="285" customWidth="1"/>
    <col min="12806" max="12806" width="12.19921875" style="285" customWidth="1"/>
    <col min="12807" max="12807" width="15" style="285" customWidth="1"/>
    <col min="12808" max="12809" width="4" style="285" customWidth="1"/>
    <col min="12810" max="12810" width="4.69921875" style="285" customWidth="1"/>
    <col min="12811" max="12811" width="4.3984375" style="285" customWidth="1"/>
    <col min="12812" max="12812" width="19.09765625" style="285" customWidth="1"/>
    <col min="12813" max="12813" width="21.69921875" style="285" customWidth="1"/>
    <col min="12814" max="12814" width="12.19921875" style="285" customWidth="1"/>
    <col min="12815" max="12815" width="17.8984375" style="285" customWidth="1"/>
    <col min="12816" max="12816" width="12.3984375" style="285" customWidth="1"/>
    <col min="12817" max="12852" width="2.69921875" style="285" customWidth="1"/>
    <col min="12853" max="13056" width="8.09765625" style="285"/>
    <col min="13057" max="13057" width="4" style="285" customWidth="1"/>
    <col min="13058" max="13058" width="4.69921875" style="285" customWidth="1"/>
    <col min="13059" max="13059" width="4.3984375" style="285" customWidth="1"/>
    <col min="13060" max="13060" width="19.09765625" style="285" customWidth="1"/>
    <col min="13061" max="13061" width="21.69921875" style="285" customWidth="1"/>
    <col min="13062" max="13062" width="12.19921875" style="285" customWidth="1"/>
    <col min="13063" max="13063" width="15" style="285" customWidth="1"/>
    <col min="13064" max="13065" width="4" style="285" customWidth="1"/>
    <col min="13066" max="13066" width="4.69921875" style="285" customWidth="1"/>
    <col min="13067" max="13067" width="4.3984375" style="285" customWidth="1"/>
    <col min="13068" max="13068" width="19.09765625" style="285" customWidth="1"/>
    <col min="13069" max="13069" width="21.69921875" style="285" customWidth="1"/>
    <col min="13070" max="13070" width="12.19921875" style="285" customWidth="1"/>
    <col min="13071" max="13071" width="17.8984375" style="285" customWidth="1"/>
    <col min="13072" max="13072" width="12.3984375" style="285" customWidth="1"/>
    <col min="13073" max="13108" width="2.69921875" style="285" customWidth="1"/>
    <col min="13109" max="13312" width="8.09765625" style="285"/>
    <col min="13313" max="13313" width="4" style="285" customWidth="1"/>
    <col min="13314" max="13314" width="4.69921875" style="285" customWidth="1"/>
    <col min="13315" max="13315" width="4.3984375" style="285" customWidth="1"/>
    <col min="13316" max="13316" width="19.09765625" style="285" customWidth="1"/>
    <col min="13317" max="13317" width="21.69921875" style="285" customWidth="1"/>
    <col min="13318" max="13318" width="12.19921875" style="285" customWidth="1"/>
    <col min="13319" max="13319" width="15" style="285" customWidth="1"/>
    <col min="13320" max="13321" width="4" style="285" customWidth="1"/>
    <col min="13322" max="13322" width="4.69921875" style="285" customWidth="1"/>
    <col min="13323" max="13323" width="4.3984375" style="285" customWidth="1"/>
    <col min="13324" max="13324" width="19.09765625" style="285" customWidth="1"/>
    <col min="13325" max="13325" width="21.69921875" style="285" customWidth="1"/>
    <col min="13326" max="13326" width="12.19921875" style="285" customWidth="1"/>
    <col min="13327" max="13327" width="17.8984375" style="285" customWidth="1"/>
    <col min="13328" max="13328" width="12.3984375" style="285" customWidth="1"/>
    <col min="13329" max="13364" width="2.69921875" style="285" customWidth="1"/>
    <col min="13365" max="13568" width="8.09765625" style="285"/>
    <col min="13569" max="13569" width="4" style="285" customWidth="1"/>
    <col min="13570" max="13570" width="4.69921875" style="285" customWidth="1"/>
    <col min="13571" max="13571" width="4.3984375" style="285" customWidth="1"/>
    <col min="13572" max="13572" width="19.09765625" style="285" customWidth="1"/>
    <col min="13573" max="13573" width="21.69921875" style="285" customWidth="1"/>
    <col min="13574" max="13574" width="12.19921875" style="285" customWidth="1"/>
    <col min="13575" max="13575" width="15" style="285" customWidth="1"/>
    <col min="13576" max="13577" width="4" style="285" customWidth="1"/>
    <col min="13578" max="13578" width="4.69921875" style="285" customWidth="1"/>
    <col min="13579" max="13579" width="4.3984375" style="285" customWidth="1"/>
    <col min="13580" max="13580" width="19.09765625" style="285" customWidth="1"/>
    <col min="13581" max="13581" width="21.69921875" style="285" customWidth="1"/>
    <col min="13582" max="13582" width="12.19921875" style="285" customWidth="1"/>
    <col min="13583" max="13583" width="17.8984375" style="285" customWidth="1"/>
    <col min="13584" max="13584" width="12.3984375" style="285" customWidth="1"/>
    <col min="13585" max="13620" width="2.69921875" style="285" customWidth="1"/>
    <col min="13621" max="13824" width="8.09765625" style="285"/>
    <col min="13825" max="13825" width="4" style="285" customWidth="1"/>
    <col min="13826" max="13826" width="4.69921875" style="285" customWidth="1"/>
    <col min="13827" max="13827" width="4.3984375" style="285" customWidth="1"/>
    <col min="13828" max="13828" width="19.09765625" style="285" customWidth="1"/>
    <col min="13829" max="13829" width="21.69921875" style="285" customWidth="1"/>
    <col min="13830" max="13830" width="12.19921875" style="285" customWidth="1"/>
    <col min="13831" max="13831" width="15" style="285" customWidth="1"/>
    <col min="13832" max="13833" width="4" style="285" customWidth="1"/>
    <col min="13834" max="13834" width="4.69921875" style="285" customWidth="1"/>
    <col min="13835" max="13835" width="4.3984375" style="285" customWidth="1"/>
    <col min="13836" max="13836" width="19.09765625" style="285" customWidth="1"/>
    <col min="13837" max="13837" width="21.69921875" style="285" customWidth="1"/>
    <col min="13838" max="13838" width="12.19921875" style="285" customWidth="1"/>
    <col min="13839" max="13839" width="17.8984375" style="285" customWidth="1"/>
    <col min="13840" max="13840" width="12.3984375" style="285" customWidth="1"/>
    <col min="13841" max="13876" width="2.69921875" style="285" customWidth="1"/>
    <col min="13877" max="14080" width="8.09765625" style="285"/>
    <col min="14081" max="14081" width="4" style="285" customWidth="1"/>
    <col min="14082" max="14082" width="4.69921875" style="285" customWidth="1"/>
    <col min="14083" max="14083" width="4.3984375" style="285" customWidth="1"/>
    <col min="14084" max="14084" width="19.09765625" style="285" customWidth="1"/>
    <col min="14085" max="14085" width="21.69921875" style="285" customWidth="1"/>
    <col min="14086" max="14086" width="12.19921875" style="285" customWidth="1"/>
    <col min="14087" max="14087" width="15" style="285" customWidth="1"/>
    <col min="14088" max="14089" width="4" style="285" customWidth="1"/>
    <col min="14090" max="14090" width="4.69921875" style="285" customWidth="1"/>
    <col min="14091" max="14091" width="4.3984375" style="285" customWidth="1"/>
    <col min="14092" max="14092" width="19.09765625" style="285" customWidth="1"/>
    <col min="14093" max="14093" width="21.69921875" style="285" customWidth="1"/>
    <col min="14094" max="14094" width="12.19921875" style="285" customWidth="1"/>
    <col min="14095" max="14095" width="17.8984375" style="285" customWidth="1"/>
    <col min="14096" max="14096" width="12.3984375" style="285" customWidth="1"/>
    <col min="14097" max="14132" width="2.69921875" style="285" customWidth="1"/>
    <col min="14133" max="14336" width="8.09765625" style="285"/>
    <col min="14337" max="14337" width="4" style="285" customWidth="1"/>
    <col min="14338" max="14338" width="4.69921875" style="285" customWidth="1"/>
    <col min="14339" max="14339" width="4.3984375" style="285" customWidth="1"/>
    <col min="14340" max="14340" width="19.09765625" style="285" customWidth="1"/>
    <col min="14341" max="14341" width="21.69921875" style="285" customWidth="1"/>
    <col min="14342" max="14342" width="12.19921875" style="285" customWidth="1"/>
    <col min="14343" max="14343" width="15" style="285" customWidth="1"/>
    <col min="14344" max="14345" width="4" style="285" customWidth="1"/>
    <col min="14346" max="14346" width="4.69921875" style="285" customWidth="1"/>
    <col min="14347" max="14347" width="4.3984375" style="285" customWidth="1"/>
    <col min="14348" max="14348" width="19.09765625" style="285" customWidth="1"/>
    <col min="14349" max="14349" width="21.69921875" style="285" customWidth="1"/>
    <col min="14350" max="14350" width="12.19921875" style="285" customWidth="1"/>
    <col min="14351" max="14351" width="17.8984375" style="285" customWidth="1"/>
    <col min="14352" max="14352" width="12.3984375" style="285" customWidth="1"/>
    <col min="14353" max="14388" width="2.69921875" style="285" customWidth="1"/>
    <col min="14389" max="14592" width="8.09765625" style="285"/>
    <col min="14593" max="14593" width="4" style="285" customWidth="1"/>
    <col min="14594" max="14594" width="4.69921875" style="285" customWidth="1"/>
    <col min="14595" max="14595" width="4.3984375" style="285" customWidth="1"/>
    <col min="14596" max="14596" width="19.09765625" style="285" customWidth="1"/>
    <col min="14597" max="14597" width="21.69921875" style="285" customWidth="1"/>
    <col min="14598" max="14598" width="12.19921875" style="285" customWidth="1"/>
    <col min="14599" max="14599" width="15" style="285" customWidth="1"/>
    <col min="14600" max="14601" width="4" style="285" customWidth="1"/>
    <col min="14602" max="14602" width="4.69921875" style="285" customWidth="1"/>
    <col min="14603" max="14603" width="4.3984375" style="285" customWidth="1"/>
    <col min="14604" max="14604" width="19.09765625" style="285" customWidth="1"/>
    <col min="14605" max="14605" width="21.69921875" style="285" customWidth="1"/>
    <col min="14606" max="14606" width="12.19921875" style="285" customWidth="1"/>
    <col min="14607" max="14607" width="17.8984375" style="285" customWidth="1"/>
    <col min="14608" max="14608" width="12.3984375" style="285" customWidth="1"/>
    <col min="14609" max="14644" width="2.69921875" style="285" customWidth="1"/>
    <col min="14645" max="14848" width="8.09765625" style="285"/>
    <col min="14849" max="14849" width="4" style="285" customWidth="1"/>
    <col min="14850" max="14850" width="4.69921875" style="285" customWidth="1"/>
    <col min="14851" max="14851" width="4.3984375" style="285" customWidth="1"/>
    <col min="14852" max="14852" width="19.09765625" style="285" customWidth="1"/>
    <col min="14853" max="14853" width="21.69921875" style="285" customWidth="1"/>
    <col min="14854" max="14854" width="12.19921875" style="285" customWidth="1"/>
    <col min="14855" max="14855" width="15" style="285" customWidth="1"/>
    <col min="14856" max="14857" width="4" style="285" customWidth="1"/>
    <col min="14858" max="14858" width="4.69921875" style="285" customWidth="1"/>
    <col min="14859" max="14859" width="4.3984375" style="285" customWidth="1"/>
    <col min="14860" max="14860" width="19.09765625" style="285" customWidth="1"/>
    <col min="14861" max="14861" width="21.69921875" style="285" customWidth="1"/>
    <col min="14862" max="14862" width="12.19921875" style="285" customWidth="1"/>
    <col min="14863" max="14863" width="17.8984375" style="285" customWidth="1"/>
    <col min="14864" max="14864" width="12.3984375" style="285" customWidth="1"/>
    <col min="14865" max="14900" width="2.69921875" style="285" customWidth="1"/>
    <col min="14901" max="15104" width="8.09765625" style="285"/>
    <col min="15105" max="15105" width="4" style="285" customWidth="1"/>
    <col min="15106" max="15106" width="4.69921875" style="285" customWidth="1"/>
    <col min="15107" max="15107" width="4.3984375" style="285" customWidth="1"/>
    <col min="15108" max="15108" width="19.09765625" style="285" customWidth="1"/>
    <col min="15109" max="15109" width="21.69921875" style="285" customWidth="1"/>
    <col min="15110" max="15110" width="12.19921875" style="285" customWidth="1"/>
    <col min="15111" max="15111" width="15" style="285" customWidth="1"/>
    <col min="15112" max="15113" width="4" style="285" customWidth="1"/>
    <col min="15114" max="15114" width="4.69921875" style="285" customWidth="1"/>
    <col min="15115" max="15115" width="4.3984375" style="285" customWidth="1"/>
    <col min="15116" max="15116" width="19.09765625" style="285" customWidth="1"/>
    <col min="15117" max="15117" width="21.69921875" style="285" customWidth="1"/>
    <col min="15118" max="15118" width="12.19921875" style="285" customWidth="1"/>
    <col min="15119" max="15119" width="17.8984375" style="285" customWidth="1"/>
    <col min="15120" max="15120" width="12.3984375" style="285" customWidth="1"/>
    <col min="15121" max="15156" width="2.69921875" style="285" customWidth="1"/>
    <col min="15157" max="15360" width="8.09765625" style="285"/>
    <col min="15361" max="15361" width="4" style="285" customWidth="1"/>
    <col min="15362" max="15362" width="4.69921875" style="285" customWidth="1"/>
    <col min="15363" max="15363" width="4.3984375" style="285" customWidth="1"/>
    <col min="15364" max="15364" width="19.09765625" style="285" customWidth="1"/>
    <col min="15365" max="15365" width="21.69921875" style="285" customWidth="1"/>
    <col min="15366" max="15366" width="12.19921875" style="285" customWidth="1"/>
    <col min="15367" max="15367" width="15" style="285" customWidth="1"/>
    <col min="15368" max="15369" width="4" style="285" customWidth="1"/>
    <col min="15370" max="15370" width="4.69921875" style="285" customWidth="1"/>
    <col min="15371" max="15371" width="4.3984375" style="285" customWidth="1"/>
    <col min="15372" max="15372" width="19.09765625" style="285" customWidth="1"/>
    <col min="15373" max="15373" width="21.69921875" style="285" customWidth="1"/>
    <col min="15374" max="15374" width="12.19921875" style="285" customWidth="1"/>
    <col min="15375" max="15375" width="17.8984375" style="285" customWidth="1"/>
    <col min="15376" max="15376" width="12.3984375" style="285" customWidth="1"/>
    <col min="15377" max="15412" width="2.69921875" style="285" customWidth="1"/>
    <col min="15413" max="15616" width="8.09765625" style="285"/>
    <col min="15617" max="15617" width="4" style="285" customWidth="1"/>
    <col min="15618" max="15618" width="4.69921875" style="285" customWidth="1"/>
    <col min="15619" max="15619" width="4.3984375" style="285" customWidth="1"/>
    <col min="15620" max="15620" width="19.09765625" style="285" customWidth="1"/>
    <col min="15621" max="15621" width="21.69921875" style="285" customWidth="1"/>
    <col min="15622" max="15622" width="12.19921875" style="285" customWidth="1"/>
    <col min="15623" max="15623" width="15" style="285" customWidth="1"/>
    <col min="15624" max="15625" width="4" style="285" customWidth="1"/>
    <col min="15626" max="15626" width="4.69921875" style="285" customWidth="1"/>
    <col min="15627" max="15627" width="4.3984375" style="285" customWidth="1"/>
    <col min="15628" max="15628" width="19.09765625" style="285" customWidth="1"/>
    <col min="15629" max="15629" width="21.69921875" style="285" customWidth="1"/>
    <col min="15630" max="15630" width="12.19921875" style="285" customWidth="1"/>
    <col min="15631" max="15631" width="17.8984375" style="285" customWidth="1"/>
    <col min="15632" max="15632" width="12.3984375" style="285" customWidth="1"/>
    <col min="15633" max="15668" width="2.69921875" style="285" customWidth="1"/>
    <col min="15669" max="15872" width="8.09765625" style="285"/>
    <col min="15873" max="15873" width="4" style="285" customWidth="1"/>
    <col min="15874" max="15874" width="4.69921875" style="285" customWidth="1"/>
    <col min="15875" max="15875" width="4.3984375" style="285" customWidth="1"/>
    <col min="15876" max="15876" width="19.09765625" style="285" customWidth="1"/>
    <col min="15877" max="15877" width="21.69921875" style="285" customWidth="1"/>
    <col min="15878" max="15878" width="12.19921875" style="285" customWidth="1"/>
    <col min="15879" max="15879" width="15" style="285" customWidth="1"/>
    <col min="15880" max="15881" width="4" style="285" customWidth="1"/>
    <col min="15882" max="15882" width="4.69921875" style="285" customWidth="1"/>
    <col min="15883" max="15883" width="4.3984375" style="285" customWidth="1"/>
    <col min="15884" max="15884" width="19.09765625" style="285" customWidth="1"/>
    <col min="15885" max="15885" width="21.69921875" style="285" customWidth="1"/>
    <col min="15886" max="15886" width="12.19921875" style="285" customWidth="1"/>
    <col min="15887" max="15887" width="17.8984375" style="285" customWidth="1"/>
    <col min="15888" max="15888" width="12.3984375" style="285" customWidth="1"/>
    <col min="15889" max="15924" width="2.69921875" style="285" customWidth="1"/>
    <col min="15925" max="16128" width="8.09765625" style="285"/>
    <col min="16129" max="16129" width="4" style="285" customWidth="1"/>
    <col min="16130" max="16130" width="4.69921875" style="285" customWidth="1"/>
    <col min="16131" max="16131" width="4.3984375" style="285" customWidth="1"/>
    <col min="16132" max="16132" width="19.09765625" style="285" customWidth="1"/>
    <col min="16133" max="16133" width="21.69921875" style="285" customWidth="1"/>
    <col min="16134" max="16134" width="12.19921875" style="285" customWidth="1"/>
    <col min="16135" max="16135" width="15" style="285" customWidth="1"/>
    <col min="16136" max="16137" width="4" style="285" customWidth="1"/>
    <col min="16138" max="16138" width="4.69921875" style="285" customWidth="1"/>
    <col min="16139" max="16139" width="4.3984375" style="285" customWidth="1"/>
    <col min="16140" max="16140" width="19.09765625" style="285" customWidth="1"/>
    <col min="16141" max="16141" width="21.69921875" style="285" customWidth="1"/>
    <col min="16142" max="16142" width="12.19921875" style="285" customWidth="1"/>
    <col min="16143" max="16143" width="17.8984375" style="285" customWidth="1"/>
    <col min="16144" max="16144" width="12.3984375" style="285" customWidth="1"/>
    <col min="16145" max="16180" width="2.69921875" style="285" customWidth="1"/>
    <col min="16181" max="16384" width="8.09765625" style="285"/>
  </cols>
  <sheetData>
    <row r="1" spans="1:17" s="267" customFormat="1" ht="20.399999999999999" customHeight="1" thickBot="1" x14ac:dyDescent="0.5">
      <c r="A1" s="1651" t="s">
        <v>743</v>
      </c>
      <c r="B1" s="1651"/>
      <c r="C1" s="1651"/>
      <c r="D1" s="1651"/>
      <c r="E1" s="1651"/>
      <c r="I1" s="1652" t="s">
        <v>744</v>
      </c>
      <c r="J1" s="1653"/>
      <c r="K1" s="1653"/>
      <c r="L1" s="1654"/>
      <c r="O1" s="1477" t="str">
        <f>IF(共通!$C$5&lt;&gt;"",共通!$C$5,"")</f>
        <v/>
      </c>
      <c r="P1" s="1479"/>
    </row>
    <row r="2" spans="1:17" s="267" customFormat="1" ht="20.399999999999999" customHeight="1" x14ac:dyDescent="0.45">
      <c r="A2" s="207"/>
      <c r="B2" s="207"/>
      <c r="C2" s="207"/>
      <c r="D2" s="207"/>
      <c r="E2" s="207"/>
      <c r="H2" s="345"/>
      <c r="I2" s="345"/>
      <c r="J2" s="345"/>
      <c r="K2" s="345"/>
      <c r="L2" s="345"/>
      <c r="M2" s="345"/>
      <c r="N2" s="345"/>
      <c r="O2" s="345"/>
      <c r="P2" s="345"/>
    </row>
    <row r="3" spans="1:17" s="267" customFormat="1" ht="20.399999999999999" customHeight="1" x14ac:dyDescent="0.45">
      <c r="A3" s="255" t="s">
        <v>745</v>
      </c>
      <c r="B3" s="207"/>
      <c r="C3" s="207"/>
      <c r="D3" s="207"/>
      <c r="E3" s="207"/>
      <c r="F3" s="360"/>
      <c r="G3" s="267" t="s">
        <v>746</v>
      </c>
      <c r="H3" s="345"/>
      <c r="I3" s="160" t="s">
        <v>747</v>
      </c>
      <c r="J3" s="160"/>
      <c r="K3" s="160"/>
      <c r="L3" s="160"/>
      <c r="M3" s="160"/>
      <c r="N3" s="160"/>
      <c r="O3" s="160"/>
      <c r="P3" s="162"/>
      <c r="Q3" s="160"/>
    </row>
    <row r="4" spans="1:17" s="267" customFormat="1" ht="20.399999999999999" customHeight="1" x14ac:dyDescent="0.45">
      <c r="A4" s="345"/>
      <c r="B4" s="345"/>
      <c r="C4" s="345"/>
      <c r="D4" s="345"/>
      <c r="E4" s="345"/>
      <c r="F4" s="345"/>
      <c r="G4" s="345"/>
      <c r="I4" s="160" t="s">
        <v>748</v>
      </c>
      <c r="J4" s="160"/>
      <c r="K4" s="160"/>
      <c r="L4" s="160"/>
      <c r="M4" s="160"/>
      <c r="N4" s="160"/>
      <c r="O4" s="160"/>
      <c r="P4" s="160"/>
      <c r="Q4" s="160"/>
    </row>
    <row r="5" spans="1:17" s="267" customFormat="1" ht="20.399999999999999" customHeight="1" thickBot="1" x14ac:dyDescent="0.5">
      <c r="A5" s="267" t="s">
        <v>749</v>
      </c>
      <c r="E5" s="345"/>
      <c r="F5" s="361"/>
      <c r="G5" s="361"/>
      <c r="I5" s="160" t="s">
        <v>750</v>
      </c>
      <c r="J5" s="160"/>
      <c r="K5" s="160"/>
      <c r="L5" s="160"/>
      <c r="M5" s="160"/>
      <c r="N5" s="160"/>
      <c r="O5" s="160"/>
      <c r="P5" s="160"/>
      <c r="Q5" s="160"/>
    </row>
    <row r="6" spans="1:17" s="267" customFormat="1" ht="20.399999999999999" customHeight="1" x14ac:dyDescent="0.2">
      <c r="A6" s="1655" t="s">
        <v>751</v>
      </c>
      <c r="B6" s="362" t="s">
        <v>752</v>
      </c>
      <c r="C6" s="363"/>
      <c r="D6" s="363"/>
      <c r="E6" s="364"/>
      <c r="F6" s="365"/>
      <c r="G6" s="365" t="s">
        <v>753</v>
      </c>
      <c r="I6" s="160" t="s">
        <v>754</v>
      </c>
      <c r="J6" s="160"/>
      <c r="K6" s="160"/>
      <c r="L6" s="160"/>
      <c r="M6" s="160"/>
      <c r="N6" s="160"/>
      <c r="O6" s="160"/>
      <c r="P6" s="160"/>
      <c r="Q6" s="160"/>
    </row>
    <row r="7" spans="1:17" s="267" customFormat="1" ht="20.399999999999999" customHeight="1" x14ac:dyDescent="0.2">
      <c r="A7" s="1656"/>
      <c r="B7" s="366"/>
      <c r="C7" s="1636" t="s">
        <v>755</v>
      </c>
      <c r="D7" s="1637"/>
      <c r="E7" s="1637"/>
      <c r="F7" s="1638"/>
      <c r="G7" s="367"/>
      <c r="I7" s="160" t="s">
        <v>756</v>
      </c>
      <c r="J7" s="160"/>
      <c r="K7" s="160"/>
      <c r="L7" s="163"/>
      <c r="M7" s="163"/>
      <c r="N7" s="163"/>
      <c r="O7" s="163"/>
      <c r="P7" s="160"/>
      <c r="Q7" s="160"/>
    </row>
    <row r="8" spans="1:17" s="267" customFormat="1" ht="20.399999999999999" customHeight="1" thickBot="1" x14ac:dyDescent="0.25">
      <c r="A8" s="1656"/>
      <c r="B8" s="368"/>
      <c r="C8" s="1658" t="s">
        <v>757</v>
      </c>
      <c r="D8" s="1613"/>
      <c r="E8" s="1613"/>
      <c r="F8" s="1614"/>
      <c r="G8" s="369"/>
      <c r="I8" s="160" t="s">
        <v>758</v>
      </c>
      <c r="J8" s="160"/>
      <c r="K8" s="160"/>
      <c r="L8" s="163"/>
      <c r="M8" s="163"/>
      <c r="N8" s="163"/>
      <c r="O8" s="163"/>
      <c r="P8" s="160"/>
      <c r="Q8" s="160"/>
    </row>
    <row r="9" spans="1:17" s="267" customFormat="1" ht="20.399999999999999" customHeight="1" thickBot="1" x14ac:dyDescent="0.25">
      <c r="A9" s="1656"/>
      <c r="B9" s="1659" t="s">
        <v>759</v>
      </c>
      <c r="C9" s="1660"/>
      <c r="D9" s="1660"/>
      <c r="E9" s="1660"/>
      <c r="F9" s="1661"/>
      <c r="G9" s="365" t="s">
        <v>753</v>
      </c>
      <c r="I9" s="267" t="s">
        <v>749</v>
      </c>
      <c r="M9" s="345"/>
      <c r="N9" s="345"/>
      <c r="O9" s="361"/>
      <c r="P9" s="160"/>
      <c r="Q9" s="160"/>
    </row>
    <row r="10" spans="1:17" s="267" customFormat="1" ht="20.399999999999999" customHeight="1" x14ac:dyDescent="0.2">
      <c r="A10" s="1656"/>
      <c r="B10" s="1645" t="s">
        <v>760</v>
      </c>
      <c r="C10" s="1646"/>
      <c r="D10" s="1646"/>
      <c r="E10" s="1646"/>
      <c r="F10" s="1647"/>
      <c r="G10" s="741">
        <f>SUM(G11:G15)</f>
        <v>0</v>
      </c>
      <c r="I10" s="1662" t="s">
        <v>761</v>
      </c>
      <c r="J10" s="370" t="s">
        <v>752</v>
      </c>
      <c r="K10" s="371"/>
      <c r="L10" s="371"/>
      <c r="M10" s="372"/>
      <c r="N10" s="373"/>
      <c r="O10" s="374" t="s">
        <v>753</v>
      </c>
    </row>
    <row r="11" spans="1:17" s="267" customFormat="1" ht="20.399999999999999" customHeight="1" x14ac:dyDescent="0.2">
      <c r="A11" s="1656"/>
      <c r="B11" s="375"/>
      <c r="C11" s="376"/>
      <c r="D11" s="1636" t="s">
        <v>762</v>
      </c>
      <c r="E11" s="1637"/>
      <c r="F11" s="1638"/>
      <c r="G11" s="377"/>
      <c r="I11" s="1663"/>
      <c r="J11" s="378" t="s">
        <v>763</v>
      </c>
      <c r="K11" s="379" t="s">
        <v>755</v>
      </c>
      <c r="L11" s="380"/>
      <c r="M11" s="380"/>
      <c r="N11" s="381"/>
      <c r="O11" s="382">
        <v>6000000</v>
      </c>
    </row>
    <row r="12" spans="1:17" s="267" customFormat="1" ht="20.399999999999999" customHeight="1" thickBot="1" x14ac:dyDescent="0.25">
      <c r="A12" s="1656"/>
      <c r="B12" s="375"/>
      <c r="C12" s="376"/>
      <c r="D12" s="1636" t="s">
        <v>764</v>
      </c>
      <c r="E12" s="1637"/>
      <c r="F12" s="1638"/>
      <c r="G12" s="377"/>
      <c r="I12" s="1663"/>
      <c r="J12" s="383"/>
      <c r="K12" s="384" t="s">
        <v>757</v>
      </c>
      <c r="L12" s="385"/>
      <c r="M12" s="385"/>
      <c r="N12" s="386"/>
      <c r="O12" s="387"/>
    </row>
    <row r="13" spans="1:17" s="267" customFormat="1" ht="20.399999999999999" customHeight="1" x14ac:dyDescent="0.2">
      <c r="A13" s="1656"/>
      <c r="B13" s="375"/>
      <c r="C13" s="376"/>
      <c r="D13" s="1636" t="s">
        <v>765</v>
      </c>
      <c r="E13" s="1637"/>
      <c r="F13" s="1638"/>
      <c r="G13" s="377"/>
      <c r="I13" s="1663"/>
      <c r="J13" s="370" t="s">
        <v>759</v>
      </c>
      <c r="K13" s="371"/>
      <c r="L13" s="371"/>
      <c r="M13" s="371"/>
      <c r="N13" s="373"/>
      <c r="O13" s="374" t="s">
        <v>753</v>
      </c>
    </row>
    <row r="14" spans="1:17" s="267" customFormat="1" ht="20.399999999999999" customHeight="1" x14ac:dyDescent="0.2">
      <c r="A14" s="1656"/>
      <c r="B14" s="375"/>
      <c r="C14" s="376"/>
      <c r="D14" s="1636" t="s">
        <v>766</v>
      </c>
      <c r="E14" s="1637"/>
      <c r="F14" s="1638"/>
      <c r="G14" s="388"/>
      <c r="I14" s="1663"/>
      <c r="J14" s="1639" t="s">
        <v>760</v>
      </c>
      <c r="K14" s="1667"/>
      <c r="L14" s="1667"/>
      <c r="M14" s="1667"/>
      <c r="N14" s="389"/>
      <c r="O14" s="390">
        <f>SUM(O15:O19)</f>
        <v>4670000</v>
      </c>
    </row>
    <row r="15" spans="1:17" s="267" customFormat="1" ht="20.399999999999999" customHeight="1" x14ac:dyDescent="0.2">
      <c r="A15" s="1656"/>
      <c r="B15" s="391"/>
      <c r="C15" s="376"/>
      <c r="D15" s="1668" t="s">
        <v>767</v>
      </c>
      <c r="E15" s="1669"/>
      <c r="F15" s="1670"/>
      <c r="G15" s="377"/>
      <c r="I15" s="1663"/>
      <c r="J15" s="392"/>
      <c r="K15" s="393" t="s">
        <v>763</v>
      </c>
      <c r="L15" s="379" t="s">
        <v>762</v>
      </c>
      <c r="M15" s="380"/>
      <c r="N15" s="381"/>
      <c r="O15" s="394">
        <v>670000</v>
      </c>
    </row>
    <row r="16" spans="1:17" s="267" customFormat="1" ht="20.399999999999999" customHeight="1" x14ac:dyDescent="0.2">
      <c r="A16" s="1656"/>
      <c r="B16" s="1645" t="s">
        <v>768</v>
      </c>
      <c r="C16" s="1646"/>
      <c r="D16" s="1646"/>
      <c r="E16" s="1646"/>
      <c r="F16" s="1647"/>
      <c r="G16" s="742">
        <f>SUM(G17:G21)</f>
        <v>0</v>
      </c>
      <c r="I16" s="1663"/>
      <c r="J16" s="392"/>
      <c r="K16" s="393" t="s">
        <v>763</v>
      </c>
      <c r="L16" s="379" t="s">
        <v>764</v>
      </c>
      <c r="M16" s="380"/>
      <c r="N16" s="381"/>
      <c r="O16" s="394">
        <v>1000000</v>
      </c>
    </row>
    <row r="17" spans="1:16" s="267" customFormat="1" ht="20.399999999999999" customHeight="1" x14ac:dyDescent="0.2">
      <c r="A17" s="1656"/>
      <c r="B17" s="395"/>
      <c r="C17" s="376"/>
      <c r="D17" s="1636" t="s">
        <v>762</v>
      </c>
      <c r="E17" s="1637"/>
      <c r="F17" s="1638"/>
      <c r="G17" s="377"/>
      <c r="I17" s="1663"/>
      <c r="J17" s="392"/>
      <c r="K17" s="393"/>
      <c r="L17" s="379" t="s">
        <v>765</v>
      </c>
      <c r="M17" s="380"/>
      <c r="N17" s="381"/>
      <c r="O17" s="394"/>
    </row>
    <row r="18" spans="1:16" s="267" customFormat="1" ht="20.399999999999999" customHeight="1" x14ac:dyDescent="0.2">
      <c r="A18" s="1656"/>
      <c r="B18" s="375"/>
      <c r="C18" s="376"/>
      <c r="D18" s="1636" t="s">
        <v>764</v>
      </c>
      <c r="E18" s="1637"/>
      <c r="F18" s="1638"/>
      <c r="G18" s="367"/>
      <c r="I18" s="1663"/>
      <c r="J18" s="392"/>
      <c r="K18" s="393" t="s">
        <v>763</v>
      </c>
      <c r="L18" s="379" t="s">
        <v>766</v>
      </c>
      <c r="M18" s="380"/>
      <c r="N18" s="396"/>
      <c r="O18" s="397">
        <v>3000000</v>
      </c>
    </row>
    <row r="19" spans="1:16" s="267" customFormat="1" ht="20.399999999999999" customHeight="1" x14ac:dyDescent="0.2">
      <c r="A19" s="1656"/>
      <c r="B19" s="375"/>
      <c r="C19" s="376"/>
      <c r="D19" s="1636" t="s">
        <v>765</v>
      </c>
      <c r="E19" s="1637"/>
      <c r="F19" s="1638"/>
      <c r="G19" s="377"/>
      <c r="I19" s="1663"/>
      <c r="J19" s="398"/>
      <c r="K19" s="399"/>
      <c r="L19" s="1648" t="s">
        <v>767</v>
      </c>
      <c r="M19" s="1649"/>
      <c r="N19" s="1650"/>
      <c r="O19" s="394"/>
    </row>
    <row r="20" spans="1:16" s="267" customFormat="1" ht="20.399999999999999" customHeight="1" x14ac:dyDescent="0.2">
      <c r="A20" s="1656"/>
      <c r="B20" s="375"/>
      <c r="C20" s="376"/>
      <c r="D20" s="1636" t="s">
        <v>766</v>
      </c>
      <c r="E20" s="1637"/>
      <c r="F20" s="1638"/>
      <c r="G20" s="388"/>
      <c r="I20" s="1664"/>
      <c r="J20" s="1639" t="s">
        <v>768</v>
      </c>
      <c r="K20" s="1640"/>
      <c r="L20" s="1640"/>
      <c r="M20" s="1640"/>
      <c r="N20" s="389"/>
      <c r="O20" s="397">
        <f>SUM(O21:O25)</f>
        <v>500000</v>
      </c>
    </row>
    <row r="21" spans="1:16" s="267" customFormat="1" ht="20.399999999999999" customHeight="1" thickBot="1" x14ac:dyDescent="0.25">
      <c r="A21" s="1657"/>
      <c r="B21" s="400"/>
      <c r="C21" s="401"/>
      <c r="D21" s="1666" t="s">
        <v>767</v>
      </c>
      <c r="E21" s="1624"/>
      <c r="F21" s="1625"/>
      <c r="G21" s="369"/>
      <c r="I21" s="1664"/>
      <c r="J21" s="402"/>
      <c r="K21" s="393"/>
      <c r="L21" s="379" t="s">
        <v>762</v>
      </c>
      <c r="M21" s="380"/>
      <c r="N21" s="381"/>
      <c r="O21" s="394"/>
    </row>
    <row r="22" spans="1:16" s="267" customFormat="1" ht="20.399999999999999" customHeight="1" thickBot="1" x14ac:dyDescent="0.5">
      <c r="A22" s="403"/>
      <c r="B22" s="331"/>
      <c r="C22" s="331"/>
      <c r="D22" s="1641"/>
      <c r="E22" s="1641"/>
      <c r="F22" s="1641"/>
      <c r="G22" s="404"/>
      <c r="I22" s="1663"/>
      <c r="J22" s="392"/>
      <c r="K22" s="393"/>
      <c r="L22" s="379" t="s">
        <v>764</v>
      </c>
      <c r="M22" s="380"/>
      <c r="N22" s="405"/>
      <c r="O22" s="382"/>
    </row>
    <row r="23" spans="1:16" s="267" customFormat="1" ht="20.399999999999999" customHeight="1" thickBot="1" x14ac:dyDescent="0.5">
      <c r="A23" s="1626" t="s">
        <v>769</v>
      </c>
      <c r="B23" s="1627"/>
      <c r="C23" s="1627"/>
      <c r="D23" s="1628"/>
      <c r="E23" s="406"/>
      <c r="F23" s="407" t="s">
        <v>770</v>
      </c>
      <c r="G23" s="404"/>
      <c r="H23" s="345"/>
      <c r="I23" s="1663"/>
      <c r="J23" s="392"/>
      <c r="K23" s="393" t="s">
        <v>763</v>
      </c>
      <c r="L23" s="379" t="s">
        <v>765</v>
      </c>
      <c r="M23" s="380"/>
      <c r="N23" s="381"/>
      <c r="O23" s="394">
        <v>500000</v>
      </c>
      <c r="P23" s="345"/>
    </row>
    <row r="24" spans="1:16" s="267" customFormat="1" ht="20.399999999999999" customHeight="1" x14ac:dyDescent="0.45">
      <c r="G24" s="291"/>
      <c r="I24" s="1663"/>
      <c r="J24" s="392"/>
      <c r="K24" s="393"/>
      <c r="L24" s="408" t="s">
        <v>766</v>
      </c>
      <c r="M24" s="409"/>
      <c r="N24" s="381"/>
      <c r="O24" s="397"/>
    </row>
    <row r="25" spans="1:16" s="267" customFormat="1" ht="20.399999999999999" customHeight="1" thickBot="1" x14ac:dyDescent="0.5">
      <c r="I25" s="1665"/>
      <c r="J25" s="410"/>
      <c r="K25" s="411"/>
      <c r="L25" s="1642" t="s">
        <v>767</v>
      </c>
      <c r="M25" s="1643"/>
      <c r="N25" s="1644"/>
      <c r="O25" s="397"/>
    </row>
    <row r="26" spans="1:16" s="267" customFormat="1" ht="20.399999999999999" customHeight="1" thickBot="1" x14ac:dyDescent="0.5">
      <c r="A26" s="267" t="s">
        <v>771</v>
      </c>
      <c r="E26" s="345"/>
      <c r="F26" s="412"/>
      <c r="G26" s="412"/>
      <c r="I26" s="413"/>
      <c r="J26" s="414"/>
      <c r="K26" s="415"/>
      <c r="L26" s="416"/>
      <c r="M26" s="416"/>
      <c r="N26" s="416"/>
      <c r="O26" s="417"/>
    </row>
    <row r="27" spans="1:16" s="267" customFormat="1" ht="20.399999999999999" customHeight="1" thickBot="1" x14ac:dyDescent="0.5">
      <c r="A27" s="1617" t="s">
        <v>772</v>
      </c>
      <c r="B27" s="1620" t="s">
        <v>773</v>
      </c>
      <c r="C27" s="1621"/>
      <c r="D27" s="1621"/>
      <c r="E27" s="1621"/>
      <c r="F27" s="1622"/>
      <c r="G27" s="365" t="s">
        <v>753</v>
      </c>
      <c r="I27" s="1626" t="s">
        <v>769</v>
      </c>
      <c r="J27" s="1627"/>
      <c r="K27" s="1627"/>
      <c r="L27" s="1628"/>
      <c r="M27" s="418">
        <v>12</v>
      </c>
      <c r="N27" s="419" t="s">
        <v>770</v>
      </c>
      <c r="O27" s="420"/>
    </row>
    <row r="28" spans="1:16" s="267" customFormat="1" ht="20.399999999999999" customHeight="1" thickBot="1" x14ac:dyDescent="0.5">
      <c r="A28" s="1618"/>
      <c r="B28" s="1623"/>
      <c r="C28" s="1624"/>
      <c r="D28" s="1624"/>
      <c r="E28" s="1624"/>
      <c r="F28" s="1625"/>
      <c r="G28" s="421"/>
    </row>
    <row r="29" spans="1:16" s="267" customFormat="1" ht="20.399999999999999" customHeight="1" x14ac:dyDescent="0.2">
      <c r="A29" s="1618"/>
      <c r="B29" s="1620" t="s">
        <v>759</v>
      </c>
      <c r="C29" s="1621"/>
      <c r="D29" s="1621"/>
      <c r="E29" s="1621"/>
      <c r="F29" s="422"/>
      <c r="G29" s="422"/>
    </row>
    <row r="30" spans="1:16" s="267" customFormat="1" ht="20.399999999999999" customHeight="1" thickBot="1" x14ac:dyDescent="0.5">
      <c r="A30" s="1618"/>
      <c r="B30" s="423"/>
      <c r="C30" s="1629" t="s">
        <v>774</v>
      </c>
      <c r="D30" s="1630"/>
      <c r="E30" s="1631" t="s">
        <v>775</v>
      </c>
      <c r="F30" s="1632"/>
      <c r="G30" s="424" t="s">
        <v>753</v>
      </c>
      <c r="I30" s="267" t="s">
        <v>771</v>
      </c>
      <c r="M30" s="345"/>
      <c r="N30" s="345"/>
      <c r="O30" s="412"/>
    </row>
    <row r="31" spans="1:16" s="267" customFormat="1" ht="20.399999999999999" customHeight="1" x14ac:dyDescent="0.45">
      <c r="A31" s="1618"/>
      <c r="B31" s="425"/>
      <c r="C31" s="1633"/>
      <c r="D31" s="1633"/>
      <c r="E31" s="1603"/>
      <c r="F31" s="1604"/>
      <c r="G31" s="367"/>
      <c r="I31" s="1605" t="s">
        <v>772</v>
      </c>
      <c r="J31" s="1608" t="s">
        <v>773</v>
      </c>
      <c r="K31" s="1609"/>
      <c r="L31" s="1609"/>
      <c r="M31" s="1609"/>
      <c r="N31" s="426"/>
      <c r="O31" s="374" t="s">
        <v>753</v>
      </c>
    </row>
    <row r="32" spans="1:16" s="267" customFormat="1" ht="20.399999999999999" customHeight="1" thickBot="1" x14ac:dyDescent="0.5">
      <c r="A32" s="1618"/>
      <c r="B32" s="425"/>
      <c r="C32" s="1633"/>
      <c r="D32" s="1633"/>
      <c r="E32" s="1603"/>
      <c r="F32" s="1604"/>
      <c r="G32" s="367"/>
      <c r="I32" s="1606"/>
      <c r="J32" s="1610"/>
      <c r="K32" s="1611"/>
      <c r="L32" s="1611"/>
      <c r="M32" s="1611"/>
      <c r="N32" s="427"/>
      <c r="O32" s="428">
        <v>1000000</v>
      </c>
    </row>
    <row r="33" spans="1:16" s="267" customFormat="1" ht="20.399999999999999" customHeight="1" x14ac:dyDescent="0.45">
      <c r="A33" s="1618"/>
      <c r="B33" s="425"/>
      <c r="C33" s="1634"/>
      <c r="D33" s="1635"/>
      <c r="E33" s="1603"/>
      <c r="F33" s="1604"/>
      <c r="G33" s="429"/>
      <c r="I33" s="1606"/>
      <c r="J33" s="1608" t="s">
        <v>759</v>
      </c>
      <c r="K33" s="1609"/>
      <c r="L33" s="1609"/>
      <c r="M33" s="1609"/>
      <c r="N33" s="426"/>
      <c r="O33" s="430"/>
    </row>
    <row r="34" spans="1:16" s="267" customFormat="1" ht="20.399999999999999" customHeight="1" thickBot="1" x14ac:dyDescent="0.25">
      <c r="A34" s="1619"/>
      <c r="B34" s="1612" t="s">
        <v>776</v>
      </c>
      <c r="C34" s="1613"/>
      <c r="D34" s="1613"/>
      <c r="E34" s="1613"/>
      <c r="F34" s="1614"/>
      <c r="G34" s="743">
        <f>SUM(G31:G33)</f>
        <v>0</v>
      </c>
      <c r="I34" s="1606"/>
      <c r="J34" s="431"/>
      <c r="K34" s="1615" t="s">
        <v>774</v>
      </c>
      <c r="L34" s="1616"/>
      <c r="M34" s="432" t="s">
        <v>775</v>
      </c>
      <c r="N34" s="433"/>
      <c r="O34" s="434" t="s">
        <v>753</v>
      </c>
    </row>
    <row r="35" spans="1:16" s="267" customFormat="1" ht="20.399999999999999" customHeight="1" x14ac:dyDescent="0.45">
      <c r="I35" s="1606"/>
      <c r="J35" s="435"/>
      <c r="K35" s="1599" t="s">
        <v>777</v>
      </c>
      <c r="L35" s="1600"/>
      <c r="M35" s="436" t="s">
        <v>778</v>
      </c>
      <c r="N35" s="437"/>
      <c r="O35" s="382">
        <v>1000000</v>
      </c>
    </row>
    <row r="36" spans="1:16" s="267" customFormat="1" ht="20.399999999999999" customHeight="1" x14ac:dyDescent="0.45">
      <c r="I36" s="1606"/>
      <c r="J36" s="435"/>
      <c r="K36" s="1599"/>
      <c r="L36" s="1600"/>
      <c r="M36" s="438"/>
      <c r="N36" s="437"/>
      <c r="O36" s="382"/>
    </row>
    <row r="37" spans="1:16" s="267" customFormat="1" ht="20.399999999999999" customHeight="1" x14ac:dyDescent="0.2">
      <c r="H37" s="285"/>
      <c r="I37" s="1606"/>
      <c r="J37" s="435"/>
      <c r="K37" s="1599"/>
      <c r="L37" s="1600"/>
      <c r="M37" s="439"/>
      <c r="N37" s="437"/>
      <c r="O37" s="440"/>
      <c r="P37" s="285"/>
    </row>
    <row r="38" spans="1:16" s="267" customFormat="1" ht="20.399999999999999" customHeight="1" thickBot="1" x14ac:dyDescent="0.25">
      <c r="H38" s="285"/>
      <c r="I38" s="1607"/>
      <c r="J38" s="1601" t="s">
        <v>776</v>
      </c>
      <c r="K38" s="1602"/>
      <c r="L38" s="1602"/>
      <c r="M38" s="1602"/>
      <c r="N38" s="441"/>
      <c r="O38" s="387">
        <f>SUM(O35:O37)</f>
        <v>1000000</v>
      </c>
      <c r="P38" s="285"/>
    </row>
    <row r="39" spans="1:16" s="267" customFormat="1" ht="20.399999999999999" customHeight="1" x14ac:dyDescent="0.2">
      <c r="H39" s="285"/>
      <c r="P39" s="285"/>
    </row>
    <row r="40" spans="1:16" s="267" customFormat="1" ht="20.399999999999999" customHeight="1" x14ac:dyDescent="0.2">
      <c r="A40" s="285"/>
      <c r="B40" s="285"/>
      <c r="C40" s="285"/>
      <c r="D40" s="285"/>
      <c r="E40" s="285"/>
      <c r="F40" s="285"/>
      <c r="G40" s="285"/>
      <c r="H40" s="285"/>
      <c r="I40" s="285"/>
      <c r="J40" s="285"/>
      <c r="K40" s="285"/>
      <c r="L40" s="285"/>
      <c r="M40" s="285"/>
      <c r="N40" s="285"/>
      <c r="O40" s="285"/>
      <c r="P40" s="285"/>
    </row>
    <row r="41" spans="1:16" s="267" customFormat="1" ht="20.399999999999999" customHeight="1" x14ac:dyDescent="0.2">
      <c r="A41" s="285"/>
      <c r="B41" s="285"/>
      <c r="C41" s="285"/>
      <c r="D41" s="285"/>
      <c r="E41" s="285"/>
      <c r="F41" s="285"/>
      <c r="G41" s="285"/>
      <c r="H41" s="285"/>
      <c r="I41" s="285"/>
      <c r="J41" s="285"/>
      <c r="K41" s="285"/>
      <c r="L41" s="285"/>
      <c r="M41" s="285"/>
      <c r="N41" s="285"/>
      <c r="O41" s="285"/>
      <c r="P41" s="285"/>
    </row>
    <row r="42" spans="1:16" s="267" customFormat="1" ht="20.399999999999999" customHeight="1" x14ac:dyDescent="0.2">
      <c r="A42" s="285"/>
      <c r="B42" s="285"/>
      <c r="C42" s="285"/>
      <c r="D42" s="285"/>
      <c r="E42" s="285"/>
      <c r="F42" s="285"/>
      <c r="G42" s="285"/>
      <c r="H42" s="285"/>
      <c r="I42" s="285"/>
      <c r="J42" s="285"/>
      <c r="K42" s="285"/>
      <c r="L42" s="285"/>
      <c r="M42" s="285"/>
      <c r="N42" s="285"/>
      <c r="O42" s="285"/>
      <c r="P42" s="285"/>
    </row>
    <row r="43" spans="1:16" ht="20.399999999999999" customHeight="1" x14ac:dyDescent="0.2"/>
    <row r="44" spans="1:16" ht="20.399999999999999" customHeight="1" x14ac:dyDescent="0.2"/>
    <row r="45" spans="1:16" ht="20.399999999999999" customHeight="1" x14ac:dyDescent="0.2"/>
    <row r="46" spans="1:16" ht="21" customHeight="1" x14ac:dyDescent="0.2"/>
    <row r="47" spans="1:16" ht="21" customHeight="1" x14ac:dyDescent="0.2"/>
    <row r="48" spans="1:16" ht="21" customHeight="1" x14ac:dyDescent="0.2"/>
    <row r="49" ht="21" customHeight="1" x14ac:dyDescent="0.2"/>
    <row r="50" ht="21" customHeight="1" x14ac:dyDescent="0.2"/>
    <row r="51" ht="21" customHeight="1" x14ac:dyDescent="0.2"/>
    <row r="52" ht="21" customHeight="1" x14ac:dyDescent="0.2"/>
  </sheetData>
  <sheetProtection algorithmName="SHA-512" hashValue="NjTp/csnJe+7dp/diKiYYflmFDj8cB3UmjuYtvP6fqmV5PTcKIzy8OVJcK3cDu11HfMgcJOQ/4BxFZTyPa5rPg==" saltValue="q2m0zOvD1ZPwDNu4Fi6PPQ==" spinCount="100000" sheet="1" objects="1" scenarios="1"/>
  <mergeCells count="47">
    <mergeCell ref="O1:P1"/>
    <mergeCell ref="A1:E1"/>
    <mergeCell ref="I1:L1"/>
    <mergeCell ref="A6:A21"/>
    <mergeCell ref="C7:F7"/>
    <mergeCell ref="C8:F8"/>
    <mergeCell ref="B9:F9"/>
    <mergeCell ref="B10:F10"/>
    <mergeCell ref="I10:I25"/>
    <mergeCell ref="D11:F11"/>
    <mergeCell ref="D12:F12"/>
    <mergeCell ref="D21:F21"/>
    <mergeCell ref="D13:F13"/>
    <mergeCell ref="D14:F14"/>
    <mergeCell ref="J14:M14"/>
    <mergeCell ref="D15:F15"/>
    <mergeCell ref="B16:F16"/>
    <mergeCell ref="D17:F17"/>
    <mergeCell ref="D18:F18"/>
    <mergeCell ref="D19:F19"/>
    <mergeCell ref="L19:N19"/>
    <mergeCell ref="D20:F20"/>
    <mergeCell ref="J20:M20"/>
    <mergeCell ref="D22:F22"/>
    <mergeCell ref="A23:D23"/>
    <mergeCell ref="L25:N25"/>
    <mergeCell ref="A27:A34"/>
    <mergeCell ref="B27:F28"/>
    <mergeCell ref="I27:L27"/>
    <mergeCell ref="B29:E29"/>
    <mergeCell ref="C30:D30"/>
    <mergeCell ref="E30:F30"/>
    <mergeCell ref="C31:D31"/>
    <mergeCell ref="C32:D32"/>
    <mergeCell ref="E32:F32"/>
    <mergeCell ref="C33:D33"/>
    <mergeCell ref="E33:F33"/>
    <mergeCell ref="J33:M33"/>
    <mergeCell ref="K35:L35"/>
    <mergeCell ref="K36:L36"/>
    <mergeCell ref="K37:L37"/>
    <mergeCell ref="J38:M38"/>
    <mergeCell ref="E31:F31"/>
    <mergeCell ref="I31:I38"/>
    <mergeCell ref="J31:M32"/>
    <mergeCell ref="B34:F34"/>
    <mergeCell ref="K34:L34"/>
  </mergeCells>
  <phoneticPr fontId="2"/>
  <conditionalFormatting sqref="F3 B7:B8 G7:G8 G10:G21 C11:C15 C17:C21 E23 G28 C31:G33 G34 O1">
    <cfRule type="notContainsBlanks" dxfId="1" priority="2" stopIfTrue="1">
      <formula>LEN(TRIM(B1))&gt;0</formula>
    </cfRule>
  </conditionalFormatting>
  <dataValidations count="3">
    <dataValidation type="whole" operator="greaterThanOrEqual" allowBlank="1" showInputMessage="1" showErrorMessage="1" errorTitle="入力規則違反" error="整数を入力してください" sqref="G11:G24 JC11:JC24 SY11:SY24 ACU11:ACU24 AMQ11:AMQ24 AWM11:AWM24 BGI11:BGI24 BQE11:BQE24 CAA11:CAA24 CJW11:CJW24 CTS11:CTS24 DDO11:DDO24 DNK11:DNK24 DXG11:DXG24 EHC11:EHC24 EQY11:EQY24 FAU11:FAU24 FKQ11:FKQ24 FUM11:FUM24 GEI11:GEI24 GOE11:GOE24 GYA11:GYA24 HHW11:HHW24 HRS11:HRS24 IBO11:IBO24 ILK11:ILK24 IVG11:IVG24 JFC11:JFC24 JOY11:JOY24 JYU11:JYU24 KIQ11:KIQ24 KSM11:KSM24 LCI11:LCI24 LME11:LME24 LWA11:LWA24 MFW11:MFW24 MPS11:MPS24 MZO11:MZO24 NJK11:NJK24 NTG11:NTG24 ODC11:ODC24 OMY11:OMY24 OWU11:OWU24 PGQ11:PGQ24 PQM11:PQM24 QAI11:QAI24 QKE11:QKE24 QUA11:QUA24 RDW11:RDW24 RNS11:RNS24 RXO11:RXO24 SHK11:SHK24 SRG11:SRG24 TBC11:TBC24 TKY11:TKY24 TUU11:TUU24 UEQ11:UEQ24 UOM11:UOM24 UYI11:UYI24 VIE11:VIE24 VSA11:VSA24 WBW11:WBW24 WLS11:WLS24 WVO11:WVO24 G65547:G65560 JC65547:JC65560 SY65547:SY65560 ACU65547:ACU65560 AMQ65547:AMQ65560 AWM65547:AWM65560 BGI65547:BGI65560 BQE65547:BQE65560 CAA65547:CAA65560 CJW65547:CJW65560 CTS65547:CTS65560 DDO65547:DDO65560 DNK65547:DNK65560 DXG65547:DXG65560 EHC65547:EHC65560 EQY65547:EQY65560 FAU65547:FAU65560 FKQ65547:FKQ65560 FUM65547:FUM65560 GEI65547:GEI65560 GOE65547:GOE65560 GYA65547:GYA65560 HHW65547:HHW65560 HRS65547:HRS65560 IBO65547:IBO65560 ILK65547:ILK65560 IVG65547:IVG65560 JFC65547:JFC65560 JOY65547:JOY65560 JYU65547:JYU65560 KIQ65547:KIQ65560 KSM65547:KSM65560 LCI65547:LCI65560 LME65547:LME65560 LWA65547:LWA65560 MFW65547:MFW65560 MPS65547:MPS65560 MZO65547:MZO65560 NJK65547:NJK65560 NTG65547:NTG65560 ODC65547:ODC65560 OMY65547:OMY65560 OWU65547:OWU65560 PGQ65547:PGQ65560 PQM65547:PQM65560 QAI65547:QAI65560 QKE65547:QKE65560 QUA65547:QUA65560 RDW65547:RDW65560 RNS65547:RNS65560 RXO65547:RXO65560 SHK65547:SHK65560 SRG65547:SRG65560 TBC65547:TBC65560 TKY65547:TKY65560 TUU65547:TUU65560 UEQ65547:UEQ65560 UOM65547:UOM65560 UYI65547:UYI65560 VIE65547:VIE65560 VSA65547:VSA65560 WBW65547:WBW65560 WLS65547:WLS65560 WVO65547:WVO65560 G131083:G131096 JC131083:JC131096 SY131083:SY131096 ACU131083:ACU131096 AMQ131083:AMQ131096 AWM131083:AWM131096 BGI131083:BGI131096 BQE131083:BQE131096 CAA131083:CAA131096 CJW131083:CJW131096 CTS131083:CTS131096 DDO131083:DDO131096 DNK131083:DNK131096 DXG131083:DXG131096 EHC131083:EHC131096 EQY131083:EQY131096 FAU131083:FAU131096 FKQ131083:FKQ131096 FUM131083:FUM131096 GEI131083:GEI131096 GOE131083:GOE131096 GYA131083:GYA131096 HHW131083:HHW131096 HRS131083:HRS131096 IBO131083:IBO131096 ILK131083:ILK131096 IVG131083:IVG131096 JFC131083:JFC131096 JOY131083:JOY131096 JYU131083:JYU131096 KIQ131083:KIQ131096 KSM131083:KSM131096 LCI131083:LCI131096 LME131083:LME131096 LWA131083:LWA131096 MFW131083:MFW131096 MPS131083:MPS131096 MZO131083:MZO131096 NJK131083:NJK131096 NTG131083:NTG131096 ODC131083:ODC131096 OMY131083:OMY131096 OWU131083:OWU131096 PGQ131083:PGQ131096 PQM131083:PQM131096 QAI131083:QAI131096 QKE131083:QKE131096 QUA131083:QUA131096 RDW131083:RDW131096 RNS131083:RNS131096 RXO131083:RXO131096 SHK131083:SHK131096 SRG131083:SRG131096 TBC131083:TBC131096 TKY131083:TKY131096 TUU131083:TUU131096 UEQ131083:UEQ131096 UOM131083:UOM131096 UYI131083:UYI131096 VIE131083:VIE131096 VSA131083:VSA131096 WBW131083:WBW131096 WLS131083:WLS131096 WVO131083:WVO131096 G196619:G196632 JC196619:JC196632 SY196619:SY196632 ACU196619:ACU196632 AMQ196619:AMQ196632 AWM196619:AWM196632 BGI196619:BGI196632 BQE196619:BQE196632 CAA196619:CAA196632 CJW196619:CJW196632 CTS196619:CTS196632 DDO196619:DDO196632 DNK196619:DNK196632 DXG196619:DXG196632 EHC196619:EHC196632 EQY196619:EQY196632 FAU196619:FAU196632 FKQ196619:FKQ196632 FUM196619:FUM196632 GEI196619:GEI196632 GOE196619:GOE196632 GYA196619:GYA196632 HHW196619:HHW196632 HRS196619:HRS196632 IBO196619:IBO196632 ILK196619:ILK196632 IVG196619:IVG196632 JFC196619:JFC196632 JOY196619:JOY196632 JYU196619:JYU196632 KIQ196619:KIQ196632 KSM196619:KSM196632 LCI196619:LCI196632 LME196619:LME196632 LWA196619:LWA196632 MFW196619:MFW196632 MPS196619:MPS196632 MZO196619:MZO196632 NJK196619:NJK196632 NTG196619:NTG196632 ODC196619:ODC196632 OMY196619:OMY196632 OWU196619:OWU196632 PGQ196619:PGQ196632 PQM196619:PQM196632 QAI196619:QAI196632 QKE196619:QKE196632 QUA196619:QUA196632 RDW196619:RDW196632 RNS196619:RNS196632 RXO196619:RXO196632 SHK196619:SHK196632 SRG196619:SRG196632 TBC196619:TBC196632 TKY196619:TKY196632 TUU196619:TUU196632 UEQ196619:UEQ196632 UOM196619:UOM196632 UYI196619:UYI196632 VIE196619:VIE196632 VSA196619:VSA196632 WBW196619:WBW196632 WLS196619:WLS196632 WVO196619:WVO196632 G262155:G262168 JC262155:JC262168 SY262155:SY262168 ACU262155:ACU262168 AMQ262155:AMQ262168 AWM262155:AWM262168 BGI262155:BGI262168 BQE262155:BQE262168 CAA262155:CAA262168 CJW262155:CJW262168 CTS262155:CTS262168 DDO262155:DDO262168 DNK262155:DNK262168 DXG262155:DXG262168 EHC262155:EHC262168 EQY262155:EQY262168 FAU262155:FAU262168 FKQ262155:FKQ262168 FUM262155:FUM262168 GEI262155:GEI262168 GOE262155:GOE262168 GYA262155:GYA262168 HHW262155:HHW262168 HRS262155:HRS262168 IBO262155:IBO262168 ILK262155:ILK262168 IVG262155:IVG262168 JFC262155:JFC262168 JOY262155:JOY262168 JYU262155:JYU262168 KIQ262155:KIQ262168 KSM262155:KSM262168 LCI262155:LCI262168 LME262155:LME262168 LWA262155:LWA262168 MFW262155:MFW262168 MPS262155:MPS262168 MZO262155:MZO262168 NJK262155:NJK262168 NTG262155:NTG262168 ODC262155:ODC262168 OMY262155:OMY262168 OWU262155:OWU262168 PGQ262155:PGQ262168 PQM262155:PQM262168 QAI262155:QAI262168 QKE262155:QKE262168 QUA262155:QUA262168 RDW262155:RDW262168 RNS262155:RNS262168 RXO262155:RXO262168 SHK262155:SHK262168 SRG262155:SRG262168 TBC262155:TBC262168 TKY262155:TKY262168 TUU262155:TUU262168 UEQ262155:UEQ262168 UOM262155:UOM262168 UYI262155:UYI262168 VIE262155:VIE262168 VSA262155:VSA262168 WBW262155:WBW262168 WLS262155:WLS262168 WVO262155:WVO262168 G327691:G327704 JC327691:JC327704 SY327691:SY327704 ACU327691:ACU327704 AMQ327691:AMQ327704 AWM327691:AWM327704 BGI327691:BGI327704 BQE327691:BQE327704 CAA327691:CAA327704 CJW327691:CJW327704 CTS327691:CTS327704 DDO327691:DDO327704 DNK327691:DNK327704 DXG327691:DXG327704 EHC327691:EHC327704 EQY327691:EQY327704 FAU327691:FAU327704 FKQ327691:FKQ327704 FUM327691:FUM327704 GEI327691:GEI327704 GOE327691:GOE327704 GYA327691:GYA327704 HHW327691:HHW327704 HRS327691:HRS327704 IBO327691:IBO327704 ILK327691:ILK327704 IVG327691:IVG327704 JFC327691:JFC327704 JOY327691:JOY327704 JYU327691:JYU327704 KIQ327691:KIQ327704 KSM327691:KSM327704 LCI327691:LCI327704 LME327691:LME327704 LWA327691:LWA327704 MFW327691:MFW327704 MPS327691:MPS327704 MZO327691:MZO327704 NJK327691:NJK327704 NTG327691:NTG327704 ODC327691:ODC327704 OMY327691:OMY327704 OWU327691:OWU327704 PGQ327691:PGQ327704 PQM327691:PQM327704 QAI327691:QAI327704 QKE327691:QKE327704 QUA327691:QUA327704 RDW327691:RDW327704 RNS327691:RNS327704 RXO327691:RXO327704 SHK327691:SHK327704 SRG327691:SRG327704 TBC327691:TBC327704 TKY327691:TKY327704 TUU327691:TUU327704 UEQ327691:UEQ327704 UOM327691:UOM327704 UYI327691:UYI327704 VIE327691:VIE327704 VSA327691:VSA327704 WBW327691:WBW327704 WLS327691:WLS327704 WVO327691:WVO327704 G393227:G393240 JC393227:JC393240 SY393227:SY393240 ACU393227:ACU393240 AMQ393227:AMQ393240 AWM393227:AWM393240 BGI393227:BGI393240 BQE393227:BQE393240 CAA393227:CAA393240 CJW393227:CJW393240 CTS393227:CTS393240 DDO393227:DDO393240 DNK393227:DNK393240 DXG393227:DXG393240 EHC393227:EHC393240 EQY393227:EQY393240 FAU393227:FAU393240 FKQ393227:FKQ393240 FUM393227:FUM393240 GEI393227:GEI393240 GOE393227:GOE393240 GYA393227:GYA393240 HHW393227:HHW393240 HRS393227:HRS393240 IBO393227:IBO393240 ILK393227:ILK393240 IVG393227:IVG393240 JFC393227:JFC393240 JOY393227:JOY393240 JYU393227:JYU393240 KIQ393227:KIQ393240 KSM393227:KSM393240 LCI393227:LCI393240 LME393227:LME393240 LWA393227:LWA393240 MFW393227:MFW393240 MPS393227:MPS393240 MZO393227:MZO393240 NJK393227:NJK393240 NTG393227:NTG393240 ODC393227:ODC393240 OMY393227:OMY393240 OWU393227:OWU393240 PGQ393227:PGQ393240 PQM393227:PQM393240 QAI393227:QAI393240 QKE393227:QKE393240 QUA393227:QUA393240 RDW393227:RDW393240 RNS393227:RNS393240 RXO393227:RXO393240 SHK393227:SHK393240 SRG393227:SRG393240 TBC393227:TBC393240 TKY393227:TKY393240 TUU393227:TUU393240 UEQ393227:UEQ393240 UOM393227:UOM393240 UYI393227:UYI393240 VIE393227:VIE393240 VSA393227:VSA393240 WBW393227:WBW393240 WLS393227:WLS393240 WVO393227:WVO393240 G458763:G458776 JC458763:JC458776 SY458763:SY458776 ACU458763:ACU458776 AMQ458763:AMQ458776 AWM458763:AWM458776 BGI458763:BGI458776 BQE458763:BQE458776 CAA458763:CAA458776 CJW458763:CJW458776 CTS458763:CTS458776 DDO458763:DDO458776 DNK458763:DNK458776 DXG458763:DXG458776 EHC458763:EHC458776 EQY458763:EQY458776 FAU458763:FAU458776 FKQ458763:FKQ458776 FUM458763:FUM458776 GEI458763:GEI458776 GOE458763:GOE458776 GYA458763:GYA458776 HHW458763:HHW458776 HRS458763:HRS458776 IBO458763:IBO458776 ILK458763:ILK458776 IVG458763:IVG458776 JFC458763:JFC458776 JOY458763:JOY458776 JYU458763:JYU458776 KIQ458763:KIQ458776 KSM458763:KSM458776 LCI458763:LCI458776 LME458763:LME458776 LWA458763:LWA458776 MFW458763:MFW458776 MPS458763:MPS458776 MZO458763:MZO458776 NJK458763:NJK458776 NTG458763:NTG458776 ODC458763:ODC458776 OMY458763:OMY458776 OWU458763:OWU458776 PGQ458763:PGQ458776 PQM458763:PQM458776 QAI458763:QAI458776 QKE458763:QKE458776 QUA458763:QUA458776 RDW458763:RDW458776 RNS458763:RNS458776 RXO458763:RXO458776 SHK458763:SHK458776 SRG458763:SRG458776 TBC458763:TBC458776 TKY458763:TKY458776 TUU458763:TUU458776 UEQ458763:UEQ458776 UOM458763:UOM458776 UYI458763:UYI458776 VIE458763:VIE458776 VSA458763:VSA458776 WBW458763:WBW458776 WLS458763:WLS458776 WVO458763:WVO458776 G524299:G524312 JC524299:JC524312 SY524299:SY524312 ACU524299:ACU524312 AMQ524299:AMQ524312 AWM524299:AWM524312 BGI524299:BGI524312 BQE524299:BQE524312 CAA524299:CAA524312 CJW524299:CJW524312 CTS524299:CTS524312 DDO524299:DDO524312 DNK524299:DNK524312 DXG524299:DXG524312 EHC524299:EHC524312 EQY524299:EQY524312 FAU524299:FAU524312 FKQ524299:FKQ524312 FUM524299:FUM524312 GEI524299:GEI524312 GOE524299:GOE524312 GYA524299:GYA524312 HHW524299:HHW524312 HRS524299:HRS524312 IBO524299:IBO524312 ILK524299:ILK524312 IVG524299:IVG524312 JFC524299:JFC524312 JOY524299:JOY524312 JYU524299:JYU524312 KIQ524299:KIQ524312 KSM524299:KSM524312 LCI524299:LCI524312 LME524299:LME524312 LWA524299:LWA524312 MFW524299:MFW524312 MPS524299:MPS524312 MZO524299:MZO524312 NJK524299:NJK524312 NTG524299:NTG524312 ODC524299:ODC524312 OMY524299:OMY524312 OWU524299:OWU524312 PGQ524299:PGQ524312 PQM524299:PQM524312 QAI524299:QAI524312 QKE524299:QKE524312 QUA524299:QUA524312 RDW524299:RDW524312 RNS524299:RNS524312 RXO524299:RXO524312 SHK524299:SHK524312 SRG524299:SRG524312 TBC524299:TBC524312 TKY524299:TKY524312 TUU524299:TUU524312 UEQ524299:UEQ524312 UOM524299:UOM524312 UYI524299:UYI524312 VIE524299:VIE524312 VSA524299:VSA524312 WBW524299:WBW524312 WLS524299:WLS524312 WVO524299:WVO524312 G589835:G589848 JC589835:JC589848 SY589835:SY589848 ACU589835:ACU589848 AMQ589835:AMQ589848 AWM589835:AWM589848 BGI589835:BGI589848 BQE589835:BQE589848 CAA589835:CAA589848 CJW589835:CJW589848 CTS589835:CTS589848 DDO589835:DDO589848 DNK589835:DNK589848 DXG589835:DXG589848 EHC589835:EHC589848 EQY589835:EQY589848 FAU589835:FAU589848 FKQ589835:FKQ589848 FUM589835:FUM589848 GEI589835:GEI589848 GOE589835:GOE589848 GYA589835:GYA589848 HHW589835:HHW589848 HRS589835:HRS589848 IBO589835:IBO589848 ILK589835:ILK589848 IVG589835:IVG589848 JFC589835:JFC589848 JOY589835:JOY589848 JYU589835:JYU589848 KIQ589835:KIQ589848 KSM589835:KSM589848 LCI589835:LCI589848 LME589835:LME589848 LWA589835:LWA589848 MFW589835:MFW589848 MPS589835:MPS589848 MZO589835:MZO589848 NJK589835:NJK589848 NTG589835:NTG589848 ODC589835:ODC589848 OMY589835:OMY589848 OWU589835:OWU589848 PGQ589835:PGQ589848 PQM589835:PQM589848 QAI589835:QAI589848 QKE589835:QKE589848 QUA589835:QUA589848 RDW589835:RDW589848 RNS589835:RNS589848 RXO589835:RXO589848 SHK589835:SHK589848 SRG589835:SRG589848 TBC589835:TBC589848 TKY589835:TKY589848 TUU589835:TUU589848 UEQ589835:UEQ589848 UOM589835:UOM589848 UYI589835:UYI589848 VIE589835:VIE589848 VSA589835:VSA589848 WBW589835:WBW589848 WLS589835:WLS589848 WVO589835:WVO589848 G655371:G655384 JC655371:JC655384 SY655371:SY655384 ACU655371:ACU655384 AMQ655371:AMQ655384 AWM655371:AWM655384 BGI655371:BGI655384 BQE655371:BQE655384 CAA655371:CAA655384 CJW655371:CJW655384 CTS655371:CTS655384 DDO655371:DDO655384 DNK655371:DNK655384 DXG655371:DXG655384 EHC655371:EHC655384 EQY655371:EQY655384 FAU655371:FAU655384 FKQ655371:FKQ655384 FUM655371:FUM655384 GEI655371:GEI655384 GOE655371:GOE655384 GYA655371:GYA655384 HHW655371:HHW655384 HRS655371:HRS655384 IBO655371:IBO655384 ILK655371:ILK655384 IVG655371:IVG655384 JFC655371:JFC655384 JOY655371:JOY655384 JYU655371:JYU655384 KIQ655371:KIQ655384 KSM655371:KSM655384 LCI655371:LCI655384 LME655371:LME655384 LWA655371:LWA655384 MFW655371:MFW655384 MPS655371:MPS655384 MZO655371:MZO655384 NJK655371:NJK655384 NTG655371:NTG655384 ODC655371:ODC655384 OMY655371:OMY655384 OWU655371:OWU655384 PGQ655371:PGQ655384 PQM655371:PQM655384 QAI655371:QAI655384 QKE655371:QKE655384 QUA655371:QUA655384 RDW655371:RDW655384 RNS655371:RNS655384 RXO655371:RXO655384 SHK655371:SHK655384 SRG655371:SRG655384 TBC655371:TBC655384 TKY655371:TKY655384 TUU655371:TUU655384 UEQ655371:UEQ655384 UOM655371:UOM655384 UYI655371:UYI655384 VIE655371:VIE655384 VSA655371:VSA655384 WBW655371:WBW655384 WLS655371:WLS655384 WVO655371:WVO655384 G720907:G720920 JC720907:JC720920 SY720907:SY720920 ACU720907:ACU720920 AMQ720907:AMQ720920 AWM720907:AWM720920 BGI720907:BGI720920 BQE720907:BQE720920 CAA720907:CAA720920 CJW720907:CJW720920 CTS720907:CTS720920 DDO720907:DDO720920 DNK720907:DNK720920 DXG720907:DXG720920 EHC720907:EHC720920 EQY720907:EQY720920 FAU720907:FAU720920 FKQ720907:FKQ720920 FUM720907:FUM720920 GEI720907:GEI720920 GOE720907:GOE720920 GYA720907:GYA720920 HHW720907:HHW720920 HRS720907:HRS720920 IBO720907:IBO720920 ILK720907:ILK720920 IVG720907:IVG720920 JFC720907:JFC720920 JOY720907:JOY720920 JYU720907:JYU720920 KIQ720907:KIQ720920 KSM720907:KSM720920 LCI720907:LCI720920 LME720907:LME720920 LWA720907:LWA720920 MFW720907:MFW720920 MPS720907:MPS720920 MZO720907:MZO720920 NJK720907:NJK720920 NTG720907:NTG720920 ODC720907:ODC720920 OMY720907:OMY720920 OWU720907:OWU720920 PGQ720907:PGQ720920 PQM720907:PQM720920 QAI720907:QAI720920 QKE720907:QKE720920 QUA720907:QUA720920 RDW720907:RDW720920 RNS720907:RNS720920 RXO720907:RXO720920 SHK720907:SHK720920 SRG720907:SRG720920 TBC720907:TBC720920 TKY720907:TKY720920 TUU720907:TUU720920 UEQ720907:UEQ720920 UOM720907:UOM720920 UYI720907:UYI720920 VIE720907:VIE720920 VSA720907:VSA720920 WBW720907:WBW720920 WLS720907:WLS720920 WVO720907:WVO720920 G786443:G786456 JC786443:JC786456 SY786443:SY786456 ACU786443:ACU786456 AMQ786443:AMQ786456 AWM786443:AWM786456 BGI786443:BGI786456 BQE786443:BQE786456 CAA786443:CAA786456 CJW786443:CJW786456 CTS786443:CTS786456 DDO786443:DDO786456 DNK786443:DNK786456 DXG786443:DXG786456 EHC786443:EHC786456 EQY786443:EQY786456 FAU786443:FAU786456 FKQ786443:FKQ786456 FUM786443:FUM786456 GEI786443:GEI786456 GOE786443:GOE786456 GYA786443:GYA786456 HHW786443:HHW786456 HRS786443:HRS786456 IBO786443:IBO786456 ILK786443:ILK786456 IVG786443:IVG786456 JFC786443:JFC786456 JOY786443:JOY786456 JYU786443:JYU786456 KIQ786443:KIQ786456 KSM786443:KSM786456 LCI786443:LCI786456 LME786443:LME786456 LWA786443:LWA786456 MFW786443:MFW786456 MPS786443:MPS786456 MZO786443:MZO786456 NJK786443:NJK786456 NTG786443:NTG786456 ODC786443:ODC786456 OMY786443:OMY786456 OWU786443:OWU786456 PGQ786443:PGQ786456 PQM786443:PQM786456 QAI786443:QAI786456 QKE786443:QKE786456 QUA786443:QUA786456 RDW786443:RDW786456 RNS786443:RNS786456 RXO786443:RXO786456 SHK786443:SHK786456 SRG786443:SRG786456 TBC786443:TBC786456 TKY786443:TKY786456 TUU786443:TUU786456 UEQ786443:UEQ786456 UOM786443:UOM786456 UYI786443:UYI786456 VIE786443:VIE786456 VSA786443:VSA786456 WBW786443:WBW786456 WLS786443:WLS786456 WVO786443:WVO786456 G851979:G851992 JC851979:JC851992 SY851979:SY851992 ACU851979:ACU851992 AMQ851979:AMQ851992 AWM851979:AWM851992 BGI851979:BGI851992 BQE851979:BQE851992 CAA851979:CAA851992 CJW851979:CJW851992 CTS851979:CTS851992 DDO851979:DDO851992 DNK851979:DNK851992 DXG851979:DXG851992 EHC851979:EHC851992 EQY851979:EQY851992 FAU851979:FAU851992 FKQ851979:FKQ851992 FUM851979:FUM851992 GEI851979:GEI851992 GOE851979:GOE851992 GYA851979:GYA851992 HHW851979:HHW851992 HRS851979:HRS851992 IBO851979:IBO851992 ILK851979:ILK851992 IVG851979:IVG851992 JFC851979:JFC851992 JOY851979:JOY851992 JYU851979:JYU851992 KIQ851979:KIQ851992 KSM851979:KSM851992 LCI851979:LCI851992 LME851979:LME851992 LWA851979:LWA851992 MFW851979:MFW851992 MPS851979:MPS851992 MZO851979:MZO851992 NJK851979:NJK851992 NTG851979:NTG851992 ODC851979:ODC851992 OMY851979:OMY851992 OWU851979:OWU851992 PGQ851979:PGQ851992 PQM851979:PQM851992 QAI851979:QAI851992 QKE851979:QKE851992 QUA851979:QUA851992 RDW851979:RDW851992 RNS851979:RNS851992 RXO851979:RXO851992 SHK851979:SHK851992 SRG851979:SRG851992 TBC851979:TBC851992 TKY851979:TKY851992 TUU851979:TUU851992 UEQ851979:UEQ851992 UOM851979:UOM851992 UYI851979:UYI851992 VIE851979:VIE851992 VSA851979:VSA851992 WBW851979:WBW851992 WLS851979:WLS851992 WVO851979:WVO851992 G917515:G917528 JC917515:JC917528 SY917515:SY917528 ACU917515:ACU917528 AMQ917515:AMQ917528 AWM917515:AWM917528 BGI917515:BGI917528 BQE917515:BQE917528 CAA917515:CAA917528 CJW917515:CJW917528 CTS917515:CTS917528 DDO917515:DDO917528 DNK917515:DNK917528 DXG917515:DXG917528 EHC917515:EHC917528 EQY917515:EQY917528 FAU917515:FAU917528 FKQ917515:FKQ917528 FUM917515:FUM917528 GEI917515:GEI917528 GOE917515:GOE917528 GYA917515:GYA917528 HHW917515:HHW917528 HRS917515:HRS917528 IBO917515:IBO917528 ILK917515:ILK917528 IVG917515:IVG917528 JFC917515:JFC917528 JOY917515:JOY917528 JYU917515:JYU917528 KIQ917515:KIQ917528 KSM917515:KSM917528 LCI917515:LCI917528 LME917515:LME917528 LWA917515:LWA917528 MFW917515:MFW917528 MPS917515:MPS917528 MZO917515:MZO917528 NJK917515:NJK917528 NTG917515:NTG917528 ODC917515:ODC917528 OMY917515:OMY917528 OWU917515:OWU917528 PGQ917515:PGQ917528 PQM917515:PQM917528 QAI917515:QAI917528 QKE917515:QKE917528 QUA917515:QUA917528 RDW917515:RDW917528 RNS917515:RNS917528 RXO917515:RXO917528 SHK917515:SHK917528 SRG917515:SRG917528 TBC917515:TBC917528 TKY917515:TKY917528 TUU917515:TUU917528 UEQ917515:UEQ917528 UOM917515:UOM917528 UYI917515:UYI917528 VIE917515:VIE917528 VSA917515:VSA917528 WBW917515:WBW917528 WLS917515:WLS917528 WVO917515:WVO917528 G983051:G983064 JC983051:JC983064 SY983051:SY983064 ACU983051:ACU983064 AMQ983051:AMQ983064 AWM983051:AWM983064 BGI983051:BGI983064 BQE983051:BQE983064 CAA983051:CAA983064 CJW983051:CJW983064 CTS983051:CTS983064 DDO983051:DDO983064 DNK983051:DNK983064 DXG983051:DXG983064 EHC983051:EHC983064 EQY983051:EQY983064 FAU983051:FAU983064 FKQ983051:FKQ983064 FUM983051:FUM983064 GEI983051:GEI983064 GOE983051:GOE983064 GYA983051:GYA983064 HHW983051:HHW983064 HRS983051:HRS983064 IBO983051:IBO983064 ILK983051:ILK983064 IVG983051:IVG983064 JFC983051:JFC983064 JOY983051:JOY983064 JYU983051:JYU983064 KIQ983051:KIQ983064 KSM983051:KSM983064 LCI983051:LCI983064 LME983051:LME983064 LWA983051:LWA983064 MFW983051:MFW983064 MPS983051:MPS983064 MZO983051:MZO983064 NJK983051:NJK983064 NTG983051:NTG983064 ODC983051:ODC983064 OMY983051:OMY983064 OWU983051:OWU983064 PGQ983051:PGQ983064 PQM983051:PQM983064 QAI983051:QAI983064 QKE983051:QKE983064 QUA983051:QUA983064 RDW983051:RDW983064 RNS983051:RNS983064 RXO983051:RXO983064 SHK983051:SHK983064 SRG983051:SRG983064 TBC983051:TBC983064 TKY983051:TKY983064 TUU983051:TUU983064 UEQ983051:UEQ983064 UOM983051:UOM983064 UYI983051:UYI983064 VIE983051:VIE983064 VSA983051:VSA983064 WBW983051:WBW983064 WLS983051:WLS983064 WVO983051:WVO983064 J35 JF35 TB35 ACX35 AMT35 AWP35 BGL35 BQH35 CAD35 CJZ35 CTV35 DDR35 DNN35 DXJ35 EHF35 ERB35 FAX35 FKT35 FUP35 GEL35 GOH35 GYD35 HHZ35 HRV35 IBR35 ILN35 IVJ35 JFF35 JPB35 JYX35 KIT35 KSP35 LCL35 LMH35 LWD35 MFZ35 MPV35 MZR35 NJN35 NTJ35 ODF35 ONB35 OWX35 PGT35 PQP35 QAL35 QKH35 QUD35 RDZ35 RNV35 RXR35 SHN35 SRJ35 TBF35 TLB35 TUX35 UET35 UOP35 UYL35 VIH35 VSD35 WBZ35 WLV35 WVR35 J65571 JF65571 TB65571 ACX65571 AMT65571 AWP65571 BGL65571 BQH65571 CAD65571 CJZ65571 CTV65571 DDR65571 DNN65571 DXJ65571 EHF65571 ERB65571 FAX65571 FKT65571 FUP65571 GEL65571 GOH65571 GYD65571 HHZ65571 HRV65571 IBR65571 ILN65571 IVJ65571 JFF65571 JPB65571 JYX65571 KIT65571 KSP65571 LCL65571 LMH65571 LWD65571 MFZ65571 MPV65571 MZR65571 NJN65571 NTJ65571 ODF65571 ONB65571 OWX65571 PGT65571 PQP65571 QAL65571 QKH65571 QUD65571 RDZ65571 RNV65571 RXR65571 SHN65571 SRJ65571 TBF65571 TLB65571 TUX65571 UET65571 UOP65571 UYL65571 VIH65571 VSD65571 WBZ65571 WLV65571 WVR65571 J131107 JF131107 TB131107 ACX131107 AMT131107 AWP131107 BGL131107 BQH131107 CAD131107 CJZ131107 CTV131107 DDR131107 DNN131107 DXJ131107 EHF131107 ERB131107 FAX131107 FKT131107 FUP131107 GEL131107 GOH131107 GYD131107 HHZ131107 HRV131107 IBR131107 ILN131107 IVJ131107 JFF131107 JPB131107 JYX131107 KIT131107 KSP131107 LCL131107 LMH131107 LWD131107 MFZ131107 MPV131107 MZR131107 NJN131107 NTJ131107 ODF131107 ONB131107 OWX131107 PGT131107 PQP131107 QAL131107 QKH131107 QUD131107 RDZ131107 RNV131107 RXR131107 SHN131107 SRJ131107 TBF131107 TLB131107 TUX131107 UET131107 UOP131107 UYL131107 VIH131107 VSD131107 WBZ131107 WLV131107 WVR131107 J196643 JF196643 TB196643 ACX196643 AMT196643 AWP196643 BGL196643 BQH196643 CAD196643 CJZ196643 CTV196643 DDR196643 DNN196643 DXJ196643 EHF196643 ERB196643 FAX196643 FKT196643 FUP196643 GEL196643 GOH196643 GYD196643 HHZ196643 HRV196643 IBR196643 ILN196643 IVJ196643 JFF196643 JPB196643 JYX196643 KIT196643 KSP196643 LCL196643 LMH196643 LWD196643 MFZ196643 MPV196643 MZR196643 NJN196643 NTJ196643 ODF196643 ONB196643 OWX196643 PGT196643 PQP196643 QAL196643 QKH196643 QUD196643 RDZ196643 RNV196643 RXR196643 SHN196643 SRJ196643 TBF196643 TLB196643 TUX196643 UET196643 UOP196643 UYL196643 VIH196643 VSD196643 WBZ196643 WLV196643 WVR196643 J262179 JF262179 TB262179 ACX262179 AMT262179 AWP262179 BGL262179 BQH262179 CAD262179 CJZ262179 CTV262179 DDR262179 DNN262179 DXJ262179 EHF262179 ERB262179 FAX262179 FKT262179 FUP262179 GEL262179 GOH262179 GYD262179 HHZ262179 HRV262179 IBR262179 ILN262179 IVJ262179 JFF262179 JPB262179 JYX262179 KIT262179 KSP262179 LCL262179 LMH262179 LWD262179 MFZ262179 MPV262179 MZR262179 NJN262179 NTJ262179 ODF262179 ONB262179 OWX262179 PGT262179 PQP262179 QAL262179 QKH262179 QUD262179 RDZ262179 RNV262179 RXR262179 SHN262179 SRJ262179 TBF262179 TLB262179 TUX262179 UET262179 UOP262179 UYL262179 VIH262179 VSD262179 WBZ262179 WLV262179 WVR262179 J327715 JF327715 TB327715 ACX327715 AMT327715 AWP327715 BGL327715 BQH327715 CAD327715 CJZ327715 CTV327715 DDR327715 DNN327715 DXJ327715 EHF327715 ERB327715 FAX327715 FKT327715 FUP327715 GEL327715 GOH327715 GYD327715 HHZ327715 HRV327715 IBR327715 ILN327715 IVJ327715 JFF327715 JPB327715 JYX327715 KIT327715 KSP327715 LCL327715 LMH327715 LWD327715 MFZ327715 MPV327715 MZR327715 NJN327715 NTJ327715 ODF327715 ONB327715 OWX327715 PGT327715 PQP327715 QAL327715 QKH327715 QUD327715 RDZ327715 RNV327715 RXR327715 SHN327715 SRJ327715 TBF327715 TLB327715 TUX327715 UET327715 UOP327715 UYL327715 VIH327715 VSD327715 WBZ327715 WLV327715 WVR327715 J393251 JF393251 TB393251 ACX393251 AMT393251 AWP393251 BGL393251 BQH393251 CAD393251 CJZ393251 CTV393251 DDR393251 DNN393251 DXJ393251 EHF393251 ERB393251 FAX393251 FKT393251 FUP393251 GEL393251 GOH393251 GYD393251 HHZ393251 HRV393251 IBR393251 ILN393251 IVJ393251 JFF393251 JPB393251 JYX393251 KIT393251 KSP393251 LCL393251 LMH393251 LWD393251 MFZ393251 MPV393251 MZR393251 NJN393251 NTJ393251 ODF393251 ONB393251 OWX393251 PGT393251 PQP393251 QAL393251 QKH393251 QUD393251 RDZ393251 RNV393251 RXR393251 SHN393251 SRJ393251 TBF393251 TLB393251 TUX393251 UET393251 UOP393251 UYL393251 VIH393251 VSD393251 WBZ393251 WLV393251 WVR393251 J458787 JF458787 TB458787 ACX458787 AMT458787 AWP458787 BGL458787 BQH458787 CAD458787 CJZ458787 CTV458787 DDR458787 DNN458787 DXJ458787 EHF458787 ERB458787 FAX458787 FKT458787 FUP458787 GEL458787 GOH458787 GYD458787 HHZ458787 HRV458787 IBR458787 ILN458787 IVJ458787 JFF458787 JPB458787 JYX458787 KIT458787 KSP458787 LCL458787 LMH458787 LWD458787 MFZ458787 MPV458787 MZR458787 NJN458787 NTJ458787 ODF458787 ONB458787 OWX458787 PGT458787 PQP458787 QAL458787 QKH458787 QUD458787 RDZ458787 RNV458787 RXR458787 SHN458787 SRJ458787 TBF458787 TLB458787 TUX458787 UET458787 UOP458787 UYL458787 VIH458787 VSD458787 WBZ458787 WLV458787 WVR458787 J524323 JF524323 TB524323 ACX524323 AMT524323 AWP524323 BGL524323 BQH524323 CAD524323 CJZ524323 CTV524323 DDR524323 DNN524323 DXJ524323 EHF524323 ERB524323 FAX524323 FKT524323 FUP524323 GEL524323 GOH524323 GYD524323 HHZ524323 HRV524323 IBR524323 ILN524323 IVJ524323 JFF524323 JPB524323 JYX524323 KIT524323 KSP524323 LCL524323 LMH524323 LWD524323 MFZ524323 MPV524323 MZR524323 NJN524323 NTJ524323 ODF524323 ONB524323 OWX524323 PGT524323 PQP524323 QAL524323 QKH524323 QUD524323 RDZ524323 RNV524323 RXR524323 SHN524323 SRJ524323 TBF524323 TLB524323 TUX524323 UET524323 UOP524323 UYL524323 VIH524323 VSD524323 WBZ524323 WLV524323 WVR524323 J589859 JF589859 TB589859 ACX589859 AMT589859 AWP589859 BGL589859 BQH589859 CAD589859 CJZ589859 CTV589859 DDR589859 DNN589859 DXJ589859 EHF589859 ERB589859 FAX589859 FKT589859 FUP589859 GEL589859 GOH589859 GYD589859 HHZ589859 HRV589859 IBR589859 ILN589859 IVJ589859 JFF589859 JPB589859 JYX589859 KIT589859 KSP589859 LCL589859 LMH589859 LWD589859 MFZ589859 MPV589859 MZR589859 NJN589859 NTJ589859 ODF589859 ONB589859 OWX589859 PGT589859 PQP589859 QAL589859 QKH589859 QUD589859 RDZ589859 RNV589859 RXR589859 SHN589859 SRJ589859 TBF589859 TLB589859 TUX589859 UET589859 UOP589859 UYL589859 VIH589859 VSD589859 WBZ589859 WLV589859 WVR589859 J655395 JF655395 TB655395 ACX655395 AMT655395 AWP655395 BGL655395 BQH655395 CAD655395 CJZ655395 CTV655395 DDR655395 DNN655395 DXJ655395 EHF655395 ERB655395 FAX655395 FKT655395 FUP655395 GEL655395 GOH655395 GYD655395 HHZ655395 HRV655395 IBR655395 ILN655395 IVJ655395 JFF655395 JPB655395 JYX655395 KIT655395 KSP655395 LCL655395 LMH655395 LWD655395 MFZ655395 MPV655395 MZR655395 NJN655395 NTJ655395 ODF655395 ONB655395 OWX655395 PGT655395 PQP655395 QAL655395 QKH655395 QUD655395 RDZ655395 RNV655395 RXR655395 SHN655395 SRJ655395 TBF655395 TLB655395 TUX655395 UET655395 UOP655395 UYL655395 VIH655395 VSD655395 WBZ655395 WLV655395 WVR655395 J720931 JF720931 TB720931 ACX720931 AMT720931 AWP720931 BGL720931 BQH720931 CAD720931 CJZ720931 CTV720931 DDR720931 DNN720931 DXJ720931 EHF720931 ERB720931 FAX720931 FKT720931 FUP720931 GEL720931 GOH720931 GYD720931 HHZ720931 HRV720931 IBR720931 ILN720931 IVJ720931 JFF720931 JPB720931 JYX720931 KIT720931 KSP720931 LCL720931 LMH720931 LWD720931 MFZ720931 MPV720931 MZR720931 NJN720931 NTJ720931 ODF720931 ONB720931 OWX720931 PGT720931 PQP720931 QAL720931 QKH720931 QUD720931 RDZ720931 RNV720931 RXR720931 SHN720931 SRJ720931 TBF720931 TLB720931 TUX720931 UET720931 UOP720931 UYL720931 VIH720931 VSD720931 WBZ720931 WLV720931 WVR720931 J786467 JF786467 TB786467 ACX786467 AMT786467 AWP786467 BGL786467 BQH786467 CAD786467 CJZ786467 CTV786467 DDR786467 DNN786467 DXJ786467 EHF786467 ERB786467 FAX786467 FKT786467 FUP786467 GEL786467 GOH786467 GYD786467 HHZ786467 HRV786467 IBR786467 ILN786467 IVJ786467 JFF786467 JPB786467 JYX786467 KIT786467 KSP786467 LCL786467 LMH786467 LWD786467 MFZ786467 MPV786467 MZR786467 NJN786467 NTJ786467 ODF786467 ONB786467 OWX786467 PGT786467 PQP786467 QAL786467 QKH786467 QUD786467 RDZ786467 RNV786467 RXR786467 SHN786467 SRJ786467 TBF786467 TLB786467 TUX786467 UET786467 UOP786467 UYL786467 VIH786467 VSD786467 WBZ786467 WLV786467 WVR786467 J852003 JF852003 TB852003 ACX852003 AMT852003 AWP852003 BGL852003 BQH852003 CAD852003 CJZ852003 CTV852003 DDR852003 DNN852003 DXJ852003 EHF852003 ERB852003 FAX852003 FKT852003 FUP852003 GEL852003 GOH852003 GYD852003 HHZ852003 HRV852003 IBR852003 ILN852003 IVJ852003 JFF852003 JPB852003 JYX852003 KIT852003 KSP852003 LCL852003 LMH852003 LWD852003 MFZ852003 MPV852003 MZR852003 NJN852003 NTJ852003 ODF852003 ONB852003 OWX852003 PGT852003 PQP852003 QAL852003 QKH852003 QUD852003 RDZ852003 RNV852003 RXR852003 SHN852003 SRJ852003 TBF852003 TLB852003 TUX852003 UET852003 UOP852003 UYL852003 VIH852003 VSD852003 WBZ852003 WLV852003 WVR852003 J917539 JF917539 TB917539 ACX917539 AMT917539 AWP917539 BGL917539 BQH917539 CAD917539 CJZ917539 CTV917539 DDR917539 DNN917539 DXJ917539 EHF917539 ERB917539 FAX917539 FKT917539 FUP917539 GEL917539 GOH917539 GYD917539 HHZ917539 HRV917539 IBR917539 ILN917539 IVJ917539 JFF917539 JPB917539 JYX917539 KIT917539 KSP917539 LCL917539 LMH917539 LWD917539 MFZ917539 MPV917539 MZR917539 NJN917539 NTJ917539 ODF917539 ONB917539 OWX917539 PGT917539 PQP917539 QAL917539 QKH917539 QUD917539 RDZ917539 RNV917539 RXR917539 SHN917539 SRJ917539 TBF917539 TLB917539 TUX917539 UET917539 UOP917539 UYL917539 VIH917539 VSD917539 WBZ917539 WLV917539 WVR917539 J983075 JF983075 TB983075 ACX983075 AMT983075 AWP983075 BGL983075 BQH983075 CAD983075 CJZ983075 CTV983075 DDR983075 DNN983075 DXJ983075 EHF983075 ERB983075 FAX983075 FKT983075 FUP983075 GEL983075 GOH983075 GYD983075 HHZ983075 HRV983075 IBR983075 ILN983075 IVJ983075 JFF983075 JPB983075 JYX983075 KIT983075 KSP983075 LCL983075 LMH983075 LWD983075 MFZ983075 MPV983075 MZR983075 NJN983075 NTJ983075 ODF983075 ONB983075 OWX983075 PGT983075 PQP983075 QAL983075 QKH983075 QUD983075 RDZ983075 RNV983075 RXR983075 SHN983075 SRJ983075 TBF983075 TLB983075 TUX983075 UET983075 UOP983075 UYL983075 VIH983075 VSD983075 WBZ983075 WLV983075 WVR983075 O35:O38 JK35:JK38 TG35:TG38 ADC35:ADC38 AMY35:AMY38 AWU35:AWU38 BGQ35:BGQ38 BQM35:BQM38 CAI35:CAI38 CKE35:CKE38 CUA35:CUA38 DDW35:DDW38 DNS35:DNS38 DXO35:DXO38 EHK35:EHK38 ERG35:ERG38 FBC35:FBC38 FKY35:FKY38 FUU35:FUU38 GEQ35:GEQ38 GOM35:GOM38 GYI35:GYI38 HIE35:HIE38 HSA35:HSA38 IBW35:IBW38 ILS35:ILS38 IVO35:IVO38 JFK35:JFK38 JPG35:JPG38 JZC35:JZC38 KIY35:KIY38 KSU35:KSU38 LCQ35:LCQ38 LMM35:LMM38 LWI35:LWI38 MGE35:MGE38 MQA35:MQA38 MZW35:MZW38 NJS35:NJS38 NTO35:NTO38 ODK35:ODK38 ONG35:ONG38 OXC35:OXC38 PGY35:PGY38 PQU35:PQU38 QAQ35:QAQ38 QKM35:QKM38 QUI35:QUI38 REE35:REE38 ROA35:ROA38 RXW35:RXW38 SHS35:SHS38 SRO35:SRO38 TBK35:TBK38 TLG35:TLG38 TVC35:TVC38 UEY35:UEY38 UOU35:UOU38 UYQ35:UYQ38 VIM35:VIM38 VSI35:VSI38 WCE35:WCE38 WMA35:WMA38 WVW35:WVW38 O65571:O65574 JK65571:JK65574 TG65571:TG65574 ADC65571:ADC65574 AMY65571:AMY65574 AWU65571:AWU65574 BGQ65571:BGQ65574 BQM65571:BQM65574 CAI65571:CAI65574 CKE65571:CKE65574 CUA65571:CUA65574 DDW65571:DDW65574 DNS65571:DNS65574 DXO65571:DXO65574 EHK65571:EHK65574 ERG65571:ERG65574 FBC65571:FBC65574 FKY65571:FKY65574 FUU65571:FUU65574 GEQ65571:GEQ65574 GOM65571:GOM65574 GYI65571:GYI65574 HIE65571:HIE65574 HSA65571:HSA65574 IBW65571:IBW65574 ILS65571:ILS65574 IVO65571:IVO65574 JFK65571:JFK65574 JPG65571:JPG65574 JZC65571:JZC65574 KIY65571:KIY65574 KSU65571:KSU65574 LCQ65571:LCQ65574 LMM65571:LMM65574 LWI65571:LWI65574 MGE65571:MGE65574 MQA65571:MQA65574 MZW65571:MZW65574 NJS65571:NJS65574 NTO65571:NTO65574 ODK65571:ODK65574 ONG65571:ONG65574 OXC65571:OXC65574 PGY65571:PGY65574 PQU65571:PQU65574 QAQ65571:QAQ65574 QKM65571:QKM65574 QUI65571:QUI65574 REE65571:REE65574 ROA65571:ROA65574 RXW65571:RXW65574 SHS65571:SHS65574 SRO65571:SRO65574 TBK65571:TBK65574 TLG65571:TLG65574 TVC65571:TVC65574 UEY65571:UEY65574 UOU65571:UOU65574 UYQ65571:UYQ65574 VIM65571:VIM65574 VSI65571:VSI65574 WCE65571:WCE65574 WMA65571:WMA65574 WVW65571:WVW65574 O131107:O131110 JK131107:JK131110 TG131107:TG131110 ADC131107:ADC131110 AMY131107:AMY131110 AWU131107:AWU131110 BGQ131107:BGQ131110 BQM131107:BQM131110 CAI131107:CAI131110 CKE131107:CKE131110 CUA131107:CUA131110 DDW131107:DDW131110 DNS131107:DNS131110 DXO131107:DXO131110 EHK131107:EHK131110 ERG131107:ERG131110 FBC131107:FBC131110 FKY131107:FKY131110 FUU131107:FUU131110 GEQ131107:GEQ131110 GOM131107:GOM131110 GYI131107:GYI131110 HIE131107:HIE131110 HSA131107:HSA131110 IBW131107:IBW131110 ILS131107:ILS131110 IVO131107:IVO131110 JFK131107:JFK131110 JPG131107:JPG131110 JZC131107:JZC131110 KIY131107:KIY131110 KSU131107:KSU131110 LCQ131107:LCQ131110 LMM131107:LMM131110 LWI131107:LWI131110 MGE131107:MGE131110 MQA131107:MQA131110 MZW131107:MZW131110 NJS131107:NJS131110 NTO131107:NTO131110 ODK131107:ODK131110 ONG131107:ONG131110 OXC131107:OXC131110 PGY131107:PGY131110 PQU131107:PQU131110 QAQ131107:QAQ131110 QKM131107:QKM131110 QUI131107:QUI131110 REE131107:REE131110 ROA131107:ROA131110 RXW131107:RXW131110 SHS131107:SHS131110 SRO131107:SRO131110 TBK131107:TBK131110 TLG131107:TLG131110 TVC131107:TVC131110 UEY131107:UEY131110 UOU131107:UOU131110 UYQ131107:UYQ131110 VIM131107:VIM131110 VSI131107:VSI131110 WCE131107:WCE131110 WMA131107:WMA131110 WVW131107:WVW131110 O196643:O196646 JK196643:JK196646 TG196643:TG196646 ADC196643:ADC196646 AMY196643:AMY196646 AWU196643:AWU196646 BGQ196643:BGQ196646 BQM196643:BQM196646 CAI196643:CAI196646 CKE196643:CKE196646 CUA196643:CUA196646 DDW196643:DDW196646 DNS196643:DNS196646 DXO196643:DXO196646 EHK196643:EHK196646 ERG196643:ERG196646 FBC196643:FBC196646 FKY196643:FKY196646 FUU196643:FUU196646 GEQ196643:GEQ196646 GOM196643:GOM196646 GYI196643:GYI196646 HIE196643:HIE196646 HSA196643:HSA196646 IBW196643:IBW196646 ILS196643:ILS196646 IVO196643:IVO196646 JFK196643:JFK196646 JPG196643:JPG196646 JZC196643:JZC196646 KIY196643:KIY196646 KSU196643:KSU196646 LCQ196643:LCQ196646 LMM196643:LMM196646 LWI196643:LWI196646 MGE196643:MGE196646 MQA196643:MQA196646 MZW196643:MZW196646 NJS196643:NJS196646 NTO196643:NTO196646 ODK196643:ODK196646 ONG196643:ONG196646 OXC196643:OXC196646 PGY196643:PGY196646 PQU196643:PQU196646 QAQ196643:QAQ196646 QKM196643:QKM196646 QUI196643:QUI196646 REE196643:REE196646 ROA196643:ROA196646 RXW196643:RXW196646 SHS196643:SHS196646 SRO196643:SRO196646 TBK196643:TBK196646 TLG196643:TLG196646 TVC196643:TVC196646 UEY196643:UEY196646 UOU196643:UOU196646 UYQ196643:UYQ196646 VIM196643:VIM196646 VSI196643:VSI196646 WCE196643:WCE196646 WMA196643:WMA196646 WVW196643:WVW196646 O262179:O262182 JK262179:JK262182 TG262179:TG262182 ADC262179:ADC262182 AMY262179:AMY262182 AWU262179:AWU262182 BGQ262179:BGQ262182 BQM262179:BQM262182 CAI262179:CAI262182 CKE262179:CKE262182 CUA262179:CUA262182 DDW262179:DDW262182 DNS262179:DNS262182 DXO262179:DXO262182 EHK262179:EHK262182 ERG262179:ERG262182 FBC262179:FBC262182 FKY262179:FKY262182 FUU262179:FUU262182 GEQ262179:GEQ262182 GOM262179:GOM262182 GYI262179:GYI262182 HIE262179:HIE262182 HSA262179:HSA262182 IBW262179:IBW262182 ILS262179:ILS262182 IVO262179:IVO262182 JFK262179:JFK262182 JPG262179:JPG262182 JZC262179:JZC262182 KIY262179:KIY262182 KSU262179:KSU262182 LCQ262179:LCQ262182 LMM262179:LMM262182 LWI262179:LWI262182 MGE262179:MGE262182 MQA262179:MQA262182 MZW262179:MZW262182 NJS262179:NJS262182 NTO262179:NTO262182 ODK262179:ODK262182 ONG262179:ONG262182 OXC262179:OXC262182 PGY262179:PGY262182 PQU262179:PQU262182 QAQ262179:QAQ262182 QKM262179:QKM262182 QUI262179:QUI262182 REE262179:REE262182 ROA262179:ROA262182 RXW262179:RXW262182 SHS262179:SHS262182 SRO262179:SRO262182 TBK262179:TBK262182 TLG262179:TLG262182 TVC262179:TVC262182 UEY262179:UEY262182 UOU262179:UOU262182 UYQ262179:UYQ262182 VIM262179:VIM262182 VSI262179:VSI262182 WCE262179:WCE262182 WMA262179:WMA262182 WVW262179:WVW262182 O327715:O327718 JK327715:JK327718 TG327715:TG327718 ADC327715:ADC327718 AMY327715:AMY327718 AWU327715:AWU327718 BGQ327715:BGQ327718 BQM327715:BQM327718 CAI327715:CAI327718 CKE327715:CKE327718 CUA327715:CUA327718 DDW327715:DDW327718 DNS327715:DNS327718 DXO327715:DXO327718 EHK327715:EHK327718 ERG327715:ERG327718 FBC327715:FBC327718 FKY327715:FKY327718 FUU327715:FUU327718 GEQ327715:GEQ327718 GOM327715:GOM327718 GYI327715:GYI327718 HIE327715:HIE327718 HSA327715:HSA327718 IBW327715:IBW327718 ILS327715:ILS327718 IVO327715:IVO327718 JFK327715:JFK327718 JPG327715:JPG327718 JZC327715:JZC327718 KIY327715:KIY327718 KSU327715:KSU327718 LCQ327715:LCQ327718 LMM327715:LMM327718 LWI327715:LWI327718 MGE327715:MGE327718 MQA327715:MQA327718 MZW327715:MZW327718 NJS327715:NJS327718 NTO327715:NTO327718 ODK327715:ODK327718 ONG327715:ONG327718 OXC327715:OXC327718 PGY327715:PGY327718 PQU327715:PQU327718 QAQ327715:QAQ327718 QKM327715:QKM327718 QUI327715:QUI327718 REE327715:REE327718 ROA327715:ROA327718 RXW327715:RXW327718 SHS327715:SHS327718 SRO327715:SRO327718 TBK327715:TBK327718 TLG327715:TLG327718 TVC327715:TVC327718 UEY327715:UEY327718 UOU327715:UOU327718 UYQ327715:UYQ327718 VIM327715:VIM327718 VSI327715:VSI327718 WCE327715:WCE327718 WMA327715:WMA327718 WVW327715:WVW327718 O393251:O393254 JK393251:JK393254 TG393251:TG393254 ADC393251:ADC393254 AMY393251:AMY393254 AWU393251:AWU393254 BGQ393251:BGQ393254 BQM393251:BQM393254 CAI393251:CAI393254 CKE393251:CKE393254 CUA393251:CUA393254 DDW393251:DDW393254 DNS393251:DNS393254 DXO393251:DXO393254 EHK393251:EHK393254 ERG393251:ERG393254 FBC393251:FBC393254 FKY393251:FKY393254 FUU393251:FUU393254 GEQ393251:GEQ393254 GOM393251:GOM393254 GYI393251:GYI393254 HIE393251:HIE393254 HSA393251:HSA393254 IBW393251:IBW393254 ILS393251:ILS393254 IVO393251:IVO393254 JFK393251:JFK393254 JPG393251:JPG393254 JZC393251:JZC393254 KIY393251:KIY393254 KSU393251:KSU393254 LCQ393251:LCQ393254 LMM393251:LMM393254 LWI393251:LWI393254 MGE393251:MGE393254 MQA393251:MQA393254 MZW393251:MZW393254 NJS393251:NJS393254 NTO393251:NTO393254 ODK393251:ODK393254 ONG393251:ONG393254 OXC393251:OXC393254 PGY393251:PGY393254 PQU393251:PQU393254 QAQ393251:QAQ393254 QKM393251:QKM393254 QUI393251:QUI393254 REE393251:REE393254 ROA393251:ROA393254 RXW393251:RXW393254 SHS393251:SHS393254 SRO393251:SRO393254 TBK393251:TBK393254 TLG393251:TLG393254 TVC393251:TVC393254 UEY393251:UEY393254 UOU393251:UOU393254 UYQ393251:UYQ393254 VIM393251:VIM393254 VSI393251:VSI393254 WCE393251:WCE393254 WMA393251:WMA393254 WVW393251:WVW393254 O458787:O458790 JK458787:JK458790 TG458787:TG458790 ADC458787:ADC458790 AMY458787:AMY458790 AWU458787:AWU458790 BGQ458787:BGQ458790 BQM458787:BQM458790 CAI458787:CAI458790 CKE458787:CKE458790 CUA458787:CUA458790 DDW458787:DDW458790 DNS458787:DNS458790 DXO458787:DXO458790 EHK458787:EHK458790 ERG458787:ERG458790 FBC458787:FBC458790 FKY458787:FKY458790 FUU458787:FUU458790 GEQ458787:GEQ458790 GOM458787:GOM458790 GYI458787:GYI458790 HIE458787:HIE458790 HSA458787:HSA458790 IBW458787:IBW458790 ILS458787:ILS458790 IVO458787:IVO458790 JFK458787:JFK458790 JPG458787:JPG458790 JZC458787:JZC458790 KIY458787:KIY458790 KSU458787:KSU458790 LCQ458787:LCQ458790 LMM458787:LMM458790 LWI458787:LWI458790 MGE458787:MGE458790 MQA458787:MQA458790 MZW458787:MZW458790 NJS458787:NJS458790 NTO458787:NTO458790 ODK458787:ODK458790 ONG458787:ONG458790 OXC458787:OXC458790 PGY458787:PGY458790 PQU458787:PQU458790 QAQ458787:QAQ458790 QKM458787:QKM458790 QUI458787:QUI458790 REE458787:REE458790 ROA458787:ROA458790 RXW458787:RXW458790 SHS458787:SHS458790 SRO458787:SRO458790 TBK458787:TBK458790 TLG458787:TLG458790 TVC458787:TVC458790 UEY458787:UEY458790 UOU458787:UOU458790 UYQ458787:UYQ458790 VIM458787:VIM458790 VSI458787:VSI458790 WCE458787:WCE458790 WMA458787:WMA458790 WVW458787:WVW458790 O524323:O524326 JK524323:JK524326 TG524323:TG524326 ADC524323:ADC524326 AMY524323:AMY524326 AWU524323:AWU524326 BGQ524323:BGQ524326 BQM524323:BQM524326 CAI524323:CAI524326 CKE524323:CKE524326 CUA524323:CUA524326 DDW524323:DDW524326 DNS524323:DNS524326 DXO524323:DXO524326 EHK524323:EHK524326 ERG524323:ERG524326 FBC524323:FBC524326 FKY524323:FKY524326 FUU524323:FUU524326 GEQ524323:GEQ524326 GOM524323:GOM524326 GYI524323:GYI524326 HIE524323:HIE524326 HSA524323:HSA524326 IBW524323:IBW524326 ILS524323:ILS524326 IVO524323:IVO524326 JFK524323:JFK524326 JPG524323:JPG524326 JZC524323:JZC524326 KIY524323:KIY524326 KSU524323:KSU524326 LCQ524323:LCQ524326 LMM524323:LMM524326 LWI524323:LWI524326 MGE524323:MGE524326 MQA524323:MQA524326 MZW524323:MZW524326 NJS524323:NJS524326 NTO524323:NTO524326 ODK524323:ODK524326 ONG524323:ONG524326 OXC524323:OXC524326 PGY524323:PGY524326 PQU524323:PQU524326 QAQ524323:QAQ524326 QKM524323:QKM524326 QUI524323:QUI524326 REE524323:REE524326 ROA524323:ROA524326 RXW524323:RXW524326 SHS524323:SHS524326 SRO524323:SRO524326 TBK524323:TBK524326 TLG524323:TLG524326 TVC524323:TVC524326 UEY524323:UEY524326 UOU524323:UOU524326 UYQ524323:UYQ524326 VIM524323:VIM524326 VSI524323:VSI524326 WCE524323:WCE524326 WMA524323:WMA524326 WVW524323:WVW524326 O589859:O589862 JK589859:JK589862 TG589859:TG589862 ADC589859:ADC589862 AMY589859:AMY589862 AWU589859:AWU589862 BGQ589859:BGQ589862 BQM589859:BQM589862 CAI589859:CAI589862 CKE589859:CKE589862 CUA589859:CUA589862 DDW589859:DDW589862 DNS589859:DNS589862 DXO589859:DXO589862 EHK589859:EHK589862 ERG589859:ERG589862 FBC589859:FBC589862 FKY589859:FKY589862 FUU589859:FUU589862 GEQ589859:GEQ589862 GOM589859:GOM589862 GYI589859:GYI589862 HIE589859:HIE589862 HSA589859:HSA589862 IBW589859:IBW589862 ILS589859:ILS589862 IVO589859:IVO589862 JFK589859:JFK589862 JPG589859:JPG589862 JZC589859:JZC589862 KIY589859:KIY589862 KSU589859:KSU589862 LCQ589859:LCQ589862 LMM589859:LMM589862 LWI589859:LWI589862 MGE589859:MGE589862 MQA589859:MQA589862 MZW589859:MZW589862 NJS589859:NJS589862 NTO589859:NTO589862 ODK589859:ODK589862 ONG589859:ONG589862 OXC589859:OXC589862 PGY589859:PGY589862 PQU589859:PQU589862 QAQ589859:QAQ589862 QKM589859:QKM589862 QUI589859:QUI589862 REE589859:REE589862 ROA589859:ROA589862 RXW589859:RXW589862 SHS589859:SHS589862 SRO589859:SRO589862 TBK589859:TBK589862 TLG589859:TLG589862 TVC589859:TVC589862 UEY589859:UEY589862 UOU589859:UOU589862 UYQ589859:UYQ589862 VIM589859:VIM589862 VSI589859:VSI589862 WCE589859:WCE589862 WMA589859:WMA589862 WVW589859:WVW589862 O655395:O655398 JK655395:JK655398 TG655395:TG655398 ADC655395:ADC655398 AMY655395:AMY655398 AWU655395:AWU655398 BGQ655395:BGQ655398 BQM655395:BQM655398 CAI655395:CAI655398 CKE655395:CKE655398 CUA655395:CUA655398 DDW655395:DDW655398 DNS655395:DNS655398 DXO655395:DXO655398 EHK655395:EHK655398 ERG655395:ERG655398 FBC655395:FBC655398 FKY655395:FKY655398 FUU655395:FUU655398 GEQ655395:GEQ655398 GOM655395:GOM655398 GYI655395:GYI655398 HIE655395:HIE655398 HSA655395:HSA655398 IBW655395:IBW655398 ILS655395:ILS655398 IVO655395:IVO655398 JFK655395:JFK655398 JPG655395:JPG655398 JZC655395:JZC655398 KIY655395:KIY655398 KSU655395:KSU655398 LCQ655395:LCQ655398 LMM655395:LMM655398 LWI655395:LWI655398 MGE655395:MGE655398 MQA655395:MQA655398 MZW655395:MZW655398 NJS655395:NJS655398 NTO655395:NTO655398 ODK655395:ODK655398 ONG655395:ONG655398 OXC655395:OXC655398 PGY655395:PGY655398 PQU655395:PQU655398 QAQ655395:QAQ655398 QKM655395:QKM655398 QUI655395:QUI655398 REE655395:REE655398 ROA655395:ROA655398 RXW655395:RXW655398 SHS655395:SHS655398 SRO655395:SRO655398 TBK655395:TBK655398 TLG655395:TLG655398 TVC655395:TVC655398 UEY655395:UEY655398 UOU655395:UOU655398 UYQ655395:UYQ655398 VIM655395:VIM655398 VSI655395:VSI655398 WCE655395:WCE655398 WMA655395:WMA655398 WVW655395:WVW655398 O720931:O720934 JK720931:JK720934 TG720931:TG720934 ADC720931:ADC720934 AMY720931:AMY720934 AWU720931:AWU720934 BGQ720931:BGQ720934 BQM720931:BQM720934 CAI720931:CAI720934 CKE720931:CKE720934 CUA720931:CUA720934 DDW720931:DDW720934 DNS720931:DNS720934 DXO720931:DXO720934 EHK720931:EHK720934 ERG720931:ERG720934 FBC720931:FBC720934 FKY720931:FKY720934 FUU720931:FUU720934 GEQ720931:GEQ720934 GOM720931:GOM720934 GYI720931:GYI720934 HIE720931:HIE720934 HSA720931:HSA720934 IBW720931:IBW720934 ILS720931:ILS720934 IVO720931:IVO720934 JFK720931:JFK720934 JPG720931:JPG720934 JZC720931:JZC720934 KIY720931:KIY720934 KSU720931:KSU720934 LCQ720931:LCQ720934 LMM720931:LMM720934 LWI720931:LWI720934 MGE720931:MGE720934 MQA720931:MQA720934 MZW720931:MZW720934 NJS720931:NJS720934 NTO720931:NTO720934 ODK720931:ODK720934 ONG720931:ONG720934 OXC720931:OXC720934 PGY720931:PGY720934 PQU720931:PQU720934 QAQ720931:QAQ720934 QKM720931:QKM720934 QUI720931:QUI720934 REE720931:REE720934 ROA720931:ROA720934 RXW720931:RXW720934 SHS720931:SHS720934 SRO720931:SRO720934 TBK720931:TBK720934 TLG720931:TLG720934 TVC720931:TVC720934 UEY720931:UEY720934 UOU720931:UOU720934 UYQ720931:UYQ720934 VIM720931:VIM720934 VSI720931:VSI720934 WCE720931:WCE720934 WMA720931:WMA720934 WVW720931:WVW720934 O786467:O786470 JK786467:JK786470 TG786467:TG786470 ADC786467:ADC786470 AMY786467:AMY786470 AWU786467:AWU786470 BGQ786467:BGQ786470 BQM786467:BQM786470 CAI786467:CAI786470 CKE786467:CKE786470 CUA786467:CUA786470 DDW786467:DDW786470 DNS786467:DNS786470 DXO786467:DXO786470 EHK786467:EHK786470 ERG786467:ERG786470 FBC786467:FBC786470 FKY786467:FKY786470 FUU786467:FUU786470 GEQ786467:GEQ786470 GOM786467:GOM786470 GYI786467:GYI786470 HIE786467:HIE786470 HSA786467:HSA786470 IBW786467:IBW786470 ILS786467:ILS786470 IVO786467:IVO786470 JFK786467:JFK786470 JPG786467:JPG786470 JZC786467:JZC786470 KIY786467:KIY786470 KSU786467:KSU786470 LCQ786467:LCQ786470 LMM786467:LMM786470 LWI786467:LWI786470 MGE786467:MGE786470 MQA786467:MQA786470 MZW786467:MZW786470 NJS786467:NJS786470 NTO786467:NTO786470 ODK786467:ODK786470 ONG786467:ONG786470 OXC786467:OXC786470 PGY786467:PGY786470 PQU786467:PQU786470 QAQ786467:QAQ786470 QKM786467:QKM786470 QUI786467:QUI786470 REE786467:REE786470 ROA786467:ROA786470 RXW786467:RXW786470 SHS786467:SHS786470 SRO786467:SRO786470 TBK786467:TBK786470 TLG786467:TLG786470 TVC786467:TVC786470 UEY786467:UEY786470 UOU786467:UOU786470 UYQ786467:UYQ786470 VIM786467:VIM786470 VSI786467:VSI786470 WCE786467:WCE786470 WMA786467:WMA786470 WVW786467:WVW786470 O852003:O852006 JK852003:JK852006 TG852003:TG852006 ADC852003:ADC852006 AMY852003:AMY852006 AWU852003:AWU852006 BGQ852003:BGQ852006 BQM852003:BQM852006 CAI852003:CAI852006 CKE852003:CKE852006 CUA852003:CUA852006 DDW852003:DDW852006 DNS852003:DNS852006 DXO852003:DXO852006 EHK852003:EHK852006 ERG852003:ERG852006 FBC852003:FBC852006 FKY852003:FKY852006 FUU852003:FUU852006 GEQ852003:GEQ852006 GOM852003:GOM852006 GYI852003:GYI852006 HIE852003:HIE852006 HSA852003:HSA852006 IBW852003:IBW852006 ILS852003:ILS852006 IVO852003:IVO852006 JFK852003:JFK852006 JPG852003:JPG852006 JZC852003:JZC852006 KIY852003:KIY852006 KSU852003:KSU852006 LCQ852003:LCQ852006 LMM852003:LMM852006 LWI852003:LWI852006 MGE852003:MGE852006 MQA852003:MQA852006 MZW852003:MZW852006 NJS852003:NJS852006 NTO852003:NTO852006 ODK852003:ODK852006 ONG852003:ONG852006 OXC852003:OXC852006 PGY852003:PGY852006 PQU852003:PQU852006 QAQ852003:QAQ852006 QKM852003:QKM852006 QUI852003:QUI852006 REE852003:REE852006 ROA852003:ROA852006 RXW852003:RXW852006 SHS852003:SHS852006 SRO852003:SRO852006 TBK852003:TBK852006 TLG852003:TLG852006 TVC852003:TVC852006 UEY852003:UEY852006 UOU852003:UOU852006 UYQ852003:UYQ852006 VIM852003:VIM852006 VSI852003:VSI852006 WCE852003:WCE852006 WMA852003:WMA852006 WVW852003:WVW852006 O917539:O917542 JK917539:JK917542 TG917539:TG917542 ADC917539:ADC917542 AMY917539:AMY917542 AWU917539:AWU917542 BGQ917539:BGQ917542 BQM917539:BQM917542 CAI917539:CAI917542 CKE917539:CKE917542 CUA917539:CUA917542 DDW917539:DDW917542 DNS917539:DNS917542 DXO917539:DXO917542 EHK917539:EHK917542 ERG917539:ERG917542 FBC917539:FBC917542 FKY917539:FKY917542 FUU917539:FUU917542 GEQ917539:GEQ917542 GOM917539:GOM917542 GYI917539:GYI917542 HIE917539:HIE917542 HSA917539:HSA917542 IBW917539:IBW917542 ILS917539:ILS917542 IVO917539:IVO917542 JFK917539:JFK917542 JPG917539:JPG917542 JZC917539:JZC917542 KIY917539:KIY917542 KSU917539:KSU917542 LCQ917539:LCQ917542 LMM917539:LMM917542 LWI917539:LWI917542 MGE917539:MGE917542 MQA917539:MQA917542 MZW917539:MZW917542 NJS917539:NJS917542 NTO917539:NTO917542 ODK917539:ODK917542 ONG917539:ONG917542 OXC917539:OXC917542 PGY917539:PGY917542 PQU917539:PQU917542 QAQ917539:QAQ917542 QKM917539:QKM917542 QUI917539:QUI917542 REE917539:REE917542 ROA917539:ROA917542 RXW917539:RXW917542 SHS917539:SHS917542 SRO917539:SRO917542 TBK917539:TBK917542 TLG917539:TLG917542 TVC917539:TVC917542 UEY917539:UEY917542 UOU917539:UOU917542 UYQ917539:UYQ917542 VIM917539:VIM917542 VSI917539:VSI917542 WCE917539:WCE917542 WMA917539:WMA917542 WVW917539:WVW917542 O983075:O983078 JK983075:JK983078 TG983075:TG983078 ADC983075:ADC983078 AMY983075:AMY983078 AWU983075:AWU983078 BGQ983075:BGQ983078 BQM983075:BQM983078 CAI983075:CAI983078 CKE983075:CKE983078 CUA983075:CUA983078 DDW983075:DDW983078 DNS983075:DNS983078 DXO983075:DXO983078 EHK983075:EHK983078 ERG983075:ERG983078 FBC983075:FBC983078 FKY983075:FKY983078 FUU983075:FUU983078 GEQ983075:GEQ983078 GOM983075:GOM983078 GYI983075:GYI983078 HIE983075:HIE983078 HSA983075:HSA983078 IBW983075:IBW983078 ILS983075:ILS983078 IVO983075:IVO983078 JFK983075:JFK983078 JPG983075:JPG983078 JZC983075:JZC983078 KIY983075:KIY983078 KSU983075:KSU983078 LCQ983075:LCQ983078 LMM983075:LMM983078 LWI983075:LWI983078 MGE983075:MGE983078 MQA983075:MQA983078 MZW983075:MZW983078 NJS983075:NJS983078 NTO983075:NTO983078 ODK983075:ODK983078 ONG983075:ONG983078 OXC983075:OXC983078 PGY983075:PGY983078 PQU983075:PQU983078 QAQ983075:QAQ983078 QKM983075:QKM983078 QUI983075:QUI983078 REE983075:REE983078 ROA983075:ROA983078 RXW983075:RXW983078 SHS983075:SHS983078 SRO983075:SRO983078 TBK983075:TBK983078 TLG983075:TLG983078 TVC983075:TVC983078 UEY983075:UEY983078 UOU983075:UOU983078 UYQ983075:UYQ983078 VIM983075:VIM983078 VSI983075:VSI983078 WCE983075:WCE983078 WMA983075:WMA983078 WVW983075:WVW983078 B31 IX31 ST31 ACP31 AML31 AWH31 BGD31 BPZ31 BZV31 CJR31 CTN31 DDJ31 DNF31 DXB31 EGX31 EQT31 FAP31 FKL31 FUH31 GED31 GNZ31 GXV31 HHR31 HRN31 IBJ31 ILF31 IVB31 JEX31 JOT31 JYP31 KIL31 KSH31 LCD31 LLZ31 LVV31 MFR31 MPN31 MZJ31 NJF31 NTB31 OCX31 OMT31 OWP31 PGL31 PQH31 QAD31 QJZ31 QTV31 RDR31 RNN31 RXJ31 SHF31 SRB31 TAX31 TKT31 TUP31 UEL31 UOH31 UYD31 VHZ31 VRV31 WBR31 WLN31 WVJ31 B65567 IX65567 ST65567 ACP65567 AML65567 AWH65567 BGD65567 BPZ65567 BZV65567 CJR65567 CTN65567 DDJ65567 DNF65567 DXB65567 EGX65567 EQT65567 FAP65567 FKL65567 FUH65567 GED65567 GNZ65567 GXV65567 HHR65567 HRN65567 IBJ65567 ILF65567 IVB65567 JEX65567 JOT65567 JYP65567 KIL65567 KSH65567 LCD65567 LLZ65567 LVV65567 MFR65567 MPN65567 MZJ65567 NJF65567 NTB65567 OCX65567 OMT65567 OWP65567 PGL65567 PQH65567 QAD65567 QJZ65567 QTV65567 RDR65567 RNN65567 RXJ65567 SHF65567 SRB65567 TAX65567 TKT65567 TUP65567 UEL65567 UOH65567 UYD65567 VHZ65567 VRV65567 WBR65567 WLN65567 WVJ65567 B131103 IX131103 ST131103 ACP131103 AML131103 AWH131103 BGD131103 BPZ131103 BZV131103 CJR131103 CTN131103 DDJ131103 DNF131103 DXB131103 EGX131103 EQT131103 FAP131103 FKL131103 FUH131103 GED131103 GNZ131103 GXV131103 HHR131103 HRN131103 IBJ131103 ILF131103 IVB131103 JEX131103 JOT131103 JYP131103 KIL131103 KSH131103 LCD131103 LLZ131103 LVV131103 MFR131103 MPN131103 MZJ131103 NJF131103 NTB131103 OCX131103 OMT131103 OWP131103 PGL131103 PQH131103 QAD131103 QJZ131103 QTV131103 RDR131103 RNN131103 RXJ131103 SHF131103 SRB131103 TAX131103 TKT131103 TUP131103 UEL131103 UOH131103 UYD131103 VHZ131103 VRV131103 WBR131103 WLN131103 WVJ131103 B196639 IX196639 ST196639 ACP196639 AML196639 AWH196639 BGD196639 BPZ196639 BZV196639 CJR196639 CTN196639 DDJ196639 DNF196639 DXB196639 EGX196639 EQT196639 FAP196639 FKL196639 FUH196639 GED196639 GNZ196639 GXV196639 HHR196639 HRN196639 IBJ196639 ILF196639 IVB196639 JEX196639 JOT196639 JYP196639 KIL196639 KSH196639 LCD196639 LLZ196639 LVV196639 MFR196639 MPN196639 MZJ196639 NJF196639 NTB196639 OCX196639 OMT196639 OWP196639 PGL196639 PQH196639 QAD196639 QJZ196639 QTV196639 RDR196639 RNN196639 RXJ196639 SHF196639 SRB196639 TAX196639 TKT196639 TUP196639 UEL196639 UOH196639 UYD196639 VHZ196639 VRV196639 WBR196639 WLN196639 WVJ196639 B262175 IX262175 ST262175 ACP262175 AML262175 AWH262175 BGD262175 BPZ262175 BZV262175 CJR262175 CTN262175 DDJ262175 DNF262175 DXB262175 EGX262175 EQT262175 FAP262175 FKL262175 FUH262175 GED262175 GNZ262175 GXV262175 HHR262175 HRN262175 IBJ262175 ILF262175 IVB262175 JEX262175 JOT262175 JYP262175 KIL262175 KSH262175 LCD262175 LLZ262175 LVV262175 MFR262175 MPN262175 MZJ262175 NJF262175 NTB262175 OCX262175 OMT262175 OWP262175 PGL262175 PQH262175 QAD262175 QJZ262175 QTV262175 RDR262175 RNN262175 RXJ262175 SHF262175 SRB262175 TAX262175 TKT262175 TUP262175 UEL262175 UOH262175 UYD262175 VHZ262175 VRV262175 WBR262175 WLN262175 WVJ262175 B327711 IX327711 ST327711 ACP327711 AML327711 AWH327711 BGD327711 BPZ327711 BZV327711 CJR327711 CTN327711 DDJ327711 DNF327711 DXB327711 EGX327711 EQT327711 FAP327711 FKL327711 FUH327711 GED327711 GNZ327711 GXV327711 HHR327711 HRN327711 IBJ327711 ILF327711 IVB327711 JEX327711 JOT327711 JYP327711 KIL327711 KSH327711 LCD327711 LLZ327711 LVV327711 MFR327711 MPN327711 MZJ327711 NJF327711 NTB327711 OCX327711 OMT327711 OWP327711 PGL327711 PQH327711 QAD327711 QJZ327711 QTV327711 RDR327711 RNN327711 RXJ327711 SHF327711 SRB327711 TAX327711 TKT327711 TUP327711 UEL327711 UOH327711 UYD327711 VHZ327711 VRV327711 WBR327711 WLN327711 WVJ327711 B393247 IX393247 ST393247 ACP393247 AML393247 AWH393247 BGD393247 BPZ393247 BZV393247 CJR393247 CTN393247 DDJ393247 DNF393247 DXB393247 EGX393247 EQT393247 FAP393247 FKL393247 FUH393247 GED393247 GNZ393247 GXV393247 HHR393247 HRN393247 IBJ393247 ILF393247 IVB393247 JEX393247 JOT393247 JYP393247 KIL393247 KSH393247 LCD393247 LLZ393247 LVV393247 MFR393247 MPN393247 MZJ393247 NJF393247 NTB393247 OCX393247 OMT393247 OWP393247 PGL393247 PQH393247 QAD393247 QJZ393247 QTV393247 RDR393247 RNN393247 RXJ393247 SHF393247 SRB393247 TAX393247 TKT393247 TUP393247 UEL393247 UOH393247 UYD393247 VHZ393247 VRV393247 WBR393247 WLN393247 WVJ393247 B458783 IX458783 ST458783 ACP458783 AML458783 AWH458783 BGD458783 BPZ458783 BZV458783 CJR458783 CTN458783 DDJ458783 DNF458783 DXB458783 EGX458783 EQT458783 FAP458783 FKL458783 FUH458783 GED458783 GNZ458783 GXV458783 HHR458783 HRN458783 IBJ458783 ILF458783 IVB458783 JEX458783 JOT458783 JYP458783 KIL458783 KSH458783 LCD458783 LLZ458783 LVV458783 MFR458783 MPN458783 MZJ458783 NJF458783 NTB458783 OCX458783 OMT458783 OWP458783 PGL458783 PQH458783 QAD458783 QJZ458783 QTV458783 RDR458783 RNN458783 RXJ458783 SHF458783 SRB458783 TAX458783 TKT458783 TUP458783 UEL458783 UOH458783 UYD458783 VHZ458783 VRV458783 WBR458783 WLN458783 WVJ458783 B524319 IX524319 ST524319 ACP524319 AML524319 AWH524319 BGD524319 BPZ524319 BZV524319 CJR524319 CTN524319 DDJ524319 DNF524319 DXB524319 EGX524319 EQT524319 FAP524319 FKL524319 FUH524319 GED524319 GNZ524319 GXV524319 HHR524319 HRN524319 IBJ524319 ILF524319 IVB524319 JEX524319 JOT524319 JYP524319 KIL524319 KSH524319 LCD524319 LLZ524319 LVV524319 MFR524319 MPN524319 MZJ524319 NJF524319 NTB524319 OCX524319 OMT524319 OWP524319 PGL524319 PQH524319 QAD524319 QJZ524319 QTV524319 RDR524319 RNN524319 RXJ524319 SHF524319 SRB524319 TAX524319 TKT524319 TUP524319 UEL524319 UOH524319 UYD524319 VHZ524319 VRV524319 WBR524319 WLN524319 WVJ524319 B589855 IX589855 ST589855 ACP589855 AML589855 AWH589855 BGD589855 BPZ589855 BZV589855 CJR589855 CTN589855 DDJ589855 DNF589855 DXB589855 EGX589855 EQT589855 FAP589855 FKL589855 FUH589855 GED589855 GNZ589855 GXV589855 HHR589855 HRN589855 IBJ589855 ILF589855 IVB589855 JEX589855 JOT589855 JYP589855 KIL589855 KSH589855 LCD589855 LLZ589855 LVV589855 MFR589855 MPN589855 MZJ589855 NJF589855 NTB589855 OCX589855 OMT589855 OWP589855 PGL589855 PQH589855 QAD589855 QJZ589855 QTV589855 RDR589855 RNN589855 RXJ589855 SHF589855 SRB589855 TAX589855 TKT589855 TUP589855 UEL589855 UOH589855 UYD589855 VHZ589855 VRV589855 WBR589855 WLN589855 WVJ589855 B655391 IX655391 ST655391 ACP655391 AML655391 AWH655391 BGD655391 BPZ655391 BZV655391 CJR655391 CTN655391 DDJ655391 DNF655391 DXB655391 EGX655391 EQT655391 FAP655391 FKL655391 FUH655391 GED655391 GNZ655391 GXV655391 HHR655391 HRN655391 IBJ655391 ILF655391 IVB655391 JEX655391 JOT655391 JYP655391 KIL655391 KSH655391 LCD655391 LLZ655391 LVV655391 MFR655391 MPN655391 MZJ655391 NJF655391 NTB655391 OCX655391 OMT655391 OWP655391 PGL655391 PQH655391 QAD655391 QJZ655391 QTV655391 RDR655391 RNN655391 RXJ655391 SHF655391 SRB655391 TAX655391 TKT655391 TUP655391 UEL655391 UOH655391 UYD655391 VHZ655391 VRV655391 WBR655391 WLN655391 WVJ655391 B720927 IX720927 ST720927 ACP720927 AML720927 AWH720927 BGD720927 BPZ720927 BZV720927 CJR720927 CTN720927 DDJ720927 DNF720927 DXB720927 EGX720927 EQT720927 FAP720927 FKL720927 FUH720927 GED720927 GNZ720927 GXV720927 HHR720927 HRN720927 IBJ720927 ILF720927 IVB720927 JEX720927 JOT720927 JYP720927 KIL720927 KSH720927 LCD720927 LLZ720927 LVV720927 MFR720927 MPN720927 MZJ720927 NJF720927 NTB720927 OCX720927 OMT720927 OWP720927 PGL720927 PQH720927 QAD720927 QJZ720927 QTV720927 RDR720927 RNN720927 RXJ720927 SHF720927 SRB720927 TAX720927 TKT720927 TUP720927 UEL720927 UOH720927 UYD720927 VHZ720927 VRV720927 WBR720927 WLN720927 WVJ720927 B786463 IX786463 ST786463 ACP786463 AML786463 AWH786463 BGD786463 BPZ786463 BZV786463 CJR786463 CTN786463 DDJ786463 DNF786463 DXB786463 EGX786463 EQT786463 FAP786463 FKL786463 FUH786463 GED786463 GNZ786463 GXV786463 HHR786463 HRN786463 IBJ786463 ILF786463 IVB786463 JEX786463 JOT786463 JYP786463 KIL786463 KSH786463 LCD786463 LLZ786463 LVV786463 MFR786463 MPN786463 MZJ786463 NJF786463 NTB786463 OCX786463 OMT786463 OWP786463 PGL786463 PQH786463 QAD786463 QJZ786463 QTV786463 RDR786463 RNN786463 RXJ786463 SHF786463 SRB786463 TAX786463 TKT786463 TUP786463 UEL786463 UOH786463 UYD786463 VHZ786463 VRV786463 WBR786463 WLN786463 WVJ786463 B851999 IX851999 ST851999 ACP851999 AML851999 AWH851999 BGD851999 BPZ851999 BZV851999 CJR851999 CTN851999 DDJ851999 DNF851999 DXB851999 EGX851999 EQT851999 FAP851999 FKL851999 FUH851999 GED851999 GNZ851999 GXV851999 HHR851999 HRN851999 IBJ851999 ILF851999 IVB851999 JEX851999 JOT851999 JYP851999 KIL851999 KSH851999 LCD851999 LLZ851999 LVV851999 MFR851999 MPN851999 MZJ851999 NJF851999 NTB851999 OCX851999 OMT851999 OWP851999 PGL851999 PQH851999 QAD851999 QJZ851999 QTV851999 RDR851999 RNN851999 RXJ851999 SHF851999 SRB851999 TAX851999 TKT851999 TUP851999 UEL851999 UOH851999 UYD851999 VHZ851999 VRV851999 WBR851999 WLN851999 WVJ851999 B917535 IX917535 ST917535 ACP917535 AML917535 AWH917535 BGD917535 BPZ917535 BZV917535 CJR917535 CTN917535 DDJ917535 DNF917535 DXB917535 EGX917535 EQT917535 FAP917535 FKL917535 FUH917535 GED917535 GNZ917535 GXV917535 HHR917535 HRN917535 IBJ917535 ILF917535 IVB917535 JEX917535 JOT917535 JYP917535 KIL917535 KSH917535 LCD917535 LLZ917535 LVV917535 MFR917535 MPN917535 MZJ917535 NJF917535 NTB917535 OCX917535 OMT917535 OWP917535 PGL917535 PQH917535 QAD917535 QJZ917535 QTV917535 RDR917535 RNN917535 RXJ917535 SHF917535 SRB917535 TAX917535 TKT917535 TUP917535 UEL917535 UOH917535 UYD917535 VHZ917535 VRV917535 WBR917535 WLN917535 WVJ917535 B983071 IX983071 ST983071 ACP983071 AML983071 AWH983071 BGD983071 BPZ983071 BZV983071 CJR983071 CTN983071 DDJ983071 DNF983071 DXB983071 EGX983071 EQT983071 FAP983071 FKL983071 FUH983071 GED983071 GNZ983071 GXV983071 HHR983071 HRN983071 IBJ983071 ILF983071 IVB983071 JEX983071 JOT983071 JYP983071 KIL983071 KSH983071 LCD983071 LLZ983071 LVV983071 MFR983071 MPN983071 MZJ983071 NJF983071 NTB983071 OCX983071 OMT983071 OWP983071 PGL983071 PQH983071 QAD983071 QJZ983071 QTV983071 RDR983071 RNN983071 RXJ983071 SHF983071 SRB983071 TAX983071 TKT983071 TUP983071 UEL983071 UOH983071 UYD983071 VHZ983071 VRV983071 WBR983071 WLN983071 WVJ983071 G31:G34 JC31:JC34 SY31:SY34 ACU31:ACU34 AMQ31:AMQ34 AWM31:AWM34 BGI31:BGI34 BQE31:BQE34 CAA31:CAA34 CJW31:CJW34 CTS31:CTS34 DDO31:DDO34 DNK31:DNK34 DXG31:DXG34 EHC31:EHC34 EQY31:EQY34 FAU31:FAU34 FKQ31:FKQ34 FUM31:FUM34 GEI31:GEI34 GOE31:GOE34 GYA31:GYA34 HHW31:HHW34 HRS31:HRS34 IBO31:IBO34 ILK31:ILK34 IVG31:IVG34 JFC31:JFC34 JOY31:JOY34 JYU31:JYU34 KIQ31:KIQ34 KSM31:KSM34 LCI31:LCI34 LME31:LME34 LWA31:LWA34 MFW31:MFW34 MPS31:MPS34 MZO31:MZO34 NJK31:NJK34 NTG31:NTG34 ODC31:ODC34 OMY31:OMY34 OWU31:OWU34 PGQ31:PGQ34 PQM31:PQM34 QAI31:QAI34 QKE31:QKE34 QUA31:QUA34 RDW31:RDW34 RNS31:RNS34 RXO31:RXO34 SHK31:SHK34 SRG31:SRG34 TBC31:TBC34 TKY31:TKY34 TUU31:TUU34 UEQ31:UEQ34 UOM31:UOM34 UYI31:UYI34 VIE31:VIE34 VSA31:VSA34 WBW31:WBW34 WLS31:WLS34 WVO31:WVO34 G65567:G65570 JC65567:JC65570 SY65567:SY65570 ACU65567:ACU65570 AMQ65567:AMQ65570 AWM65567:AWM65570 BGI65567:BGI65570 BQE65567:BQE65570 CAA65567:CAA65570 CJW65567:CJW65570 CTS65567:CTS65570 DDO65567:DDO65570 DNK65567:DNK65570 DXG65567:DXG65570 EHC65567:EHC65570 EQY65567:EQY65570 FAU65567:FAU65570 FKQ65567:FKQ65570 FUM65567:FUM65570 GEI65567:GEI65570 GOE65567:GOE65570 GYA65567:GYA65570 HHW65567:HHW65570 HRS65567:HRS65570 IBO65567:IBO65570 ILK65567:ILK65570 IVG65567:IVG65570 JFC65567:JFC65570 JOY65567:JOY65570 JYU65567:JYU65570 KIQ65567:KIQ65570 KSM65567:KSM65570 LCI65567:LCI65570 LME65567:LME65570 LWA65567:LWA65570 MFW65567:MFW65570 MPS65567:MPS65570 MZO65567:MZO65570 NJK65567:NJK65570 NTG65567:NTG65570 ODC65567:ODC65570 OMY65567:OMY65570 OWU65567:OWU65570 PGQ65567:PGQ65570 PQM65567:PQM65570 QAI65567:QAI65570 QKE65567:QKE65570 QUA65567:QUA65570 RDW65567:RDW65570 RNS65567:RNS65570 RXO65567:RXO65570 SHK65567:SHK65570 SRG65567:SRG65570 TBC65567:TBC65570 TKY65567:TKY65570 TUU65567:TUU65570 UEQ65567:UEQ65570 UOM65567:UOM65570 UYI65567:UYI65570 VIE65567:VIE65570 VSA65567:VSA65570 WBW65567:WBW65570 WLS65567:WLS65570 WVO65567:WVO65570 G131103:G131106 JC131103:JC131106 SY131103:SY131106 ACU131103:ACU131106 AMQ131103:AMQ131106 AWM131103:AWM131106 BGI131103:BGI131106 BQE131103:BQE131106 CAA131103:CAA131106 CJW131103:CJW131106 CTS131103:CTS131106 DDO131103:DDO131106 DNK131103:DNK131106 DXG131103:DXG131106 EHC131103:EHC131106 EQY131103:EQY131106 FAU131103:FAU131106 FKQ131103:FKQ131106 FUM131103:FUM131106 GEI131103:GEI131106 GOE131103:GOE131106 GYA131103:GYA131106 HHW131103:HHW131106 HRS131103:HRS131106 IBO131103:IBO131106 ILK131103:ILK131106 IVG131103:IVG131106 JFC131103:JFC131106 JOY131103:JOY131106 JYU131103:JYU131106 KIQ131103:KIQ131106 KSM131103:KSM131106 LCI131103:LCI131106 LME131103:LME131106 LWA131103:LWA131106 MFW131103:MFW131106 MPS131103:MPS131106 MZO131103:MZO131106 NJK131103:NJK131106 NTG131103:NTG131106 ODC131103:ODC131106 OMY131103:OMY131106 OWU131103:OWU131106 PGQ131103:PGQ131106 PQM131103:PQM131106 QAI131103:QAI131106 QKE131103:QKE131106 QUA131103:QUA131106 RDW131103:RDW131106 RNS131103:RNS131106 RXO131103:RXO131106 SHK131103:SHK131106 SRG131103:SRG131106 TBC131103:TBC131106 TKY131103:TKY131106 TUU131103:TUU131106 UEQ131103:UEQ131106 UOM131103:UOM131106 UYI131103:UYI131106 VIE131103:VIE131106 VSA131103:VSA131106 WBW131103:WBW131106 WLS131103:WLS131106 WVO131103:WVO131106 G196639:G196642 JC196639:JC196642 SY196639:SY196642 ACU196639:ACU196642 AMQ196639:AMQ196642 AWM196639:AWM196642 BGI196639:BGI196642 BQE196639:BQE196642 CAA196639:CAA196642 CJW196639:CJW196642 CTS196639:CTS196642 DDO196639:DDO196642 DNK196639:DNK196642 DXG196639:DXG196642 EHC196639:EHC196642 EQY196639:EQY196642 FAU196639:FAU196642 FKQ196639:FKQ196642 FUM196639:FUM196642 GEI196639:GEI196642 GOE196639:GOE196642 GYA196639:GYA196642 HHW196639:HHW196642 HRS196639:HRS196642 IBO196639:IBO196642 ILK196639:ILK196642 IVG196639:IVG196642 JFC196639:JFC196642 JOY196639:JOY196642 JYU196639:JYU196642 KIQ196639:KIQ196642 KSM196639:KSM196642 LCI196639:LCI196642 LME196639:LME196642 LWA196639:LWA196642 MFW196639:MFW196642 MPS196639:MPS196642 MZO196639:MZO196642 NJK196639:NJK196642 NTG196639:NTG196642 ODC196639:ODC196642 OMY196639:OMY196642 OWU196639:OWU196642 PGQ196639:PGQ196642 PQM196639:PQM196642 QAI196639:QAI196642 QKE196639:QKE196642 QUA196639:QUA196642 RDW196639:RDW196642 RNS196639:RNS196642 RXO196639:RXO196642 SHK196639:SHK196642 SRG196639:SRG196642 TBC196639:TBC196642 TKY196639:TKY196642 TUU196639:TUU196642 UEQ196639:UEQ196642 UOM196639:UOM196642 UYI196639:UYI196642 VIE196639:VIE196642 VSA196639:VSA196642 WBW196639:WBW196642 WLS196639:WLS196642 WVO196639:WVO196642 G262175:G262178 JC262175:JC262178 SY262175:SY262178 ACU262175:ACU262178 AMQ262175:AMQ262178 AWM262175:AWM262178 BGI262175:BGI262178 BQE262175:BQE262178 CAA262175:CAA262178 CJW262175:CJW262178 CTS262175:CTS262178 DDO262175:DDO262178 DNK262175:DNK262178 DXG262175:DXG262178 EHC262175:EHC262178 EQY262175:EQY262178 FAU262175:FAU262178 FKQ262175:FKQ262178 FUM262175:FUM262178 GEI262175:GEI262178 GOE262175:GOE262178 GYA262175:GYA262178 HHW262175:HHW262178 HRS262175:HRS262178 IBO262175:IBO262178 ILK262175:ILK262178 IVG262175:IVG262178 JFC262175:JFC262178 JOY262175:JOY262178 JYU262175:JYU262178 KIQ262175:KIQ262178 KSM262175:KSM262178 LCI262175:LCI262178 LME262175:LME262178 LWA262175:LWA262178 MFW262175:MFW262178 MPS262175:MPS262178 MZO262175:MZO262178 NJK262175:NJK262178 NTG262175:NTG262178 ODC262175:ODC262178 OMY262175:OMY262178 OWU262175:OWU262178 PGQ262175:PGQ262178 PQM262175:PQM262178 QAI262175:QAI262178 QKE262175:QKE262178 QUA262175:QUA262178 RDW262175:RDW262178 RNS262175:RNS262178 RXO262175:RXO262178 SHK262175:SHK262178 SRG262175:SRG262178 TBC262175:TBC262178 TKY262175:TKY262178 TUU262175:TUU262178 UEQ262175:UEQ262178 UOM262175:UOM262178 UYI262175:UYI262178 VIE262175:VIE262178 VSA262175:VSA262178 WBW262175:WBW262178 WLS262175:WLS262178 WVO262175:WVO262178 G327711:G327714 JC327711:JC327714 SY327711:SY327714 ACU327711:ACU327714 AMQ327711:AMQ327714 AWM327711:AWM327714 BGI327711:BGI327714 BQE327711:BQE327714 CAA327711:CAA327714 CJW327711:CJW327714 CTS327711:CTS327714 DDO327711:DDO327714 DNK327711:DNK327714 DXG327711:DXG327714 EHC327711:EHC327714 EQY327711:EQY327714 FAU327711:FAU327714 FKQ327711:FKQ327714 FUM327711:FUM327714 GEI327711:GEI327714 GOE327711:GOE327714 GYA327711:GYA327714 HHW327711:HHW327714 HRS327711:HRS327714 IBO327711:IBO327714 ILK327711:ILK327714 IVG327711:IVG327714 JFC327711:JFC327714 JOY327711:JOY327714 JYU327711:JYU327714 KIQ327711:KIQ327714 KSM327711:KSM327714 LCI327711:LCI327714 LME327711:LME327714 LWA327711:LWA327714 MFW327711:MFW327714 MPS327711:MPS327714 MZO327711:MZO327714 NJK327711:NJK327714 NTG327711:NTG327714 ODC327711:ODC327714 OMY327711:OMY327714 OWU327711:OWU327714 PGQ327711:PGQ327714 PQM327711:PQM327714 QAI327711:QAI327714 QKE327711:QKE327714 QUA327711:QUA327714 RDW327711:RDW327714 RNS327711:RNS327714 RXO327711:RXO327714 SHK327711:SHK327714 SRG327711:SRG327714 TBC327711:TBC327714 TKY327711:TKY327714 TUU327711:TUU327714 UEQ327711:UEQ327714 UOM327711:UOM327714 UYI327711:UYI327714 VIE327711:VIE327714 VSA327711:VSA327714 WBW327711:WBW327714 WLS327711:WLS327714 WVO327711:WVO327714 G393247:G393250 JC393247:JC393250 SY393247:SY393250 ACU393247:ACU393250 AMQ393247:AMQ393250 AWM393247:AWM393250 BGI393247:BGI393250 BQE393247:BQE393250 CAA393247:CAA393250 CJW393247:CJW393250 CTS393247:CTS393250 DDO393247:DDO393250 DNK393247:DNK393250 DXG393247:DXG393250 EHC393247:EHC393250 EQY393247:EQY393250 FAU393247:FAU393250 FKQ393247:FKQ393250 FUM393247:FUM393250 GEI393247:GEI393250 GOE393247:GOE393250 GYA393247:GYA393250 HHW393247:HHW393250 HRS393247:HRS393250 IBO393247:IBO393250 ILK393247:ILK393250 IVG393247:IVG393250 JFC393247:JFC393250 JOY393247:JOY393250 JYU393247:JYU393250 KIQ393247:KIQ393250 KSM393247:KSM393250 LCI393247:LCI393250 LME393247:LME393250 LWA393247:LWA393250 MFW393247:MFW393250 MPS393247:MPS393250 MZO393247:MZO393250 NJK393247:NJK393250 NTG393247:NTG393250 ODC393247:ODC393250 OMY393247:OMY393250 OWU393247:OWU393250 PGQ393247:PGQ393250 PQM393247:PQM393250 QAI393247:QAI393250 QKE393247:QKE393250 QUA393247:QUA393250 RDW393247:RDW393250 RNS393247:RNS393250 RXO393247:RXO393250 SHK393247:SHK393250 SRG393247:SRG393250 TBC393247:TBC393250 TKY393247:TKY393250 TUU393247:TUU393250 UEQ393247:UEQ393250 UOM393247:UOM393250 UYI393247:UYI393250 VIE393247:VIE393250 VSA393247:VSA393250 WBW393247:WBW393250 WLS393247:WLS393250 WVO393247:WVO393250 G458783:G458786 JC458783:JC458786 SY458783:SY458786 ACU458783:ACU458786 AMQ458783:AMQ458786 AWM458783:AWM458786 BGI458783:BGI458786 BQE458783:BQE458786 CAA458783:CAA458786 CJW458783:CJW458786 CTS458783:CTS458786 DDO458783:DDO458786 DNK458783:DNK458786 DXG458783:DXG458786 EHC458783:EHC458786 EQY458783:EQY458786 FAU458783:FAU458786 FKQ458783:FKQ458786 FUM458783:FUM458786 GEI458783:GEI458786 GOE458783:GOE458786 GYA458783:GYA458786 HHW458783:HHW458786 HRS458783:HRS458786 IBO458783:IBO458786 ILK458783:ILK458786 IVG458783:IVG458786 JFC458783:JFC458786 JOY458783:JOY458786 JYU458783:JYU458786 KIQ458783:KIQ458786 KSM458783:KSM458786 LCI458783:LCI458786 LME458783:LME458786 LWA458783:LWA458786 MFW458783:MFW458786 MPS458783:MPS458786 MZO458783:MZO458786 NJK458783:NJK458786 NTG458783:NTG458786 ODC458783:ODC458786 OMY458783:OMY458786 OWU458783:OWU458786 PGQ458783:PGQ458786 PQM458783:PQM458786 QAI458783:QAI458786 QKE458783:QKE458786 QUA458783:QUA458786 RDW458783:RDW458786 RNS458783:RNS458786 RXO458783:RXO458786 SHK458783:SHK458786 SRG458783:SRG458786 TBC458783:TBC458786 TKY458783:TKY458786 TUU458783:TUU458786 UEQ458783:UEQ458786 UOM458783:UOM458786 UYI458783:UYI458786 VIE458783:VIE458786 VSA458783:VSA458786 WBW458783:WBW458786 WLS458783:WLS458786 WVO458783:WVO458786 G524319:G524322 JC524319:JC524322 SY524319:SY524322 ACU524319:ACU524322 AMQ524319:AMQ524322 AWM524319:AWM524322 BGI524319:BGI524322 BQE524319:BQE524322 CAA524319:CAA524322 CJW524319:CJW524322 CTS524319:CTS524322 DDO524319:DDO524322 DNK524319:DNK524322 DXG524319:DXG524322 EHC524319:EHC524322 EQY524319:EQY524322 FAU524319:FAU524322 FKQ524319:FKQ524322 FUM524319:FUM524322 GEI524319:GEI524322 GOE524319:GOE524322 GYA524319:GYA524322 HHW524319:HHW524322 HRS524319:HRS524322 IBO524319:IBO524322 ILK524319:ILK524322 IVG524319:IVG524322 JFC524319:JFC524322 JOY524319:JOY524322 JYU524319:JYU524322 KIQ524319:KIQ524322 KSM524319:KSM524322 LCI524319:LCI524322 LME524319:LME524322 LWA524319:LWA524322 MFW524319:MFW524322 MPS524319:MPS524322 MZO524319:MZO524322 NJK524319:NJK524322 NTG524319:NTG524322 ODC524319:ODC524322 OMY524319:OMY524322 OWU524319:OWU524322 PGQ524319:PGQ524322 PQM524319:PQM524322 QAI524319:QAI524322 QKE524319:QKE524322 QUA524319:QUA524322 RDW524319:RDW524322 RNS524319:RNS524322 RXO524319:RXO524322 SHK524319:SHK524322 SRG524319:SRG524322 TBC524319:TBC524322 TKY524319:TKY524322 TUU524319:TUU524322 UEQ524319:UEQ524322 UOM524319:UOM524322 UYI524319:UYI524322 VIE524319:VIE524322 VSA524319:VSA524322 WBW524319:WBW524322 WLS524319:WLS524322 WVO524319:WVO524322 G589855:G589858 JC589855:JC589858 SY589855:SY589858 ACU589855:ACU589858 AMQ589855:AMQ589858 AWM589855:AWM589858 BGI589855:BGI589858 BQE589855:BQE589858 CAA589855:CAA589858 CJW589855:CJW589858 CTS589855:CTS589858 DDO589855:DDO589858 DNK589855:DNK589858 DXG589855:DXG589858 EHC589855:EHC589858 EQY589855:EQY589858 FAU589855:FAU589858 FKQ589855:FKQ589858 FUM589855:FUM589858 GEI589855:GEI589858 GOE589855:GOE589858 GYA589855:GYA589858 HHW589855:HHW589858 HRS589855:HRS589858 IBO589855:IBO589858 ILK589855:ILK589858 IVG589855:IVG589858 JFC589855:JFC589858 JOY589855:JOY589858 JYU589855:JYU589858 KIQ589855:KIQ589858 KSM589855:KSM589858 LCI589855:LCI589858 LME589855:LME589858 LWA589855:LWA589858 MFW589855:MFW589858 MPS589855:MPS589858 MZO589855:MZO589858 NJK589855:NJK589858 NTG589855:NTG589858 ODC589855:ODC589858 OMY589855:OMY589858 OWU589855:OWU589858 PGQ589855:PGQ589858 PQM589855:PQM589858 QAI589855:QAI589858 QKE589855:QKE589858 QUA589855:QUA589858 RDW589855:RDW589858 RNS589855:RNS589858 RXO589855:RXO589858 SHK589855:SHK589858 SRG589855:SRG589858 TBC589855:TBC589858 TKY589855:TKY589858 TUU589855:TUU589858 UEQ589855:UEQ589858 UOM589855:UOM589858 UYI589855:UYI589858 VIE589855:VIE589858 VSA589855:VSA589858 WBW589855:WBW589858 WLS589855:WLS589858 WVO589855:WVO589858 G655391:G655394 JC655391:JC655394 SY655391:SY655394 ACU655391:ACU655394 AMQ655391:AMQ655394 AWM655391:AWM655394 BGI655391:BGI655394 BQE655391:BQE655394 CAA655391:CAA655394 CJW655391:CJW655394 CTS655391:CTS655394 DDO655391:DDO655394 DNK655391:DNK655394 DXG655391:DXG655394 EHC655391:EHC655394 EQY655391:EQY655394 FAU655391:FAU655394 FKQ655391:FKQ655394 FUM655391:FUM655394 GEI655391:GEI655394 GOE655391:GOE655394 GYA655391:GYA655394 HHW655391:HHW655394 HRS655391:HRS655394 IBO655391:IBO655394 ILK655391:ILK655394 IVG655391:IVG655394 JFC655391:JFC655394 JOY655391:JOY655394 JYU655391:JYU655394 KIQ655391:KIQ655394 KSM655391:KSM655394 LCI655391:LCI655394 LME655391:LME655394 LWA655391:LWA655394 MFW655391:MFW655394 MPS655391:MPS655394 MZO655391:MZO655394 NJK655391:NJK655394 NTG655391:NTG655394 ODC655391:ODC655394 OMY655391:OMY655394 OWU655391:OWU655394 PGQ655391:PGQ655394 PQM655391:PQM655394 QAI655391:QAI655394 QKE655391:QKE655394 QUA655391:QUA655394 RDW655391:RDW655394 RNS655391:RNS655394 RXO655391:RXO655394 SHK655391:SHK655394 SRG655391:SRG655394 TBC655391:TBC655394 TKY655391:TKY655394 TUU655391:TUU655394 UEQ655391:UEQ655394 UOM655391:UOM655394 UYI655391:UYI655394 VIE655391:VIE655394 VSA655391:VSA655394 WBW655391:WBW655394 WLS655391:WLS655394 WVO655391:WVO655394 G720927:G720930 JC720927:JC720930 SY720927:SY720930 ACU720927:ACU720930 AMQ720927:AMQ720930 AWM720927:AWM720930 BGI720927:BGI720930 BQE720927:BQE720930 CAA720927:CAA720930 CJW720927:CJW720930 CTS720927:CTS720930 DDO720927:DDO720930 DNK720927:DNK720930 DXG720927:DXG720930 EHC720927:EHC720930 EQY720927:EQY720930 FAU720927:FAU720930 FKQ720927:FKQ720930 FUM720927:FUM720930 GEI720927:GEI720930 GOE720927:GOE720930 GYA720927:GYA720930 HHW720927:HHW720930 HRS720927:HRS720930 IBO720927:IBO720930 ILK720927:ILK720930 IVG720927:IVG720930 JFC720927:JFC720930 JOY720927:JOY720930 JYU720927:JYU720930 KIQ720927:KIQ720930 KSM720927:KSM720930 LCI720927:LCI720930 LME720927:LME720930 LWA720927:LWA720930 MFW720927:MFW720930 MPS720927:MPS720930 MZO720927:MZO720930 NJK720927:NJK720930 NTG720927:NTG720930 ODC720927:ODC720930 OMY720927:OMY720930 OWU720927:OWU720930 PGQ720927:PGQ720930 PQM720927:PQM720930 QAI720927:QAI720930 QKE720927:QKE720930 QUA720927:QUA720930 RDW720927:RDW720930 RNS720927:RNS720930 RXO720927:RXO720930 SHK720927:SHK720930 SRG720927:SRG720930 TBC720927:TBC720930 TKY720927:TKY720930 TUU720927:TUU720930 UEQ720927:UEQ720930 UOM720927:UOM720930 UYI720927:UYI720930 VIE720927:VIE720930 VSA720927:VSA720930 WBW720927:WBW720930 WLS720927:WLS720930 WVO720927:WVO720930 G786463:G786466 JC786463:JC786466 SY786463:SY786466 ACU786463:ACU786466 AMQ786463:AMQ786466 AWM786463:AWM786466 BGI786463:BGI786466 BQE786463:BQE786466 CAA786463:CAA786466 CJW786463:CJW786466 CTS786463:CTS786466 DDO786463:DDO786466 DNK786463:DNK786466 DXG786463:DXG786466 EHC786463:EHC786466 EQY786463:EQY786466 FAU786463:FAU786466 FKQ786463:FKQ786466 FUM786463:FUM786466 GEI786463:GEI786466 GOE786463:GOE786466 GYA786463:GYA786466 HHW786463:HHW786466 HRS786463:HRS786466 IBO786463:IBO786466 ILK786463:ILK786466 IVG786463:IVG786466 JFC786463:JFC786466 JOY786463:JOY786466 JYU786463:JYU786466 KIQ786463:KIQ786466 KSM786463:KSM786466 LCI786463:LCI786466 LME786463:LME786466 LWA786463:LWA786466 MFW786463:MFW786466 MPS786463:MPS786466 MZO786463:MZO786466 NJK786463:NJK786466 NTG786463:NTG786466 ODC786463:ODC786466 OMY786463:OMY786466 OWU786463:OWU786466 PGQ786463:PGQ786466 PQM786463:PQM786466 QAI786463:QAI786466 QKE786463:QKE786466 QUA786463:QUA786466 RDW786463:RDW786466 RNS786463:RNS786466 RXO786463:RXO786466 SHK786463:SHK786466 SRG786463:SRG786466 TBC786463:TBC786466 TKY786463:TKY786466 TUU786463:TUU786466 UEQ786463:UEQ786466 UOM786463:UOM786466 UYI786463:UYI786466 VIE786463:VIE786466 VSA786463:VSA786466 WBW786463:WBW786466 WLS786463:WLS786466 WVO786463:WVO786466 G851999:G852002 JC851999:JC852002 SY851999:SY852002 ACU851999:ACU852002 AMQ851999:AMQ852002 AWM851999:AWM852002 BGI851999:BGI852002 BQE851999:BQE852002 CAA851999:CAA852002 CJW851999:CJW852002 CTS851999:CTS852002 DDO851999:DDO852002 DNK851999:DNK852002 DXG851999:DXG852002 EHC851999:EHC852002 EQY851999:EQY852002 FAU851999:FAU852002 FKQ851999:FKQ852002 FUM851999:FUM852002 GEI851999:GEI852002 GOE851999:GOE852002 GYA851999:GYA852002 HHW851999:HHW852002 HRS851999:HRS852002 IBO851999:IBO852002 ILK851999:ILK852002 IVG851999:IVG852002 JFC851999:JFC852002 JOY851999:JOY852002 JYU851999:JYU852002 KIQ851999:KIQ852002 KSM851999:KSM852002 LCI851999:LCI852002 LME851999:LME852002 LWA851999:LWA852002 MFW851999:MFW852002 MPS851999:MPS852002 MZO851999:MZO852002 NJK851999:NJK852002 NTG851999:NTG852002 ODC851999:ODC852002 OMY851999:OMY852002 OWU851999:OWU852002 PGQ851999:PGQ852002 PQM851999:PQM852002 QAI851999:QAI852002 QKE851999:QKE852002 QUA851999:QUA852002 RDW851999:RDW852002 RNS851999:RNS852002 RXO851999:RXO852002 SHK851999:SHK852002 SRG851999:SRG852002 TBC851999:TBC852002 TKY851999:TKY852002 TUU851999:TUU852002 UEQ851999:UEQ852002 UOM851999:UOM852002 UYI851999:UYI852002 VIE851999:VIE852002 VSA851999:VSA852002 WBW851999:WBW852002 WLS851999:WLS852002 WVO851999:WVO852002 G917535:G917538 JC917535:JC917538 SY917535:SY917538 ACU917535:ACU917538 AMQ917535:AMQ917538 AWM917535:AWM917538 BGI917535:BGI917538 BQE917535:BQE917538 CAA917535:CAA917538 CJW917535:CJW917538 CTS917535:CTS917538 DDO917535:DDO917538 DNK917535:DNK917538 DXG917535:DXG917538 EHC917535:EHC917538 EQY917535:EQY917538 FAU917535:FAU917538 FKQ917535:FKQ917538 FUM917535:FUM917538 GEI917535:GEI917538 GOE917535:GOE917538 GYA917535:GYA917538 HHW917535:HHW917538 HRS917535:HRS917538 IBO917535:IBO917538 ILK917535:ILK917538 IVG917535:IVG917538 JFC917535:JFC917538 JOY917535:JOY917538 JYU917535:JYU917538 KIQ917535:KIQ917538 KSM917535:KSM917538 LCI917535:LCI917538 LME917535:LME917538 LWA917535:LWA917538 MFW917535:MFW917538 MPS917535:MPS917538 MZO917535:MZO917538 NJK917535:NJK917538 NTG917535:NTG917538 ODC917535:ODC917538 OMY917535:OMY917538 OWU917535:OWU917538 PGQ917535:PGQ917538 PQM917535:PQM917538 QAI917535:QAI917538 QKE917535:QKE917538 QUA917535:QUA917538 RDW917535:RDW917538 RNS917535:RNS917538 RXO917535:RXO917538 SHK917535:SHK917538 SRG917535:SRG917538 TBC917535:TBC917538 TKY917535:TKY917538 TUU917535:TUU917538 UEQ917535:UEQ917538 UOM917535:UOM917538 UYI917535:UYI917538 VIE917535:VIE917538 VSA917535:VSA917538 WBW917535:WBW917538 WLS917535:WLS917538 WVO917535:WVO917538 G983071:G983074 JC983071:JC983074 SY983071:SY983074 ACU983071:ACU983074 AMQ983071:AMQ983074 AWM983071:AWM983074 BGI983071:BGI983074 BQE983071:BQE983074 CAA983071:CAA983074 CJW983071:CJW983074 CTS983071:CTS983074 DDO983071:DDO983074 DNK983071:DNK983074 DXG983071:DXG983074 EHC983071:EHC983074 EQY983071:EQY983074 FAU983071:FAU983074 FKQ983071:FKQ983074 FUM983071:FUM983074 GEI983071:GEI983074 GOE983071:GOE983074 GYA983071:GYA983074 HHW983071:HHW983074 HRS983071:HRS983074 IBO983071:IBO983074 ILK983071:ILK983074 IVG983071:IVG983074 JFC983071:JFC983074 JOY983071:JOY983074 JYU983071:JYU983074 KIQ983071:KIQ983074 KSM983071:KSM983074 LCI983071:LCI983074 LME983071:LME983074 LWA983071:LWA983074 MFW983071:MFW983074 MPS983071:MPS983074 MZO983071:MZO983074 NJK983071:NJK983074 NTG983071:NTG983074 ODC983071:ODC983074 OMY983071:OMY983074 OWU983071:OWU983074 PGQ983071:PGQ983074 PQM983071:PQM983074 QAI983071:QAI983074 QKE983071:QKE983074 QUA983071:QUA983074 RDW983071:RDW983074 RNS983071:RNS983074 RXO983071:RXO983074 SHK983071:SHK983074 SRG983071:SRG983074 TBC983071:TBC983074 TKY983071:TKY983074 TUU983071:TUU983074 UEQ983071:UEQ983074 UOM983071:UOM983074 UYI983071:UYI983074 VIE983071:VIE983074 VSA983071:VSA983074 WBW983071:WBW983074 WLS983071:WLS983074 WVO983071:WVO983074 O15:O26 JK15:JK26 TG15:TG26 ADC15:ADC26 AMY15:AMY26 AWU15:AWU26 BGQ15:BGQ26 BQM15:BQM26 CAI15:CAI26 CKE15:CKE26 CUA15:CUA26 DDW15:DDW26 DNS15:DNS26 DXO15:DXO26 EHK15:EHK26 ERG15:ERG26 FBC15:FBC26 FKY15:FKY26 FUU15:FUU26 GEQ15:GEQ26 GOM15:GOM26 GYI15:GYI26 HIE15:HIE26 HSA15:HSA26 IBW15:IBW26 ILS15:ILS26 IVO15:IVO26 JFK15:JFK26 JPG15:JPG26 JZC15:JZC26 KIY15:KIY26 KSU15:KSU26 LCQ15:LCQ26 LMM15:LMM26 LWI15:LWI26 MGE15:MGE26 MQA15:MQA26 MZW15:MZW26 NJS15:NJS26 NTO15:NTO26 ODK15:ODK26 ONG15:ONG26 OXC15:OXC26 PGY15:PGY26 PQU15:PQU26 QAQ15:QAQ26 QKM15:QKM26 QUI15:QUI26 REE15:REE26 ROA15:ROA26 RXW15:RXW26 SHS15:SHS26 SRO15:SRO26 TBK15:TBK26 TLG15:TLG26 TVC15:TVC26 UEY15:UEY26 UOU15:UOU26 UYQ15:UYQ26 VIM15:VIM26 VSI15:VSI26 WCE15:WCE26 WMA15:WMA26 WVW15:WVW26 O65551:O65562 JK65551:JK65562 TG65551:TG65562 ADC65551:ADC65562 AMY65551:AMY65562 AWU65551:AWU65562 BGQ65551:BGQ65562 BQM65551:BQM65562 CAI65551:CAI65562 CKE65551:CKE65562 CUA65551:CUA65562 DDW65551:DDW65562 DNS65551:DNS65562 DXO65551:DXO65562 EHK65551:EHK65562 ERG65551:ERG65562 FBC65551:FBC65562 FKY65551:FKY65562 FUU65551:FUU65562 GEQ65551:GEQ65562 GOM65551:GOM65562 GYI65551:GYI65562 HIE65551:HIE65562 HSA65551:HSA65562 IBW65551:IBW65562 ILS65551:ILS65562 IVO65551:IVO65562 JFK65551:JFK65562 JPG65551:JPG65562 JZC65551:JZC65562 KIY65551:KIY65562 KSU65551:KSU65562 LCQ65551:LCQ65562 LMM65551:LMM65562 LWI65551:LWI65562 MGE65551:MGE65562 MQA65551:MQA65562 MZW65551:MZW65562 NJS65551:NJS65562 NTO65551:NTO65562 ODK65551:ODK65562 ONG65551:ONG65562 OXC65551:OXC65562 PGY65551:PGY65562 PQU65551:PQU65562 QAQ65551:QAQ65562 QKM65551:QKM65562 QUI65551:QUI65562 REE65551:REE65562 ROA65551:ROA65562 RXW65551:RXW65562 SHS65551:SHS65562 SRO65551:SRO65562 TBK65551:TBK65562 TLG65551:TLG65562 TVC65551:TVC65562 UEY65551:UEY65562 UOU65551:UOU65562 UYQ65551:UYQ65562 VIM65551:VIM65562 VSI65551:VSI65562 WCE65551:WCE65562 WMA65551:WMA65562 WVW65551:WVW65562 O131087:O131098 JK131087:JK131098 TG131087:TG131098 ADC131087:ADC131098 AMY131087:AMY131098 AWU131087:AWU131098 BGQ131087:BGQ131098 BQM131087:BQM131098 CAI131087:CAI131098 CKE131087:CKE131098 CUA131087:CUA131098 DDW131087:DDW131098 DNS131087:DNS131098 DXO131087:DXO131098 EHK131087:EHK131098 ERG131087:ERG131098 FBC131087:FBC131098 FKY131087:FKY131098 FUU131087:FUU131098 GEQ131087:GEQ131098 GOM131087:GOM131098 GYI131087:GYI131098 HIE131087:HIE131098 HSA131087:HSA131098 IBW131087:IBW131098 ILS131087:ILS131098 IVO131087:IVO131098 JFK131087:JFK131098 JPG131087:JPG131098 JZC131087:JZC131098 KIY131087:KIY131098 KSU131087:KSU131098 LCQ131087:LCQ131098 LMM131087:LMM131098 LWI131087:LWI131098 MGE131087:MGE131098 MQA131087:MQA131098 MZW131087:MZW131098 NJS131087:NJS131098 NTO131087:NTO131098 ODK131087:ODK131098 ONG131087:ONG131098 OXC131087:OXC131098 PGY131087:PGY131098 PQU131087:PQU131098 QAQ131087:QAQ131098 QKM131087:QKM131098 QUI131087:QUI131098 REE131087:REE131098 ROA131087:ROA131098 RXW131087:RXW131098 SHS131087:SHS131098 SRO131087:SRO131098 TBK131087:TBK131098 TLG131087:TLG131098 TVC131087:TVC131098 UEY131087:UEY131098 UOU131087:UOU131098 UYQ131087:UYQ131098 VIM131087:VIM131098 VSI131087:VSI131098 WCE131087:WCE131098 WMA131087:WMA131098 WVW131087:WVW131098 O196623:O196634 JK196623:JK196634 TG196623:TG196634 ADC196623:ADC196634 AMY196623:AMY196634 AWU196623:AWU196634 BGQ196623:BGQ196634 BQM196623:BQM196634 CAI196623:CAI196634 CKE196623:CKE196634 CUA196623:CUA196634 DDW196623:DDW196634 DNS196623:DNS196634 DXO196623:DXO196634 EHK196623:EHK196634 ERG196623:ERG196634 FBC196623:FBC196634 FKY196623:FKY196634 FUU196623:FUU196634 GEQ196623:GEQ196634 GOM196623:GOM196634 GYI196623:GYI196634 HIE196623:HIE196634 HSA196623:HSA196634 IBW196623:IBW196634 ILS196623:ILS196634 IVO196623:IVO196634 JFK196623:JFK196634 JPG196623:JPG196634 JZC196623:JZC196634 KIY196623:KIY196634 KSU196623:KSU196634 LCQ196623:LCQ196634 LMM196623:LMM196634 LWI196623:LWI196634 MGE196623:MGE196634 MQA196623:MQA196634 MZW196623:MZW196634 NJS196623:NJS196634 NTO196623:NTO196634 ODK196623:ODK196634 ONG196623:ONG196634 OXC196623:OXC196634 PGY196623:PGY196634 PQU196623:PQU196634 QAQ196623:QAQ196634 QKM196623:QKM196634 QUI196623:QUI196634 REE196623:REE196634 ROA196623:ROA196634 RXW196623:RXW196634 SHS196623:SHS196634 SRO196623:SRO196634 TBK196623:TBK196634 TLG196623:TLG196634 TVC196623:TVC196634 UEY196623:UEY196634 UOU196623:UOU196634 UYQ196623:UYQ196634 VIM196623:VIM196634 VSI196623:VSI196634 WCE196623:WCE196634 WMA196623:WMA196634 WVW196623:WVW196634 O262159:O262170 JK262159:JK262170 TG262159:TG262170 ADC262159:ADC262170 AMY262159:AMY262170 AWU262159:AWU262170 BGQ262159:BGQ262170 BQM262159:BQM262170 CAI262159:CAI262170 CKE262159:CKE262170 CUA262159:CUA262170 DDW262159:DDW262170 DNS262159:DNS262170 DXO262159:DXO262170 EHK262159:EHK262170 ERG262159:ERG262170 FBC262159:FBC262170 FKY262159:FKY262170 FUU262159:FUU262170 GEQ262159:GEQ262170 GOM262159:GOM262170 GYI262159:GYI262170 HIE262159:HIE262170 HSA262159:HSA262170 IBW262159:IBW262170 ILS262159:ILS262170 IVO262159:IVO262170 JFK262159:JFK262170 JPG262159:JPG262170 JZC262159:JZC262170 KIY262159:KIY262170 KSU262159:KSU262170 LCQ262159:LCQ262170 LMM262159:LMM262170 LWI262159:LWI262170 MGE262159:MGE262170 MQA262159:MQA262170 MZW262159:MZW262170 NJS262159:NJS262170 NTO262159:NTO262170 ODK262159:ODK262170 ONG262159:ONG262170 OXC262159:OXC262170 PGY262159:PGY262170 PQU262159:PQU262170 QAQ262159:QAQ262170 QKM262159:QKM262170 QUI262159:QUI262170 REE262159:REE262170 ROA262159:ROA262170 RXW262159:RXW262170 SHS262159:SHS262170 SRO262159:SRO262170 TBK262159:TBK262170 TLG262159:TLG262170 TVC262159:TVC262170 UEY262159:UEY262170 UOU262159:UOU262170 UYQ262159:UYQ262170 VIM262159:VIM262170 VSI262159:VSI262170 WCE262159:WCE262170 WMA262159:WMA262170 WVW262159:WVW262170 O327695:O327706 JK327695:JK327706 TG327695:TG327706 ADC327695:ADC327706 AMY327695:AMY327706 AWU327695:AWU327706 BGQ327695:BGQ327706 BQM327695:BQM327706 CAI327695:CAI327706 CKE327695:CKE327706 CUA327695:CUA327706 DDW327695:DDW327706 DNS327695:DNS327706 DXO327695:DXO327706 EHK327695:EHK327706 ERG327695:ERG327706 FBC327695:FBC327706 FKY327695:FKY327706 FUU327695:FUU327706 GEQ327695:GEQ327706 GOM327695:GOM327706 GYI327695:GYI327706 HIE327695:HIE327706 HSA327695:HSA327706 IBW327695:IBW327706 ILS327695:ILS327706 IVO327695:IVO327706 JFK327695:JFK327706 JPG327695:JPG327706 JZC327695:JZC327706 KIY327695:KIY327706 KSU327695:KSU327706 LCQ327695:LCQ327706 LMM327695:LMM327706 LWI327695:LWI327706 MGE327695:MGE327706 MQA327695:MQA327706 MZW327695:MZW327706 NJS327695:NJS327706 NTO327695:NTO327706 ODK327695:ODK327706 ONG327695:ONG327706 OXC327695:OXC327706 PGY327695:PGY327706 PQU327695:PQU327706 QAQ327695:QAQ327706 QKM327695:QKM327706 QUI327695:QUI327706 REE327695:REE327706 ROA327695:ROA327706 RXW327695:RXW327706 SHS327695:SHS327706 SRO327695:SRO327706 TBK327695:TBK327706 TLG327695:TLG327706 TVC327695:TVC327706 UEY327695:UEY327706 UOU327695:UOU327706 UYQ327695:UYQ327706 VIM327695:VIM327706 VSI327695:VSI327706 WCE327695:WCE327706 WMA327695:WMA327706 WVW327695:WVW327706 O393231:O393242 JK393231:JK393242 TG393231:TG393242 ADC393231:ADC393242 AMY393231:AMY393242 AWU393231:AWU393242 BGQ393231:BGQ393242 BQM393231:BQM393242 CAI393231:CAI393242 CKE393231:CKE393242 CUA393231:CUA393242 DDW393231:DDW393242 DNS393231:DNS393242 DXO393231:DXO393242 EHK393231:EHK393242 ERG393231:ERG393242 FBC393231:FBC393242 FKY393231:FKY393242 FUU393231:FUU393242 GEQ393231:GEQ393242 GOM393231:GOM393242 GYI393231:GYI393242 HIE393231:HIE393242 HSA393231:HSA393242 IBW393231:IBW393242 ILS393231:ILS393242 IVO393231:IVO393242 JFK393231:JFK393242 JPG393231:JPG393242 JZC393231:JZC393242 KIY393231:KIY393242 KSU393231:KSU393242 LCQ393231:LCQ393242 LMM393231:LMM393242 LWI393231:LWI393242 MGE393231:MGE393242 MQA393231:MQA393242 MZW393231:MZW393242 NJS393231:NJS393242 NTO393231:NTO393242 ODK393231:ODK393242 ONG393231:ONG393242 OXC393231:OXC393242 PGY393231:PGY393242 PQU393231:PQU393242 QAQ393231:QAQ393242 QKM393231:QKM393242 QUI393231:QUI393242 REE393231:REE393242 ROA393231:ROA393242 RXW393231:RXW393242 SHS393231:SHS393242 SRO393231:SRO393242 TBK393231:TBK393242 TLG393231:TLG393242 TVC393231:TVC393242 UEY393231:UEY393242 UOU393231:UOU393242 UYQ393231:UYQ393242 VIM393231:VIM393242 VSI393231:VSI393242 WCE393231:WCE393242 WMA393231:WMA393242 WVW393231:WVW393242 O458767:O458778 JK458767:JK458778 TG458767:TG458778 ADC458767:ADC458778 AMY458767:AMY458778 AWU458767:AWU458778 BGQ458767:BGQ458778 BQM458767:BQM458778 CAI458767:CAI458778 CKE458767:CKE458778 CUA458767:CUA458778 DDW458767:DDW458778 DNS458767:DNS458778 DXO458767:DXO458778 EHK458767:EHK458778 ERG458767:ERG458778 FBC458767:FBC458778 FKY458767:FKY458778 FUU458767:FUU458778 GEQ458767:GEQ458778 GOM458767:GOM458778 GYI458767:GYI458778 HIE458767:HIE458778 HSA458767:HSA458778 IBW458767:IBW458778 ILS458767:ILS458778 IVO458767:IVO458778 JFK458767:JFK458778 JPG458767:JPG458778 JZC458767:JZC458778 KIY458767:KIY458778 KSU458767:KSU458778 LCQ458767:LCQ458778 LMM458767:LMM458778 LWI458767:LWI458778 MGE458767:MGE458778 MQA458767:MQA458778 MZW458767:MZW458778 NJS458767:NJS458778 NTO458767:NTO458778 ODK458767:ODK458778 ONG458767:ONG458778 OXC458767:OXC458778 PGY458767:PGY458778 PQU458767:PQU458778 QAQ458767:QAQ458778 QKM458767:QKM458778 QUI458767:QUI458778 REE458767:REE458778 ROA458767:ROA458778 RXW458767:RXW458778 SHS458767:SHS458778 SRO458767:SRO458778 TBK458767:TBK458778 TLG458767:TLG458778 TVC458767:TVC458778 UEY458767:UEY458778 UOU458767:UOU458778 UYQ458767:UYQ458778 VIM458767:VIM458778 VSI458767:VSI458778 WCE458767:WCE458778 WMA458767:WMA458778 WVW458767:WVW458778 O524303:O524314 JK524303:JK524314 TG524303:TG524314 ADC524303:ADC524314 AMY524303:AMY524314 AWU524303:AWU524314 BGQ524303:BGQ524314 BQM524303:BQM524314 CAI524303:CAI524314 CKE524303:CKE524314 CUA524303:CUA524314 DDW524303:DDW524314 DNS524303:DNS524314 DXO524303:DXO524314 EHK524303:EHK524314 ERG524303:ERG524314 FBC524303:FBC524314 FKY524303:FKY524314 FUU524303:FUU524314 GEQ524303:GEQ524314 GOM524303:GOM524314 GYI524303:GYI524314 HIE524303:HIE524314 HSA524303:HSA524314 IBW524303:IBW524314 ILS524303:ILS524314 IVO524303:IVO524314 JFK524303:JFK524314 JPG524303:JPG524314 JZC524303:JZC524314 KIY524303:KIY524314 KSU524303:KSU524314 LCQ524303:LCQ524314 LMM524303:LMM524314 LWI524303:LWI524314 MGE524303:MGE524314 MQA524303:MQA524314 MZW524303:MZW524314 NJS524303:NJS524314 NTO524303:NTO524314 ODK524303:ODK524314 ONG524303:ONG524314 OXC524303:OXC524314 PGY524303:PGY524314 PQU524303:PQU524314 QAQ524303:QAQ524314 QKM524303:QKM524314 QUI524303:QUI524314 REE524303:REE524314 ROA524303:ROA524314 RXW524303:RXW524314 SHS524303:SHS524314 SRO524303:SRO524314 TBK524303:TBK524314 TLG524303:TLG524314 TVC524303:TVC524314 UEY524303:UEY524314 UOU524303:UOU524314 UYQ524303:UYQ524314 VIM524303:VIM524314 VSI524303:VSI524314 WCE524303:WCE524314 WMA524303:WMA524314 WVW524303:WVW524314 O589839:O589850 JK589839:JK589850 TG589839:TG589850 ADC589839:ADC589850 AMY589839:AMY589850 AWU589839:AWU589850 BGQ589839:BGQ589850 BQM589839:BQM589850 CAI589839:CAI589850 CKE589839:CKE589850 CUA589839:CUA589850 DDW589839:DDW589850 DNS589839:DNS589850 DXO589839:DXO589850 EHK589839:EHK589850 ERG589839:ERG589850 FBC589839:FBC589850 FKY589839:FKY589850 FUU589839:FUU589850 GEQ589839:GEQ589850 GOM589839:GOM589850 GYI589839:GYI589850 HIE589839:HIE589850 HSA589839:HSA589850 IBW589839:IBW589850 ILS589839:ILS589850 IVO589839:IVO589850 JFK589839:JFK589850 JPG589839:JPG589850 JZC589839:JZC589850 KIY589839:KIY589850 KSU589839:KSU589850 LCQ589839:LCQ589850 LMM589839:LMM589850 LWI589839:LWI589850 MGE589839:MGE589850 MQA589839:MQA589850 MZW589839:MZW589850 NJS589839:NJS589850 NTO589839:NTO589850 ODK589839:ODK589850 ONG589839:ONG589850 OXC589839:OXC589850 PGY589839:PGY589850 PQU589839:PQU589850 QAQ589839:QAQ589850 QKM589839:QKM589850 QUI589839:QUI589850 REE589839:REE589850 ROA589839:ROA589850 RXW589839:RXW589850 SHS589839:SHS589850 SRO589839:SRO589850 TBK589839:TBK589850 TLG589839:TLG589850 TVC589839:TVC589850 UEY589839:UEY589850 UOU589839:UOU589850 UYQ589839:UYQ589850 VIM589839:VIM589850 VSI589839:VSI589850 WCE589839:WCE589850 WMA589839:WMA589850 WVW589839:WVW589850 O655375:O655386 JK655375:JK655386 TG655375:TG655386 ADC655375:ADC655386 AMY655375:AMY655386 AWU655375:AWU655386 BGQ655375:BGQ655386 BQM655375:BQM655386 CAI655375:CAI655386 CKE655375:CKE655386 CUA655375:CUA655386 DDW655375:DDW655386 DNS655375:DNS655386 DXO655375:DXO655386 EHK655375:EHK655386 ERG655375:ERG655386 FBC655375:FBC655386 FKY655375:FKY655386 FUU655375:FUU655386 GEQ655375:GEQ655386 GOM655375:GOM655386 GYI655375:GYI655386 HIE655375:HIE655386 HSA655375:HSA655386 IBW655375:IBW655386 ILS655375:ILS655386 IVO655375:IVO655386 JFK655375:JFK655386 JPG655375:JPG655386 JZC655375:JZC655386 KIY655375:KIY655386 KSU655375:KSU655386 LCQ655375:LCQ655386 LMM655375:LMM655386 LWI655375:LWI655386 MGE655375:MGE655386 MQA655375:MQA655386 MZW655375:MZW655386 NJS655375:NJS655386 NTO655375:NTO655386 ODK655375:ODK655386 ONG655375:ONG655386 OXC655375:OXC655386 PGY655375:PGY655386 PQU655375:PQU655386 QAQ655375:QAQ655386 QKM655375:QKM655386 QUI655375:QUI655386 REE655375:REE655386 ROA655375:ROA655386 RXW655375:RXW655386 SHS655375:SHS655386 SRO655375:SRO655386 TBK655375:TBK655386 TLG655375:TLG655386 TVC655375:TVC655386 UEY655375:UEY655386 UOU655375:UOU655386 UYQ655375:UYQ655386 VIM655375:VIM655386 VSI655375:VSI655386 WCE655375:WCE655386 WMA655375:WMA655386 WVW655375:WVW655386 O720911:O720922 JK720911:JK720922 TG720911:TG720922 ADC720911:ADC720922 AMY720911:AMY720922 AWU720911:AWU720922 BGQ720911:BGQ720922 BQM720911:BQM720922 CAI720911:CAI720922 CKE720911:CKE720922 CUA720911:CUA720922 DDW720911:DDW720922 DNS720911:DNS720922 DXO720911:DXO720922 EHK720911:EHK720922 ERG720911:ERG720922 FBC720911:FBC720922 FKY720911:FKY720922 FUU720911:FUU720922 GEQ720911:GEQ720922 GOM720911:GOM720922 GYI720911:GYI720922 HIE720911:HIE720922 HSA720911:HSA720922 IBW720911:IBW720922 ILS720911:ILS720922 IVO720911:IVO720922 JFK720911:JFK720922 JPG720911:JPG720922 JZC720911:JZC720922 KIY720911:KIY720922 KSU720911:KSU720922 LCQ720911:LCQ720922 LMM720911:LMM720922 LWI720911:LWI720922 MGE720911:MGE720922 MQA720911:MQA720922 MZW720911:MZW720922 NJS720911:NJS720922 NTO720911:NTO720922 ODK720911:ODK720922 ONG720911:ONG720922 OXC720911:OXC720922 PGY720911:PGY720922 PQU720911:PQU720922 QAQ720911:QAQ720922 QKM720911:QKM720922 QUI720911:QUI720922 REE720911:REE720922 ROA720911:ROA720922 RXW720911:RXW720922 SHS720911:SHS720922 SRO720911:SRO720922 TBK720911:TBK720922 TLG720911:TLG720922 TVC720911:TVC720922 UEY720911:UEY720922 UOU720911:UOU720922 UYQ720911:UYQ720922 VIM720911:VIM720922 VSI720911:VSI720922 WCE720911:WCE720922 WMA720911:WMA720922 WVW720911:WVW720922 O786447:O786458 JK786447:JK786458 TG786447:TG786458 ADC786447:ADC786458 AMY786447:AMY786458 AWU786447:AWU786458 BGQ786447:BGQ786458 BQM786447:BQM786458 CAI786447:CAI786458 CKE786447:CKE786458 CUA786447:CUA786458 DDW786447:DDW786458 DNS786447:DNS786458 DXO786447:DXO786458 EHK786447:EHK786458 ERG786447:ERG786458 FBC786447:FBC786458 FKY786447:FKY786458 FUU786447:FUU786458 GEQ786447:GEQ786458 GOM786447:GOM786458 GYI786447:GYI786458 HIE786447:HIE786458 HSA786447:HSA786458 IBW786447:IBW786458 ILS786447:ILS786458 IVO786447:IVO786458 JFK786447:JFK786458 JPG786447:JPG786458 JZC786447:JZC786458 KIY786447:KIY786458 KSU786447:KSU786458 LCQ786447:LCQ786458 LMM786447:LMM786458 LWI786447:LWI786458 MGE786447:MGE786458 MQA786447:MQA786458 MZW786447:MZW786458 NJS786447:NJS786458 NTO786447:NTO786458 ODK786447:ODK786458 ONG786447:ONG786458 OXC786447:OXC786458 PGY786447:PGY786458 PQU786447:PQU786458 QAQ786447:QAQ786458 QKM786447:QKM786458 QUI786447:QUI786458 REE786447:REE786458 ROA786447:ROA786458 RXW786447:RXW786458 SHS786447:SHS786458 SRO786447:SRO786458 TBK786447:TBK786458 TLG786447:TLG786458 TVC786447:TVC786458 UEY786447:UEY786458 UOU786447:UOU786458 UYQ786447:UYQ786458 VIM786447:VIM786458 VSI786447:VSI786458 WCE786447:WCE786458 WMA786447:WMA786458 WVW786447:WVW786458 O851983:O851994 JK851983:JK851994 TG851983:TG851994 ADC851983:ADC851994 AMY851983:AMY851994 AWU851983:AWU851994 BGQ851983:BGQ851994 BQM851983:BQM851994 CAI851983:CAI851994 CKE851983:CKE851994 CUA851983:CUA851994 DDW851983:DDW851994 DNS851983:DNS851994 DXO851983:DXO851994 EHK851983:EHK851994 ERG851983:ERG851994 FBC851983:FBC851994 FKY851983:FKY851994 FUU851983:FUU851994 GEQ851983:GEQ851994 GOM851983:GOM851994 GYI851983:GYI851994 HIE851983:HIE851994 HSA851983:HSA851994 IBW851983:IBW851994 ILS851983:ILS851994 IVO851983:IVO851994 JFK851983:JFK851994 JPG851983:JPG851994 JZC851983:JZC851994 KIY851983:KIY851994 KSU851983:KSU851994 LCQ851983:LCQ851994 LMM851983:LMM851994 LWI851983:LWI851994 MGE851983:MGE851994 MQA851983:MQA851994 MZW851983:MZW851994 NJS851983:NJS851994 NTO851983:NTO851994 ODK851983:ODK851994 ONG851983:ONG851994 OXC851983:OXC851994 PGY851983:PGY851994 PQU851983:PQU851994 QAQ851983:QAQ851994 QKM851983:QKM851994 QUI851983:QUI851994 REE851983:REE851994 ROA851983:ROA851994 RXW851983:RXW851994 SHS851983:SHS851994 SRO851983:SRO851994 TBK851983:TBK851994 TLG851983:TLG851994 TVC851983:TVC851994 UEY851983:UEY851994 UOU851983:UOU851994 UYQ851983:UYQ851994 VIM851983:VIM851994 VSI851983:VSI851994 WCE851983:WCE851994 WMA851983:WMA851994 WVW851983:WVW851994 O917519:O917530 JK917519:JK917530 TG917519:TG917530 ADC917519:ADC917530 AMY917519:AMY917530 AWU917519:AWU917530 BGQ917519:BGQ917530 BQM917519:BQM917530 CAI917519:CAI917530 CKE917519:CKE917530 CUA917519:CUA917530 DDW917519:DDW917530 DNS917519:DNS917530 DXO917519:DXO917530 EHK917519:EHK917530 ERG917519:ERG917530 FBC917519:FBC917530 FKY917519:FKY917530 FUU917519:FUU917530 GEQ917519:GEQ917530 GOM917519:GOM917530 GYI917519:GYI917530 HIE917519:HIE917530 HSA917519:HSA917530 IBW917519:IBW917530 ILS917519:ILS917530 IVO917519:IVO917530 JFK917519:JFK917530 JPG917519:JPG917530 JZC917519:JZC917530 KIY917519:KIY917530 KSU917519:KSU917530 LCQ917519:LCQ917530 LMM917519:LMM917530 LWI917519:LWI917530 MGE917519:MGE917530 MQA917519:MQA917530 MZW917519:MZW917530 NJS917519:NJS917530 NTO917519:NTO917530 ODK917519:ODK917530 ONG917519:ONG917530 OXC917519:OXC917530 PGY917519:PGY917530 PQU917519:PQU917530 QAQ917519:QAQ917530 QKM917519:QKM917530 QUI917519:QUI917530 REE917519:REE917530 ROA917519:ROA917530 RXW917519:RXW917530 SHS917519:SHS917530 SRO917519:SRO917530 TBK917519:TBK917530 TLG917519:TLG917530 TVC917519:TVC917530 UEY917519:UEY917530 UOU917519:UOU917530 UYQ917519:UYQ917530 VIM917519:VIM917530 VSI917519:VSI917530 WCE917519:WCE917530 WMA917519:WMA917530 WVW917519:WVW917530 O983055:O983066 JK983055:JK983066 TG983055:TG983066 ADC983055:ADC983066 AMY983055:AMY983066 AWU983055:AWU983066 BGQ983055:BGQ983066 BQM983055:BQM983066 CAI983055:CAI983066 CKE983055:CKE983066 CUA983055:CUA983066 DDW983055:DDW983066 DNS983055:DNS983066 DXO983055:DXO983066 EHK983055:EHK983066 ERG983055:ERG983066 FBC983055:FBC983066 FKY983055:FKY983066 FUU983055:FUU983066 GEQ983055:GEQ983066 GOM983055:GOM983066 GYI983055:GYI983066 HIE983055:HIE983066 HSA983055:HSA983066 IBW983055:IBW983066 ILS983055:ILS983066 IVO983055:IVO983066 JFK983055:JFK983066 JPG983055:JPG983066 JZC983055:JZC983066 KIY983055:KIY983066 KSU983055:KSU983066 LCQ983055:LCQ983066 LMM983055:LMM983066 LWI983055:LWI983066 MGE983055:MGE983066 MQA983055:MQA983066 MZW983055:MZW983066 NJS983055:NJS983066 NTO983055:NTO983066 ODK983055:ODK983066 ONG983055:ONG983066 OXC983055:OXC983066 PGY983055:PGY983066 PQU983055:PQU983066 QAQ983055:QAQ983066 QKM983055:QKM983066 QUI983055:QUI983066 REE983055:REE983066 ROA983055:ROA983066 RXW983055:RXW983066 SHS983055:SHS983066 SRO983055:SRO983066 TBK983055:TBK983066 TLG983055:TLG983066 TVC983055:TVC983066 UEY983055:UEY983066 UOU983055:UOU983066 UYQ983055:UYQ983066 VIM983055:VIM983066 VSI983055:VSI983066 WCE983055:WCE983066 WMA983055:WMA983066 WVW983055:WVW983066" xr:uid="{00000000-0002-0000-3300-000000000000}">
      <formula1>0</formula1>
    </dataValidation>
    <dataValidation type="list" operator="equal" allowBlank="1" showInputMessage="1" showErrorMessage="1" errorTitle="入力規則違反" error="リストから選択してください" sqref="B7:B8 IX7:IX8 ST7:ST8 ACP7:ACP8 AML7:AML8 AWH7:AWH8 BGD7:BGD8 BPZ7:BPZ8 BZV7:BZV8 CJR7:CJR8 CTN7:CTN8 DDJ7:DDJ8 DNF7:DNF8 DXB7:DXB8 EGX7:EGX8 EQT7:EQT8 FAP7:FAP8 FKL7:FKL8 FUH7:FUH8 GED7:GED8 GNZ7:GNZ8 GXV7:GXV8 HHR7:HHR8 HRN7:HRN8 IBJ7:IBJ8 ILF7:ILF8 IVB7:IVB8 JEX7:JEX8 JOT7:JOT8 JYP7:JYP8 KIL7:KIL8 KSH7:KSH8 LCD7:LCD8 LLZ7:LLZ8 LVV7:LVV8 MFR7:MFR8 MPN7:MPN8 MZJ7:MZJ8 NJF7:NJF8 NTB7:NTB8 OCX7:OCX8 OMT7:OMT8 OWP7:OWP8 PGL7:PGL8 PQH7:PQH8 QAD7:QAD8 QJZ7:QJZ8 QTV7:QTV8 RDR7:RDR8 RNN7:RNN8 RXJ7:RXJ8 SHF7:SHF8 SRB7:SRB8 TAX7:TAX8 TKT7:TKT8 TUP7:TUP8 UEL7:UEL8 UOH7:UOH8 UYD7:UYD8 VHZ7:VHZ8 VRV7:VRV8 WBR7:WBR8 WLN7:WLN8 WVJ7:WVJ8 B65543:B65544 IX65543:IX65544 ST65543:ST65544 ACP65543:ACP65544 AML65543:AML65544 AWH65543:AWH65544 BGD65543:BGD65544 BPZ65543:BPZ65544 BZV65543:BZV65544 CJR65543:CJR65544 CTN65543:CTN65544 DDJ65543:DDJ65544 DNF65543:DNF65544 DXB65543:DXB65544 EGX65543:EGX65544 EQT65543:EQT65544 FAP65543:FAP65544 FKL65543:FKL65544 FUH65543:FUH65544 GED65543:GED65544 GNZ65543:GNZ65544 GXV65543:GXV65544 HHR65543:HHR65544 HRN65543:HRN65544 IBJ65543:IBJ65544 ILF65543:ILF65544 IVB65543:IVB65544 JEX65543:JEX65544 JOT65543:JOT65544 JYP65543:JYP65544 KIL65543:KIL65544 KSH65543:KSH65544 LCD65543:LCD65544 LLZ65543:LLZ65544 LVV65543:LVV65544 MFR65543:MFR65544 MPN65543:MPN65544 MZJ65543:MZJ65544 NJF65543:NJF65544 NTB65543:NTB65544 OCX65543:OCX65544 OMT65543:OMT65544 OWP65543:OWP65544 PGL65543:PGL65544 PQH65543:PQH65544 QAD65543:QAD65544 QJZ65543:QJZ65544 QTV65543:QTV65544 RDR65543:RDR65544 RNN65543:RNN65544 RXJ65543:RXJ65544 SHF65543:SHF65544 SRB65543:SRB65544 TAX65543:TAX65544 TKT65543:TKT65544 TUP65543:TUP65544 UEL65543:UEL65544 UOH65543:UOH65544 UYD65543:UYD65544 VHZ65543:VHZ65544 VRV65543:VRV65544 WBR65543:WBR65544 WLN65543:WLN65544 WVJ65543:WVJ65544 B131079:B131080 IX131079:IX131080 ST131079:ST131080 ACP131079:ACP131080 AML131079:AML131080 AWH131079:AWH131080 BGD131079:BGD131080 BPZ131079:BPZ131080 BZV131079:BZV131080 CJR131079:CJR131080 CTN131079:CTN131080 DDJ131079:DDJ131080 DNF131079:DNF131080 DXB131079:DXB131080 EGX131079:EGX131080 EQT131079:EQT131080 FAP131079:FAP131080 FKL131079:FKL131080 FUH131079:FUH131080 GED131079:GED131080 GNZ131079:GNZ131080 GXV131079:GXV131080 HHR131079:HHR131080 HRN131079:HRN131080 IBJ131079:IBJ131080 ILF131079:ILF131080 IVB131079:IVB131080 JEX131079:JEX131080 JOT131079:JOT131080 JYP131079:JYP131080 KIL131079:KIL131080 KSH131079:KSH131080 LCD131079:LCD131080 LLZ131079:LLZ131080 LVV131079:LVV131080 MFR131079:MFR131080 MPN131079:MPN131080 MZJ131079:MZJ131080 NJF131079:NJF131080 NTB131079:NTB131080 OCX131079:OCX131080 OMT131079:OMT131080 OWP131079:OWP131080 PGL131079:PGL131080 PQH131079:PQH131080 QAD131079:QAD131080 QJZ131079:QJZ131080 QTV131079:QTV131080 RDR131079:RDR131080 RNN131079:RNN131080 RXJ131079:RXJ131080 SHF131079:SHF131080 SRB131079:SRB131080 TAX131079:TAX131080 TKT131079:TKT131080 TUP131079:TUP131080 UEL131079:UEL131080 UOH131079:UOH131080 UYD131079:UYD131080 VHZ131079:VHZ131080 VRV131079:VRV131080 WBR131079:WBR131080 WLN131079:WLN131080 WVJ131079:WVJ131080 B196615:B196616 IX196615:IX196616 ST196615:ST196616 ACP196615:ACP196616 AML196615:AML196616 AWH196615:AWH196616 BGD196615:BGD196616 BPZ196615:BPZ196616 BZV196615:BZV196616 CJR196615:CJR196616 CTN196615:CTN196616 DDJ196615:DDJ196616 DNF196615:DNF196616 DXB196615:DXB196616 EGX196615:EGX196616 EQT196615:EQT196616 FAP196615:FAP196616 FKL196615:FKL196616 FUH196615:FUH196616 GED196615:GED196616 GNZ196615:GNZ196616 GXV196615:GXV196616 HHR196615:HHR196616 HRN196615:HRN196616 IBJ196615:IBJ196616 ILF196615:ILF196616 IVB196615:IVB196616 JEX196615:JEX196616 JOT196615:JOT196616 JYP196615:JYP196616 KIL196615:KIL196616 KSH196615:KSH196616 LCD196615:LCD196616 LLZ196615:LLZ196616 LVV196615:LVV196616 MFR196615:MFR196616 MPN196615:MPN196616 MZJ196615:MZJ196616 NJF196615:NJF196616 NTB196615:NTB196616 OCX196615:OCX196616 OMT196615:OMT196616 OWP196615:OWP196616 PGL196615:PGL196616 PQH196615:PQH196616 QAD196615:QAD196616 QJZ196615:QJZ196616 QTV196615:QTV196616 RDR196615:RDR196616 RNN196615:RNN196616 RXJ196615:RXJ196616 SHF196615:SHF196616 SRB196615:SRB196616 TAX196615:TAX196616 TKT196615:TKT196616 TUP196615:TUP196616 UEL196615:UEL196616 UOH196615:UOH196616 UYD196615:UYD196616 VHZ196615:VHZ196616 VRV196615:VRV196616 WBR196615:WBR196616 WLN196615:WLN196616 WVJ196615:WVJ196616 B262151:B262152 IX262151:IX262152 ST262151:ST262152 ACP262151:ACP262152 AML262151:AML262152 AWH262151:AWH262152 BGD262151:BGD262152 BPZ262151:BPZ262152 BZV262151:BZV262152 CJR262151:CJR262152 CTN262151:CTN262152 DDJ262151:DDJ262152 DNF262151:DNF262152 DXB262151:DXB262152 EGX262151:EGX262152 EQT262151:EQT262152 FAP262151:FAP262152 FKL262151:FKL262152 FUH262151:FUH262152 GED262151:GED262152 GNZ262151:GNZ262152 GXV262151:GXV262152 HHR262151:HHR262152 HRN262151:HRN262152 IBJ262151:IBJ262152 ILF262151:ILF262152 IVB262151:IVB262152 JEX262151:JEX262152 JOT262151:JOT262152 JYP262151:JYP262152 KIL262151:KIL262152 KSH262151:KSH262152 LCD262151:LCD262152 LLZ262151:LLZ262152 LVV262151:LVV262152 MFR262151:MFR262152 MPN262151:MPN262152 MZJ262151:MZJ262152 NJF262151:NJF262152 NTB262151:NTB262152 OCX262151:OCX262152 OMT262151:OMT262152 OWP262151:OWP262152 PGL262151:PGL262152 PQH262151:PQH262152 QAD262151:QAD262152 QJZ262151:QJZ262152 QTV262151:QTV262152 RDR262151:RDR262152 RNN262151:RNN262152 RXJ262151:RXJ262152 SHF262151:SHF262152 SRB262151:SRB262152 TAX262151:TAX262152 TKT262151:TKT262152 TUP262151:TUP262152 UEL262151:UEL262152 UOH262151:UOH262152 UYD262151:UYD262152 VHZ262151:VHZ262152 VRV262151:VRV262152 WBR262151:WBR262152 WLN262151:WLN262152 WVJ262151:WVJ262152 B327687:B327688 IX327687:IX327688 ST327687:ST327688 ACP327687:ACP327688 AML327687:AML327688 AWH327687:AWH327688 BGD327687:BGD327688 BPZ327687:BPZ327688 BZV327687:BZV327688 CJR327687:CJR327688 CTN327687:CTN327688 DDJ327687:DDJ327688 DNF327687:DNF327688 DXB327687:DXB327688 EGX327687:EGX327688 EQT327687:EQT327688 FAP327687:FAP327688 FKL327687:FKL327688 FUH327687:FUH327688 GED327687:GED327688 GNZ327687:GNZ327688 GXV327687:GXV327688 HHR327687:HHR327688 HRN327687:HRN327688 IBJ327687:IBJ327688 ILF327687:ILF327688 IVB327687:IVB327688 JEX327687:JEX327688 JOT327687:JOT327688 JYP327687:JYP327688 KIL327687:KIL327688 KSH327687:KSH327688 LCD327687:LCD327688 LLZ327687:LLZ327688 LVV327687:LVV327688 MFR327687:MFR327688 MPN327687:MPN327688 MZJ327687:MZJ327688 NJF327687:NJF327688 NTB327687:NTB327688 OCX327687:OCX327688 OMT327687:OMT327688 OWP327687:OWP327688 PGL327687:PGL327688 PQH327687:PQH327688 QAD327687:QAD327688 QJZ327687:QJZ327688 QTV327687:QTV327688 RDR327687:RDR327688 RNN327687:RNN327688 RXJ327687:RXJ327688 SHF327687:SHF327688 SRB327687:SRB327688 TAX327687:TAX327688 TKT327687:TKT327688 TUP327687:TUP327688 UEL327687:UEL327688 UOH327687:UOH327688 UYD327687:UYD327688 VHZ327687:VHZ327688 VRV327687:VRV327688 WBR327687:WBR327688 WLN327687:WLN327688 WVJ327687:WVJ327688 B393223:B393224 IX393223:IX393224 ST393223:ST393224 ACP393223:ACP393224 AML393223:AML393224 AWH393223:AWH393224 BGD393223:BGD393224 BPZ393223:BPZ393224 BZV393223:BZV393224 CJR393223:CJR393224 CTN393223:CTN393224 DDJ393223:DDJ393224 DNF393223:DNF393224 DXB393223:DXB393224 EGX393223:EGX393224 EQT393223:EQT393224 FAP393223:FAP393224 FKL393223:FKL393224 FUH393223:FUH393224 GED393223:GED393224 GNZ393223:GNZ393224 GXV393223:GXV393224 HHR393223:HHR393224 HRN393223:HRN393224 IBJ393223:IBJ393224 ILF393223:ILF393224 IVB393223:IVB393224 JEX393223:JEX393224 JOT393223:JOT393224 JYP393223:JYP393224 KIL393223:KIL393224 KSH393223:KSH393224 LCD393223:LCD393224 LLZ393223:LLZ393224 LVV393223:LVV393224 MFR393223:MFR393224 MPN393223:MPN393224 MZJ393223:MZJ393224 NJF393223:NJF393224 NTB393223:NTB393224 OCX393223:OCX393224 OMT393223:OMT393224 OWP393223:OWP393224 PGL393223:PGL393224 PQH393223:PQH393224 QAD393223:QAD393224 QJZ393223:QJZ393224 QTV393223:QTV393224 RDR393223:RDR393224 RNN393223:RNN393224 RXJ393223:RXJ393224 SHF393223:SHF393224 SRB393223:SRB393224 TAX393223:TAX393224 TKT393223:TKT393224 TUP393223:TUP393224 UEL393223:UEL393224 UOH393223:UOH393224 UYD393223:UYD393224 VHZ393223:VHZ393224 VRV393223:VRV393224 WBR393223:WBR393224 WLN393223:WLN393224 WVJ393223:WVJ393224 B458759:B458760 IX458759:IX458760 ST458759:ST458760 ACP458759:ACP458760 AML458759:AML458760 AWH458759:AWH458760 BGD458759:BGD458760 BPZ458759:BPZ458760 BZV458759:BZV458760 CJR458759:CJR458760 CTN458759:CTN458760 DDJ458759:DDJ458760 DNF458759:DNF458760 DXB458759:DXB458760 EGX458759:EGX458760 EQT458759:EQT458760 FAP458759:FAP458760 FKL458759:FKL458760 FUH458759:FUH458760 GED458759:GED458760 GNZ458759:GNZ458760 GXV458759:GXV458760 HHR458759:HHR458760 HRN458759:HRN458760 IBJ458759:IBJ458760 ILF458759:ILF458760 IVB458759:IVB458760 JEX458759:JEX458760 JOT458759:JOT458760 JYP458759:JYP458760 KIL458759:KIL458760 KSH458759:KSH458760 LCD458759:LCD458760 LLZ458759:LLZ458760 LVV458759:LVV458760 MFR458759:MFR458760 MPN458759:MPN458760 MZJ458759:MZJ458760 NJF458759:NJF458760 NTB458759:NTB458760 OCX458759:OCX458760 OMT458759:OMT458760 OWP458759:OWP458760 PGL458759:PGL458760 PQH458759:PQH458760 QAD458759:QAD458760 QJZ458759:QJZ458760 QTV458759:QTV458760 RDR458759:RDR458760 RNN458759:RNN458760 RXJ458759:RXJ458760 SHF458759:SHF458760 SRB458759:SRB458760 TAX458759:TAX458760 TKT458759:TKT458760 TUP458759:TUP458760 UEL458759:UEL458760 UOH458759:UOH458760 UYD458759:UYD458760 VHZ458759:VHZ458760 VRV458759:VRV458760 WBR458759:WBR458760 WLN458759:WLN458760 WVJ458759:WVJ458760 B524295:B524296 IX524295:IX524296 ST524295:ST524296 ACP524295:ACP524296 AML524295:AML524296 AWH524295:AWH524296 BGD524295:BGD524296 BPZ524295:BPZ524296 BZV524295:BZV524296 CJR524295:CJR524296 CTN524295:CTN524296 DDJ524295:DDJ524296 DNF524295:DNF524296 DXB524295:DXB524296 EGX524295:EGX524296 EQT524295:EQT524296 FAP524295:FAP524296 FKL524295:FKL524296 FUH524295:FUH524296 GED524295:GED524296 GNZ524295:GNZ524296 GXV524295:GXV524296 HHR524295:HHR524296 HRN524295:HRN524296 IBJ524295:IBJ524296 ILF524295:ILF524296 IVB524295:IVB524296 JEX524295:JEX524296 JOT524295:JOT524296 JYP524295:JYP524296 KIL524295:KIL524296 KSH524295:KSH524296 LCD524295:LCD524296 LLZ524295:LLZ524296 LVV524295:LVV524296 MFR524295:MFR524296 MPN524295:MPN524296 MZJ524295:MZJ524296 NJF524295:NJF524296 NTB524295:NTB524296 OCX524295:OCX524296 OMT524295:OMT524296 OWP524295:OWP524296 PGL524295:PGL524296 PQH524295:PQH524296 QAD524295:QAD524296 QJZ524295:QJZ524296 QTV524295:QTV524296 RDR524295:RDR524296 RNN524295:RNN524296 RXJ524295:RXJ524296 SHF524295:SHF524296 SRB524295:SRB524296 TAX524295:TAX524296 TKT524295:TKT524296 TUP524295:TUP524296 UEL524295:UEL524296 UOH524295:UOH524296 UYD524295:UYD524296 VHZ524295:VHZ524296 VRV524295:VRV524296 WBR524295:WBR524296 WLN524295:WLN524296 WVJ524295:WVJ524296 B589831:B589832 IX589831:IX589832 ST589831:ST589832 ACP589831:ACP589832 AML589831:AML589832 AWH589831:AWH589832 BGD589831:BGD589832 BPZ589831:BPZ589832 BZV589831:BZV589832 CJR589831:CJR589832 CTN589831:CTN589832 DDJ589831:DDJ589832 DNF589831:DNF589832 DXB589831:DXB589832 EGX589831:EGX589832 EQT589831:EQT589832 FAP589831:FAP589832 FKL589831:FKL589832 FUH589831:FUH589832 GED589831:GED589832 GNZ589831:GNZ589832 GXV589831:GXV589832 HHR589831:HHR589832 HRN589831:HRN589832 IBJ589831:IBJ589832 ILF589831:ILF589832 IVB589831:IVB589832 JEX589831:JEX589832 JOT589831:JOT589832 JYP589831:JYP589832 KIL589831:KIL589832 KSH589831:KSH589832 LCD589831:LCD589832 LLZ589831:LLZ589832 LVV589831:LVV589832 MFR589831:MFR589832 MPN589831:MPN589832 MZJ589831:MZJ589832 NJF589831:NJF589832 NTB589831:NTB589832 OCX589831:OCX589832 OMT589831:OMT589832 OWP589831:OWP589832 PGL589831:PGL589832 PQH589831:PQH589832 QAD589831:QAD589832 QJZ589831:QJZ589832 QTV589831:QTV589832 RDR589831:RDR589832 RNN589831:RNN589832 RXJ589831:RXJ589832 SHF589831:SHF589832 SRB589831:SRB589832 TAX589831:TAX589832 TKT589831:TKT589832 TUP589831:TUP589832 UEL589831:UEL589832 UOH589831:UOH589832 UYD589831:UYD589832 VHZ589831:VHZ589832 VRV589831:VRV589832 WBR589831:WBR589832 WLN589831:WLN589832 WVJ589831:WVJ589832 B655367:B655368 IX655367:IX655368 ST655367:ST655368 ACP655367:ACP655368 AML655367:AML655368 AWH655367:AWH655368 BGD655367:BGD655368 BPZ655367:BPZ655368 BZV655367:BZV655368 CJR655367:CJR655368 CTN655367:CTN655368 DDJ655367:DDJ655368 DNF655367:DNF655368 DXB655367:DXB655368 EGX655367:EGX655368 EQT655367:EQT655368 FAP655367:FAP655368 FKL655367:FKL655368 FUH655367:FUH655368 GED655367:GED655368 GNZ655367:GNZ655368 GXV655367:GXV655368 HHR655367:HHR655368 HRN655367:HRN655368 IBJ655367:IBJ655368 ILF655367:ILF655368 IVB655367:IVB655368 JEX655367:JEX655368 JOT655367:JOT655368 JYP655367:JYP655368 KIL655367:KIL655368 KSH655367:KSH655368 LCD655367:LCD655368 LLZ655367:LLZ655368 LVV655367:LVV655368 MFR655367:MFR655368 MPN655367:MPN655368 MZJ655367:MZJ655368 NJF655367:NJF655368 NTB655367:NTB655368 OCX655367:OCX655368 OMT655367:OMT655368 OWP655367:OWP655368 PGL655367:PGL655368 PQH655367:PQH655368 QAD655367:QAD655368 QJZ655367:QJZ655368 QTV655367:QTV655368 RDR655367:RDR655368 RNN655367:RNN655368 RXJ655367:RXJ655368 SHF655367:SHF655368 SRB655367:SRB655368 TAX655367:TAX655368 TKT655367:TKT655368 TUP655367:TUP655368 UEL655367:UEL655368 UOH655367:UOH655368 UYD655367:UYD655368 VHZ655367:VHZ655368 VRV655367:VRV655368 WBR655367:WBR655368 WLN655367:WLN655368 WVJ655367:WVJ655368 B720903:B720904 IX720903:IX720904 ST720903:ST720904 ACP720903:ACP720904 AML720903:AML720904 AWH720903:AWH720904 BGD720903:BGD720904 BPZ720903:BPZ720904 BZV720903:BZV720904 CJR720903:CJR720904 CTN720903:CTN720904 DDJ720903:DDJ720904 DNF720903:DNF720904 DXB720903:DXB720904 EGX720903:EGX720904 EQT720903:EQT720904 FAP720903:FAP720904 FKL720903:FKL720904 FUH720903:FUH720904 GED720903:GED720904 GNZ720903:GNZ720904 GXV720903:GXV720904 HHR720903:HHR720904 HRN720903:HRN720904 IBJ720903:IBJ720904 ILF720903:ILF720904 IVB720903:IVB720904 JEX720903:JEX720904 JOT720903:JOT720904 JYP720903:JYP720904 KIL720903:KIL720904 KSH720903:KSH720904 LCD720903:LCD720904 LLZ720903:LLZ720904 LVV720903:LVV720904 MFR720903:MFR720904 MPN720903:MPN720904 MZJ720903:MZJ720904 NJF720903:NJF720904 NTB720903:NTB720904 OCX720903:OCX720904 OMT720903:OMT720904 OWP720903:OWP720904 PGL720903:PGL720904 PQH720903:PQH720904 QAD720903:QAD720904 QJZ720903:QJZ720904 QTV720903:QTV720904 RDR720903:RDR720904 RNN720903:RNN720904 RXJ720903:RXJ720904 SHF720903:SHF720904 SRB720903:SRB720904 TAX720903:TAX720904 TKT720903:TKT720904 TUP720903:TUP720904 UEL720903:UEL720904 UOH720903:UOH720904 UYD720903:UYD720904 VHZ720903:VHZ720904 VRV720903:VRV720904 WBR720903:WBR720904 WLN720903:WLN720904 WVJ720903:WVJ720904 B786439:B786440 IX786439:IX786440 ST786439:ST786440 ACP786439:ACP786440 AML786439:AML786440 AWH786439:AWH786440 BGD786439:BGD786440 BPZ786439:BPZ786440 BZV786439:BZV786440 CJR786439:CJR786440 CTN786439:CTN786440 DDJ786439:DDJ786440 DNF786439:DNF786440 DXB786439:DXB786440 EGX786439:EGX786440 EQT786439:EQT786440 FAP786439:FAP786440 FKL786439:FKL786440 FUH786439:FUH786440 GED786439:GED786440 GNZ786439:GNZ786440 GXV786439:GXV786440 HHR786439:HHR786440 HRN786439:HRN786440 IBJ786439:IBJ786440 ILF786439:ILF786440 IVB786439:IVB786440 JEX786439:JEX786440 JOT786439:JOT786440 JYP786439:JYP786440 KIL786439:KIL786440 KSH786439:KSH786440 LCD786439:LCD786440 LLZ786439:LLZ786440 LVV786439:LVV786440 MFR786439:MFR786440 MPN786439:MPN786440 MZJ786439:MZJ786440 NJF786439:NJF786440 NTB786439:NTB786440 OCX786439:OCX786440 OMT786439:OMT786440 OWP786439:OWP786440 PGL786439:PGL786440 PQH786439:PQH786440 QAD786439:QAD786440 QJZ786439:QJZ786440 QTV786439:QTV786440 RDR786439:RDR786440 RNN786439:RNN786440 RXJ786439:RXJ786440 SHF786439:SHF786440 SRB786439:SRB786440 TAX786439:TAX786440 TKT786439:TKT786440 TUP786439:TUP786440 UEL786439:UEL786440 UOH786439:UOH786440 UYD786439:UYD786440 VHZ786439:VHZ786440 VRV786439:VRV786440 WBR786439:WBR786440 WLN786439:WLN786440 WVJ786439:WVJ786440 B851975:B851976 IX851975:IX851976 ST851975:ST851976 ACP851975:ACP851976 AML851975:AML851976 AWH851975:AWH851976 BGD851975:BGD851976 BPZ851975:BPZ851976 BZV851975:BZV851976 CJR851975:CJR851976 CTN851975:CTN851976 DDJ851975:DDJ851976 DNF851975:DNF851976 DXB851975:DXB851976 EGX851975:EGX851976 EQT851975:EQT851976 FAP851975:FAP851976 FKL851975:FKL851976 FUH851975:FUH851976 GED851975:GED851976 GNZ851975:GNZ851976 GXV851975:GXV851976 HHR851975:HHR851976 HRN851975:HRN851976 IBJ851975:IBJ851976 ILF851975:ILF851976 IVB851975:IVB851976 JEX851975:JEX851976 JOT851975:JOT851976 JYP851975:JYP851976 KIL851975:KIL851976 KSH851975:KSH851976 LCD851975:LCD851976 LLZ851975:LLZ851976 LVV851975:LVV851976 MFR851975:MFR851976 MPN851975:MPN851976 MZJ851975:MZJ851976 NJF851975:NJF851976 NTB851975:NTB851976 OCX851975:OCX851976 OMT851975:OMT851976 OWP851975:OWP851976 PGL851975:PGL851976 PQH851975:PQH851976 QAD851975:QAD851976 QJZ851975:QJZ851976 QTV851975:QTV851976 RDR851975:RDR851976 RNN851975:RNN851976 RXJ851975:RXJ851976 SHF851975:SHF851976 SRB851975:SRB851976 TAX851975:TAX851976 TKT851975:TKT851976 TUP851975:TUP851976 UEL851975:UEL851976 UOH851975:UOH851976 UYD851975:UYD851976 VHZ851975:VHZ851976 VRV851975:VRV851976 WBR851975:WBR851976 WLN851975:WLN851976 WVJ851975:WVJ851976 B917511:B917512 IX917511:IX917512 ST917511:ST917512 ACP917511:ACP917512 AML917511:AML917512 AWH917511:AWH917512 BGD917511:BGD917512 BPZ917511:BPZ917512 BZV917511:BZV917512 CJR917511:CJR917512 CTN917511:CTN917512 DDJ917511:DDJ917512 DNF917511:DNF917512 DXB917511:DXB917512 EGX917511:EGX917512 EQT917511:EQT917512 FAP917511:FAP917512 FKL917511:FKL917512 FUH917511:FUH917512 GED917511:GED917512 GNZ917511:GNZ917512 GXV917511:GXV917512 HHR917511:HHR917512 HRN917511:HRN917512 IBJ917511:IBJ917512 ILF917511:ILF917512 IVB917511:IVB917512 JEX917511:JEX917512 JOT917511:JOT917512 JYP917511:JYP917512 KIL917511:KIL917512 KSH917511:KSH917512 LCD917511:LCD917512 LLZ917511:LLZ917512 LVV917511:LVV917512 MFR917511:MFR917512 MPN917511:MPN917512 MZJ917511:MZJ917512 NJF917511:NJF917512 NTB917511:NTB917512 OCX917511:OCX917512 OMT917511:OMT917512 OWP917511:OWP917512 PGL917511:PGL917512 PQH917511:PQH917512 QAD917511:QAD917512 QJZ917511:QJZ917512 QTV917511:QTV917512 RDR917511:RDR917512 RNN917511:RNN917512 RXJ917511:RXJ917512 SHF917511:SHF917512 SRB917511:SRB917512 TAX917511:TAX917512 TKT917511:TKT917512 TUP917511:TUP917512 UEL917511:UEL917512 UOH917511:UOH917512 UYD917511:UYD917512 VHZ917511:VHZ917512 VRV917511:VRV917512 WBR917511:WBR917512 WLN917511:WLN917512 WVJ917511:WVJ917512 B983047:B983048 IX983047:IX983048 ST983047:ST983048 ACP983047:ACP983048 AML983047:AML983048 AWH983047:AWH983048 BGD983047:BGD983048 BPZ983047:BPZ983048 BZV983047:BZV983048 CJR983047:CJR983048 CTN983047:CTN983048 DDJ983047:DDJ983048 DNF983047:DNF983048 DXB983047:DXB983048 EGX983047:EGX983048 EQT983047:EQT983048 FAP983047:FAP983048 FKL983047:FKL983048 FUH983047:FUH983048 GED983047:GED983048 GNZ983047:GNZ983048 GXV983047:GXV983048 HHR983047:HHR983048 HRN983047:HRN983048 IBJ983047:IBJ983048 ILF983047:ILF983048 IVB983047:IVB983048 JEX983047:JEX983048 JOT983047:JOT983048 JYP983047:JYP983048 KIL983047:KIL983048 KSH983047:KSH983048 LCD983047:LCD983048 LLZ983047:LLZ983048 LVV983047:LVV983048 MFR983047:MFR983048 MPN983047:MPN983048 MZJ983047:MZJ983048 NJF983047:NJF983048 NTB983047:NTB983048 OCX983047:OCX983048 OMT983047:OMT983048 OWP983047:OWP983048 PGL983047:PGL983048 PQH983047:PQH983048 QAD983047:QAD983048 QJZ983047:QJZ983048 QTV983047:QTV983048 RDR983047:RDR983048 RNN983047:RNN983048 RXJ983047:RXJ983048 SHF983047:SHF983048 SRB983047:SRB983048 TAX983047:TAX983048 TKT983047:TKT983048 TUP983047:TUP983048 UEL983047:UEL983048 UOH983047:UOH983048 UYD983047:UYD983048 VHZ983047:VHZ983048 VRV983047:VRV983048 WBR983047:WBR983048 WLN983047:WLN983048 WVJ983047:WVJ983048 K15:K19 JG15:JG19 TC15:TC19 ACY15:ACY19 AMU15:AMU19 AWQ15:AWQ19 BGM15:BGM19 BQI15:BQI19 CAE15:CAE19 CKA15:CKA19 CTW15:CTW19 DDS15:DDS19 DNO15:DNO19 DXK15:DXK19 EHG15:EHG19 ERC15:ERC19 FAY15:FAY19 FKU15:FKU19 FUQ15:FUQ19 GEM15:GEM19 GOI15:GOI19 GYE15:GYE19 HIA15:HIA19 HRW15:HRW19 IBS15:IBS19 ILO15:ILO19 IVK15:IVK19 JFG15:JFG19 JPC15:JPC19 JYY15:JYY19 KIU15:KIU19 KSQ15:KSQ19 LCM15:LCM19 LMI15:LMI19 LWE15:LWE19 MGA15:MGA19 MPW15:MPW19 MZS15:MZS19 NJO15:NJO19 NTK15:NTK19 ODG15:ODG19 ONC15:ONC19 OWY15:OWY19 PGU15:PGU19 PQQ15:PQQ19 QAM15:QAM19 QKI15:QKI19 QUE15:QUE19 REA15:REA19 RNW15:RNW19 RXS15:RXS19 SHO15:SHO19 SRK15:SRK19 TBG15:TBG19 TLC15:TLC19 TUY15:TUY19 UEU15:UEU19 UOQ15:UOQ19 UYM15:UYM19 VII15:VII19 VSE15:VSE19 WCA15:WCA19 WLW15:WLW19 WVS15:WVS19 K65551:K65555 JG65551:JG65555 TC65551:TC65555 ACY65551:ACY65555 AMU65551:AMU65555 AWQ65551:AWQ65555 BGM65551:BGM65555 BQI65551:BQI65555 CAE65551:CAE65555 CKA65551:CKA65555 CTW65551:CTW65555 DDS65551:DDS65555 DNO65551:DNO65555 DXK65551:DXK65555 EHG65551:EHG65555 ERC65551:ERC65555 FAY65551:FAY65555 FKU65551:FKU65555 FUQ65551:FUQ65555 GEM65551:GEM65555 GOI65551:GOI65555 GYE65551:GYE65555 HIA65551:HIA65555 HRW65551:HRW65555 IBS65551:IBS65555 ILO65551:ILO65555 IVK65551:IVK65555 JFG65551:JFG65555 JPC65551:JPC65555 JYY65551:JYY65555 KIU65551:KIU65555 KSQ65551:KSQ65555 LCM65551:LCM65555 LMI65551:LMI65555 LWE65551:LWE65555 MGA65551:MGA65555 MPW65551:MPW65555 MZS65551:MZS65555 NJO65551:NJO65555 NTK65551:NTK65555 ODG65551:ODG65555 ONC65551:ONC65555 OWY65551:OWY65555 PGU65551:PGU65555 PQQ65551:PQQ65555 QAM65551:QAM65555 QKI65551:QKI65555 QUE65551:QUE65555 REA65551:REA65555 RNW65551:RNW65555 RXS65551:RXS65555 SHO65551:SHO65555 SRK65551:SRK65555 TBG65551:TBG65555 TLC65551:TLC65555 TUY65551:TUY65555 UEU65551:UEU65555 UOQ65551:UOQ65555 UYM65551:UYM65555 VII65551:VII65555 VSE65551:VSE65555 WCA65551:WCA65555 WLW65551:WLW65555 WVS65551:WVS65555 K131087:K131091 JG131087:JG131091 TC131087:TC131091 ACY131087:ACY131091 AMU131087:AMU131091 AWQ131087:AWQ131091 BGM131087:BGM131091 BQI131087:BQI131091 CAE131087:CAE131091 CKA131087:CKA131091 CTW131087:CTW131091 DDS131087:DDS131091 DNO131087:DNO131091 DXK131087:DXK131091 EHG131087:EHG131091 ERC131087:ERC131091 FAY131087:FAY131091 FKU131087:FKU131091 FUQ131087:FUQ131091 GEM131087:GEM131091 GOI131087:GOI131091 GYE131087:GYE131091 HIA131087:HIA131091 HRW131087:HRW131091 IBS131087:IBS131091 ILO131087:ILO131091 IVK131087:IVK131091 JFG131087:JFG131091 JPC131087:JPC131091 JYY131087:JYY131091 KIU131087:KIU131091 KSQ131087:KSQ131091 LCM131087:LCM131091 LMI131087:LMI131091 LWE131087:LWE131091 MGA131087:MGA131091 MPW131087:MPW131091 MZS131087:MZS131091 NJO131087:NJO131091 NTK131087:NTK131091 ODG131087:ODG131091 ONC131087:ONC131091 OWY131087:OWY131091 PGU131087:PGU131091 PQQ131087:PQQ131091 QAM131087:QAM131091 QKI131087:QKI131091 QUE131087:QUE131091 REA131087:REA131091 RNW131087:RNW131091 RXS131087:RXS131091 SHO131087:SHO131091 SRK131087:SRK131091 TBG131087:TBG131091 TLC131087:TLC131091 TUY131087:TUY131091 UEU131087:UEU131091 UOQ131087:UOQ131091 UYM131087:UYM131091 VII131087:VII131091 VSE131087:VSE131091 WCA131087:WCA131091 WLW131087:WLW131091 WVS131087:WVS131091 K196623:K196627 JG196623:JG196627 TC196623:TC196627 ACY196623:ACY196627 AMU196623:AMU196627 AWQ196623:AWQ196627 BGM196623:BGM196627 BQI196623:BQI196627 CAE196623:CAE196627 CKA196623:CKA196627 CTW196623:CTW196627 DDS196623:DDS196627 DNO196623:DNO196627 DXK196623:DXK196627 EHG196623:EHG196627 ERC196623:ERC196627 FAY196623:FAY196627 FKU196623:FKU196627 FUQ196623:FUQ196627 GEM196623:GEM196627 GOI196623:GOI196627 GYE196623:GYE196627 HIA196623:HIA196627 HRW196623:HRW196627 IBS196623:IBS196627 ILO196623:ILO196627 IVK196623:IVK196627 JFG196623:JFG196627 JPC196623:JPC196627 JYY196623:JYY196627 KIU196623:KIU196627 KSQ196623:KSQ196627 LCM196623:LCM196627 LMI196623:LMI196627 LWE196623:LWE196627 MGA196623:MGA196627 MPW196623:MPW196627 MZS196623:MZS196627 NJO196623:NJO196627 NTK196623:NTK196627 ODG196623:ODG196627 ONC196623:ONC196627 OWY196623:OWY196627 PGU196623:PGU196627 PQQ196623:PQQ196627 QAM196623:QAM196627 QKI196623:QKI196627 QUE196623:QUE196627 REA196623:REA196627 RNW196623:RNW196627 RXS196623:RXS196627 SHO196623:SHO196627 SRK196623:SRK196627 TBG196623:TBG196627 TLC196623:TLC196627 TUY196623:TUY196627 UEU196623:UEU196627 UOQ196623:UOQ196627 UYM196623:UYM196627 VII196623:VII196627 VSE196623:VSE196627 WCA196623:WCA196627 WLW196623:WLW196627 WVS196623:WVS196627 K262159:K262163 JG262159:JG262163 TC262159:TC262163 ACY262159:ACY262163 AMU262159:AMU262163 AWQ262159:AWQ262163 BGM262159:BGM262163 BQI262159:BQI262163 CAE262159:CAE262163 CKA262159:CKA262163 CTW262159:CTW262163 DDS262159:DDS262163 DNO262159:DNO262163 DXK262159:DXK262163 EHG262159:EHG262163 ERC262159:ERC262163 FAY262159:FAY262163 FKU262159:FKU262163 FUQ262159:FUQ262163 GEM262159:GEM262163 GOI262159:GOI262163 GYE262159:GYE262163 HIA262159:HIA262163 HRW262159:HRW262163 IBS262159:IBS262163 ILO262159:ILO262163 IVK262159:IVK262163 JFG262159:JFG262163 JPC262159:JPC262163 JYY262159:JYY262163 KIU262159:KIU262163 KSQ262159:KSQ262163 LCM262159:LCM262163 LMI262159:LMI262163 LWE262159:LWE262163 MGA262159:MGA262163 MPW262159:MPW262163 MZS262159:MZS262163 NJO262159:NJO262163 NTK262159:NTK262163 ODG262159:ODG262163 ONC262159:ONC262163 OWY262159:OWY262163 PGU262159:PGU262163 PQQ262159:PQQ262163 QAM262159:QAM262163 QKI262159:QKI262163 QUE262159:QUE262163 REA262159:REA262163 RNW262159:RNW262163 RXS262159:RXS262163 SHO262159:SHO262163 SRK262159:SRK262163 TBG262159:TBG262163 TLC262159:TLC262163 TUY262159:TUY262163 UEU262159:UEU262163 UOQ262159:UOQ262163 UYM262159:UYM262163 VII262159:VII262163 VSE262159:VSE262163 WCA262159:WCA262163 WLW262159:WLW262163 WVS262159:WVS262163 K327695:K327699 JG327695:JG327699 TC327695:TC327699 ACY327695:ACY327699 AMU327695:AMU327699 AWQ327695:AWQ327699 BGM327695:BGM327699 BQI327695:BQI327699 CAE327695:CAE327699 CKA327695:CKA327699 CTW327695:CTW327699 DDS327695:DDS327699 DNO327695:DNO327699 DXK327695:DXK327699 EHG327695:EHG327699 ERC327695:ERC327699 FAY327695:FAY327699 FKU327695:FKU327699 FUQ327695:FUQ327699 GEM327695:GEM327699 GOI327695:GOI327699 GYE327695:GYE327699 HIA327695:HIA327699 HRW327695:HRW327699 IBS327695:IBS327699 ILO327695:ILO327699 IVK327695:IVK327699 JFG327695:JFG327699 JPC327695:JPC327699 JYY327695:JYY327699 KIU327695:KIU327699 KSQ327695:KSQ327699 LCM327695:LCM327699 LMI327695:LMI327699 LWE327695:LWE327699 MGA327695:MGA327699 MPW327695:MPW327699 MZS327695:MZS327699 NJO327695:NJO327699 NTK327695:NTK327699 ODG327695:ODG327699 ONC327695:ONC327699 OWY327695:OWY327699 PGU327695:PGU327699 PQQ327695:PQQ327699 QAM327695:QAM327699 QKI327695:QKI327699 QUE327695:QUE327699 REA327695:REA327699 RNW327695:RNW327699 RXS327695:RXS327699 SHO327695:SHO327699 SRK327695:SRK327699 TBG327695:TBG327699 TLC327695:TLC327699 TUY327695:TUY327699 UEU327695:UEU327699 UOQ327695:UOQ327699 UYM327695:UYM327699 VII327695:VII327699 VSE327695:VSE327699 WCA327695:WCA327699 WLW327695:WLW327699 WVS327695:WVS327699 K393231:K393235 JG393231:JG393235 TC393231:TC393235 ACY393231:ACY393235 AMU393231:AMU393235 AWQ393231:AWQ393235 BGM393231:BGM393235 BQI393231:BQI393235 CAE393231:CAE393235 CKA393231:CKA393235 CTW393231:CTW393235 DDS393231:DDS393235 DNO393231:DNO393235 DXK393231:DXK393235 EHG393231:EHG393235 ERC393231:ERC393235 FAY393231:FAY393235 FKU393231:FKU393235 FUQ393231:FUQ393235 GEM393231:GEM393235 GOI393231:GOI393235 GYE393231:GYE393235 HIA393231:HIA393235 HRW393231:HRW393235 IBS393231:IBS393235 ILO393231:ILO393235 IVK393231:IVK393235 JFG393231:JFG393235 JPC393231:JPC393235 JYY393231:JYY393235 KIU393231:KIU393235 KSQ393231:KSQ393235 LCM393231:LCM393235 LMI393231:LMI393235 LWE393231:LWE393235 MGA393231:MGA393235 MPW393231:MPW393235 MZS393231:MZS393235 NJO393231:NJO393235 NTK393231:NTK393235 ODG393231:ODG393235 ONC393231:ONC393235 OWY393231:OWY393235 PGU393231:PGU393235 PQQ393231:PQQ393235 QAM393231:QAM393235 QKI393231:QKI393235 QUE393231:QUE393235 REA393231:REA393235 RNW393231:RNW393235 RXS393231:RXS393235 SHO393231:SHO393235 SRK393231:SRK393235 TBG393231:TBG393235 TLC393231:TLC393235 TUY393231:TUY393235 UEU393231:UEU393235 UOQ393231:UOQ393235 UYM393231:UYM393235 VII393231:VII393235 VSE393231:VSE393235 WCA393231:WCA393235 WLW393231:WLW393235 WVS393231:WVS393235 K458767:K458771 JG458767:JG458771 TC458767:TC458771 ACY458767:ACY458771 AMU458767:AMU458771 AWQ458767:AWQ458771 BGM458767:BGM458771 BQI458767:BQI458771 CAE458767:CAE458771 CKA458767:CKA458771 CTW458767:CTW458771 DDS458767:DDS458771 DNO458767:DNO458771 DXK458767:DXK458771 EHG458767:EHG458771 ERC458767:ERC458771 FAY458767:FAY458771 FKU458767:FKU458771 FUQ458767:FUQ458771 GEM458767:GEM458771 GOI458767:GOI458771 GYE458767:GYE458771 HIA458767:HIA458771 HRW458767:HRW458771 IBS458767:IBS458771 ILO458767:ILO458771 IVK458767:IVK458771 JFG458767:JFG458771 JPC458767:JPC458771 JYY458767:JYY458771 KIU458767:KIU458771 KSQ458767:KSQ458771 LCM458767:LCM458771 LMI458767:LMI458771 LWE458767:LWE458771 MGA458767:MGA458771 MPW458767:MPW458771 MZS458767:MZS458771 NJO458767:NJO458771 NTK458767:NTK458771 ODG458767:ODG458771 ONC458767:ONC458771 OWY458767:OWY458771 PGU458767:PGU458771 PQQ458767:PQQ458771 QAM458767:QAM458771 QKI458767:QKI458771 QUE458767:QUE458771 REA458767:REA458771 RNW458767:RNW458771 RXS458767:RXS458771 SHO458767:SHO458771 SRK458767:SRK458771 TBG458767:TBG458771 TLC458767:TLC458771 TUY458767:TUY458771 UEU458767:UEU458771 UOQ458767:UOQ458771 UYM458767:UYM458771 VII458767:VII458771 VSE458767:VSE458771 WCA458767:WCA458771 WLW458767:WLW458771 WVS458767:WVS458771 K524303:K524307 JG524303:JG524307 TC524303:TC524307 ACY524303:ACY524307 AMU524303:AMU524307 AWQ524303:AWQ524307 BGM524303:BGM524307 BQI524303:BQI524307 CAE524303:CAE524307 CKA524303:CKA524307 CTW524303:CTW524307 DDS524303:DDS524307 DNO524303:DNO524307 DXK524303:DXK524307 EHG524303:EHG524307 ERC524303:ERC524307 FAY524303:FAY524307 FKU524303:FKU524307 FUQ524303:FUQ524307 GEM524303:GEM524307 GOI524303:GOI524307 GYE524303:GYE524307 HIA524303:HIA524307 HRW524303:HRW524307 IBS524303:IBS524307 ILO524303:ILO524307 IVK524303:IVK524307 JFG524303:JFG524307 JPC524303:JPC524307 JYY524303:JYY524307 KIU524303:KIU524307 KSQ524303:KSQ524307 LCM524303:LCM524307 LMI524303:LMI524307 LWE524303:LWE524307 MGA524303:MGA524307 MPW524303:MPW524307 MZS524303:MZS524307 NJO524303:NJO524307 NTK524303:NTK524307 ODG524303:ODG524307 ONC524303:ONC524307 OWY524303:OWY524307 PGU524303:PGU524307 PQQ524303:PQQ524307 QAM524303:QAM524307 QKI524303:QKI524307 QUE524303:QUE524307 REA524303:REA524307 RNW524303:RNW524307 RXS524303:RXS524307 SHO524303:SHO524307 SRK524303:SRK524307 TBG524303:TBG524307 TLC524303:TLC524307 TUY524303:TUY524307 UEU524303:UEU524307 UOQ524303:UOQ524307 UYM524303:UYM524307 VII524303:VII524307 VSE524303:VSE524307 WCA524303:WCA524307 WLW524303:WLW524307 WVS524303:WVS524307 K589839:K589843 JG589839:JG589843 TC589839:TC589843 ACY589839:ACY589843 AMU589839:AMU589843 AWQ589839:AWQ589843 BGM589839:BGM589843 BQI589839:BQI589843 CAE589839:CAE589843 CKA589839:CKA589843 CTW589839:CTW589843 DDS589839:DDS589843 DNO589839:DNO589843 DXK589839:DXK589843 EHG589839:EHG589843 ERC589839:ERC589843 FAY589839:FAY589843 FKU589839:FKU589843 FUQ589839:FUQ589843 GEM589839:GEM589843 GOI589839:GOI589843 GYE589839:GYE589843 HIA589839:HIA589843 HRW589839:HRW589843 IBS589839:IBS589843 ILO589839:ILO589843 IVK589839:IVK589843 JFG589839:JFG589843 JPC589839:JPC589843 JYY589839:JYY589843 KIU589839:KIU589843 KSQ589839:KSQ589843 LCM589839:LCM589843 LMI589839:LMI589843 LWE589839:LWE589843 MGA589839:MGA589843 MPW589839:MPW589843 MZS589839:MZS589843 NJO589839:NJO589843 NTK589839:NTK589843 ODG589839:ODG589843 ONC589839:ONC589843 OWY589839:OWY589843 PGU589839:PGU589843 PQQ589839:PQQ589843 QAM589839:QAM589843 QKI589839:QKI589843 QUE589839:QUE589843 REA589839:REA589843 RNW589839:RNW589843 RXS589839:RXS589843 SHO589839:SHO589843 SRK589839:SRK589843 TBG589839:TBG589843 TLC589839:TLC589843 TUY589839:TUY589843 UEU589839:UEU589843 UOQ589839:UOQ589843 UYM589839:UYM589843 VII589839:VII589843 VSE589839:VSE589843 WCA589839:WCA589843 WLW589839:WLW589843 WVS589839:WVS589843 K655375:K655379 JG655375:JG655379 TC655375:TC655379 ACY655375:ACY655379 AMU655375:AMU655379 AWQ655375:AWQ655379 BGM655375:BGM655379 BQI655375:BQI655379 CAE655375:CAE655379 CKA655375:CKA655379 CTW655375:CTW655379 DDS655375:DDS655379 DNO655375:DNO655379 DXK655375:DXK655379 EHG655375:EHG655379 ERC655375:ERC655379 FAY655375:FAY655379 FKU655375:FKU655379 FUQ655375:FUQ655379 GEM655375:GEM655379 GOI655375:GOI655379 GYE655375:GYE655379 HIA655375:HIA655379 HRW655375:HRW655379 IBS655375:IBS655379 ILO655375:ILO655379 IVK655375:IVK655379 JFG655375:JFG655379 JPC655375:JPC655379 JYY655375:JYY655379 KIU655375:KIU655379 KSQ655375:KSQ655379 LCM655375:LCM655379 LMI655375:LMI655379 LWE655375:LWE655379 MGA655375:MGA655379 MPW655375:MPW655379 MZS655375:MZS655379 NJO655375:NJO655379 NTK655375:NTK655379 ODG655375:ODG655379 ONC655375:ONC655379 OWY655375:OWY655379 PGU655375:PGU655379 PQQ655375:PQQ655379 QAM655375:QAM655379 QKI655375:QKI655379 QUE655375:QUE655379 REA655375:REA655379 RNW655375:RNW655379 RXS655375:RXS655379 SHO655375:SHO655379 SRK655375:SRK655379 TBG655375:TBG655379 TLC655375:TLC655379 TUY655375:TUY655379 UEU655375:UEU655379 UOQ655375:UOQ655379 UYM655375:UYM655379 VII655375:VII655379 VSE655375:VSE655379 WCA655375:WCA655379 WLW655375:WLW655379 WVS655375:WVS655379 K720911:K720915 JG720911:JG720915 TC720911:TC720915 ACY720911:ACY720915 AMU720911:AMU720915 AWQ720911:AWQ720915 BGM720911:BGM720915 BQI720911:BQI720915 CAE720911:CAE720915 CKA720911:CKA720915 CTW720911:CTW720915 DDS720911:DDS720915 DNO720911:DNO720915 DXK720911:DXK720915 EHG720911:EHG720915 ERC720911:ERC720915 FAY720911:FAY720915 FKU720911:FKU720915 FUQ720911:FUQ720915 GEM720911:GEM720915 GOI720911:GOI720915 GYE720911:GYE720915 HIA720911:HIA720915 HRW720911:HRW720915 IBS720911:IBS720915 ILO720911:ILO720915 IVK720911:IVK720915 JFG720911:JFG720915 JPC720911:JPC720915 JYY720911:JYY720915 KIU720911:KIU720915 KSQ720911:KSQ720915 LCM720911:LCM720915 LMI720911:LMI720915 LWE720911:LWE720915 MGA720911:MGA720915 MPW720911:MPW720915 MZS720911:MZS720915 NJO720911:NJO720915 NTK720911:NTK720915 ODG720911:ODG720915 ONC720911:ONC720915 OWY720911:OWY720915 PGU720911:PGU720915 PQQ720911:PQQ720915 QAM720911:QAM720915 QKI720911:QKI720915 QUE720911:QUE720915 REA720911:REA720915 RNW720911:RNW720915 RXS720911:RXS720915 SHO720911:SHO720915 SRK720911:SRK720915 TBG720911:TBG720915 TLC720911:TLC720915 TUY720911:TUY720915 UEU720911:UEU720915 UOQ720911:UOQ720915 UYM720911:UYM720915 VII720911:VII720915 VSE720911:VSE720915 WCA720911:WCA720915 WLW720911:WLW720915 WVS720911:WVS720915 K786447:K786451 JG786447:JG786451 TC786447:TC786451 ACY786447:ACY786451 AMU786447:AMU786451 AWQ786447:AWQ786451 BGM786447:BGM786451 BQI786447:BQI786451 CAE786447:CAE786451 CKA786447:CKA786451 CTW786447:CTW786451 DDS786447:DDS786451 DNO786447:DNO786451 DXK786447:DXK786451 EHG786447:EHG786451 ERC786447:ERC786451 FAY786447:FAY786451 FKU786447:FKU786451 FUQ786447:FUQ786451 GEM786447:GEM786451 GOI786447:GOI786451 GYE786447:GYE786451 HIA786447:HIA786451 HRW786447:HRW786451 IBS786447:IBS786451 ILO786447:ILO786451 IVK786447:IVK786451 JFG786447:JFG786451 JPC786447:JPC786451 JYY786447:JYY786451 KIU786447:KIU786451 KSQ786447:KSQ786451 LCM786447:LCM786451 LMI786447:LMI786451 LWE786447:LWE786451 MGA786447:MGA786451 MPW786447:MPW786451 MZS786447:MZS786451 NJO786447:NJO786451 NTK786447:NTK786451 ODG786447:ODG786451 ONC786447:ONC786451 OWY786447:OWY786451 PGU786447:PGU786451 PQQ786447:PQQ786451 QAM786447:QAM786451 QKI786447:QKI786451 QUE786447:QUE786451 REA786447:REA786451 RNW786447:RNW786451 RXS786447:RXS786451 SHO786447:SHO786451 SRK786447:SRK786451 TBG786447:TBG786451 TLC786447:TLC786451 TUY786447:TUY786451 UEU786447:UEU786451 UOQ786447:UOQ786451 UYM786447:UYM786451 VII786447:VII786451 VSE786447:VSE786451 WCA786447:WCA786451 WLW786447:WLW786451 WVS786447:WVS786451 K851983:K851987 JG851983:JG851987 TC851983:TC851987 ACY851983:ACY851987 AMU851983:AMU851987 AWQ851983:AWQ851987 BGM851983:BGM851987 BQI851983:BQI851987 CAE851983:CAE851987 CKA851983:CKA851987 CTW851983:CTW851987 DDS851983:DDS851987 DNO851983:DNO851987 DXK851983:DXK851987 EHG851983:EHG851987 ERC851983:ERC851987 FAY851983:FAY851987 FKU851983:FKU851987 FUQ851983:FUQ851987 GEM851983:GEM851987 GOI851983:GOI851987 GYE851983:GYE851987 HIA851983:HIA851987 HRW851983:HRW851987 IBS851983:IBS851987 ILO851983:ILO851987 IVK851983:IVK851987 JFG851983:JFG851987 JPC851983:JPC851987 JYY851983:JYY851987 KIU851983:KIU851987 KSQ851983:KSQ851987 LCM851983:LCM851987 LMI851983:LMI851987 LWE851983:LWE851987 MGA851983:MGA851987 MPW851983:MPW851987 MZS851983:MZS851987 NJO851983:NJO851987 NTK851983:NTK851987 ODG851983:ODG851987 ONC851983:ONC851987 OWY851983:OWY851987 PGU851983:PGU851987 PQQ851983:PQQ851987 QAM851983:QAM851987 QKI851983:QKI851987 QUE851983:QUE851987 REA851983:REA851987 RNW851983:RNW851987 RXS851983:RXS851987 SHO851983:SHO851987 SRK851983:SRK851987 TBG851983:TBG851987 TLC851983:TLC851987 TUY851983:TUY851987 UEU851983:UEU851987 UOQ851983:UOQ851987 UYM851983:UYM851987 VII851983:VII851987 VSE851983:VSE851987 WCA851983:WCA851987 WLW851983:WLW851987 WVS851983:WVS851987 K917519:K917523 JG917519:JG917523 TC917519:TC917523 ACY917519:ACY917523 AMU917519:AMU917523 AWQ917519:AWQ917523 BGM917519:BGM917523 BQI917519:BQI917523 CAE917519:CAE917523 CKA917519:CKA917523 CTW917519:CTW917523 DDS917519:DDS917523 DNO917519:DNO917523 DXK917519:DXK917523 EHG917519:EHG917523 ERC917519:ERC917523 FAY917519:FAY917523 FKU917519:FKU917523 FUQ917519:FUQ917523 GEM917519:GEM917523 GOI917519:GOI917523 GYE917519:GYE917523 HIA917519:HIA917523 HRW917519:HRW917523 IBS917519:IBS917523 ILO917519:ILO917523 IVK917519:IVK917523 JFG917519:JFG917523 JPC917519:JPC917523 JYY917519:JYY917523 KIU917519:KIU917523 KSQ917519:KSQ917523 LCM917519:LCM917523 LMI917519:LMI917523 LWE917519:LWE917523 MGA917519:MGA917523 MPW917519:MPW917523 MZS917519:MZS917523 NJO917519:NJO917523 NTK917519:NTK917523 ODG917519:ODG917523 ONC917519:ONC917523 OWY917519:OWY917523 PGU917519:PGU917523 PQQ917519:PQQ917523 QAM917519:QAM917523 QKI917519:QKI917523 QUE917519:QUE917523 REA917519:REA917523 RNW917519:RNW917523 RXS917519:RXS917523 SHO917519:SHO917523 SRK917519:SRK917523 TBG917519:TBG917523 TLC917519:TLC917523 TUY917519:TUY917523 UEU917519:UEU917523 UOQ917519:UOQ917523 UYM917519:UYM917523 VII917519:VII917523 VSE917519:VSE917523 WCA917519:WCA917523 WLW917519:WLW917523 WVS917519:WVS917523 K983055:K983059 JG983055:JG983059 TC983055:TC983059 ACY983055:ACY983059 AMU983055:AMU983059 AWQ983055:AWQ983059 BGM983055:BGM983059 BQI983055:BQI983059 CAE983055:CAE983059 CKA983055:CKA983059 CTW983055:CTW983059 DDS983055:DDS983059 DNO983055:DNO983059 DXK983055:DXK983059 EHG983055:EHG983059 ERC983055:ERC983059 FAY983055:FAY983059 FKU983055:FKU983059 FUQ983055:FUQ983059 GEM983055:GEM983059 GOI983055:GOI983059 GYE983055:GYE983059 HIA983055:HIA983059 HRW983055:HRW983059 IBS983055:IBS983059 ILO983055:ILO983059 IVK983055:IVK983059 JFG983055:JFG983059 JPC983055:JPC983059 JYY983055:JYY983059 KIU983055:KIU983059 KSQ983055:KSQ983059 LCM983055:LCM983059 LMI983055:LMI983059 LWE983055:LWE983059 MGA983055:MGA983059 MPW983055:MPW983059 MZS983055:MZS983059 NJO983055:NJO983059 NTK983055:NTK983059 ODG983055:ODG983059 ONC983055:ONC983059 OWY983055:OWY983059 PGU983055:PGU983059 PQQ983055:PQQ983059 QAM983055:QAM983059 QKI983055:QKI983059 QUE983055:QUE983059 REA983055:REA983059 RNW983055:RNW983059 RXS983055:RXS983059 SHO983055:SHO983059 SRK983055:SRK983059 TBG983055:TBG983059 TLC983055:TLC983059 TUY983055:TUY983059 UEU983055:UEU983059 UOQ983055:UOQ983059 UYM983055:UYM983059 VII983055:VII983059 VSE983055:VSE983059 WCA983055:WCA983059 WLW983055:WLW983059 WVS983055:WVS983059 C17:C21 IY17:IY21 SU17:SU21 ACQ17:ACQ21 AMM17:AMM21 AWI17:AWI21 BGE17:BGE21 BQA17:BQA21 BZW17:BZW21 CJS17:CJS21 CTO17:CTO21 DDK17:DDK21 DNG17:DNG21 DXC17:DXC21 EGY17:EGY21 EQU17:EQU21 FAQ17:FAQ21 FKM17:FKM21 FUI17:FUI21 GEE17:GEE21 GOA17:GOA21 GXW17:GXW21 HHS17:HHS21 HRO17:HRO21 IBK17:IBK21 ILG17:ILG21 IVC17:IVC21 JEY17:JEY21 JOU17:JOU21 JYQ17:JYQ21 KIM17:KIM21 KSI17:KSI21 LCE17:LCE21 LMA17:LMA21 LVW17:LVW21 MFS17:MFS21 MPO17:MPO21 MZK17:MZK21 NJG17:NJG21 NTC17:NTC21 OCY17:OCY21 OMU17:OMU21 OWQ17:OWQ21 PGM17:PGM21 PQI17:PQI21 QAE17:QAE21 QKA17:QKA21 QTW17:QTW21 RDS17:RDS21 RNO17:RNO21 RXK17:RXK21 SHG17:SHG21 SRC17:SRC21 TAY17:TAY21 TKU17:TKU21 TUQ17:TUQ21 UEM17:UEM21 UOI17:UOI21 UYE17:UYE21 VIA17:VIA21 VRW17:VRW21 WBS17:WBS21 WLO17:WLO21 WVK17:WVK21 C65553:C65557 IY65553:IY65557 SU65553:SU65557 ACQ65553:ACQ65557 AMM65553:AMM65557 AWI65553:AWI65557 BGE65553:BGE65557 BQA65553:BQA65557 BZW65553:BZW65557 CJS65553:CJS65557 CTO65553:CTO65557 DDK65553:DDK65557 DNG65553:DNG65557 DXC65553:DXC65557 EGY65553:EGY65557 EQU65553:EQU65557 FAQ65553:FAQ65557 FKM65553:FKM65557 FUI65553:FUI65557 GEE65553:GEE65557 GOA65553:GOA65557 GXW65553:GXW65557 HHS65553:HHS65557 HRO65553:HRO65557 IBK65553:IBK65557 ILG65553:ILG65557 IVC65553:IVC65557 JEY65553:JEY65557 JOU65553:JOU65557 JYQ65553:JYQ65557 KIM65553:KIM65557 KSI65553:KSI65557 LCE65553:LCE65557 LMA65553:LMA65557 LVW65553:LVW65557 MFS65553:MFS65557 MPO65553:MPO65557 MZK65553:MZK65557 NJG65553:NJG65557 NTC65553:NTC65557 OCY65553:OCY65557 OMU65553:OMU65557 OWQ65553:OWQ65557 PGM65553:PGM65557 PQI65553:PQI65557 QAE65553:QAE65557 QKA65553:QKA65557 QTW65553:QTW65557 RDS65553:RDS65557 RNO65553:RNO65557 RXK65553:RXK65557 SHG65553:SHG65557 SRC65553:SRC65557 TAY65553:TAY65557 TKU65553:TKU65557 TUQ65553:TUQ65557 UEM65553:UEM65557 UOI65553:UOI65557 UYE65553:UYE65557 VIA65553:VIA65557 VRW65553:VRW65557 WBS65553:WBS65557 WLO65553:WLO65557 WVK65553:WVK65557 C131089:C131093 IY131089:IY131093 SU131089:SU131093 ACQ131089:ACQ131093 AMM131089:AMM131093 AWI131089:AWI131093 BGE131089:BGE131093 BQA131089:BQA131093 BZW131089:BZW131093 CJS131089:CJS131093 CTO131089:CTO131093 DDK131089:DDK131093 DNG131089:DNG131093 DXC131089:DXC131093 EGY131089:EGY131093 EQU131089:EQU131093 FAQ131089:FAQ131093 FKM131089:FKM131093 FUI131089:FUI131093 GEE131089:GEE131093 GOA131089:GOA131093 GXW131089:GXW131093 HHS131089:HHS131093 HRO131089:HRO131093 IBK131089:IBK131093 ILG131089:ILG131093 IVC131089:IVC131093 JEY131089:JEY131093 JOU131089:JOU131093 JYQ131089:JYQ131093 KIM131089:KIM131093 KSI131089:KSI131093 LCE131089:LCE131093 LMA131089:LMA131093 LVW131089:LVW131093 MFS131089:MFS131093 MPO131089:MPO131093 MZK131089:MZK131093 NJG131089:NJG131093 NTC131089:NTC131093 OCY131089:OCY131093 OMU131089:OMU131093 OWQ131089:OWQ131093 PGM131089:PGM131093 PQI131089:PQI131093 QAE131089:QAE131093 QKA131089:QKA131093 QTW131089:QTW131093 RDS131089:RDS131093 RNO131089:RNO131093 RXK131089:RXK131093 SHG131089:SHG131093 SRC131089:SRC131093 TAY131089:TAY131093 TKU131089:TKU131093 TUQ131089:TUQ131093 UEM131089:UEM131093 UOI131089:UOI131093 UYE131089:UYE131093 VIA131089:VIA131093 VRW131089:VRW131093 WBS131089:WBS131093 WLO131089:WLO131093 WVK131089:WVK131093 C196625:C196629 IY196625:IY196629 SU196625:SU196629 ACQ196625:ACQ196629 AMM196625:AMM196629 AWI196625:AWI196629 BGE196625:BGE196629 BQA196625:BQA196629 BZW196625:BZW196629 CJS196625:CJS196629 CTO196625:CTO196629 DDK196625:DDK196629 DNG196625:DNG196629 DXC196625:DXC196629 EGY196625:EGY196629 EQU196625:EQU196629 FAQ196625:FAQ196629 FKM196625:FKM196629 FUI196625:FUI196629 GEE196625:GEE196629 GOA196625:GOA196629 GXW196625:GXW196629 HHS196625:HHS196629 HRO196625:HRO196629 IBK196625:IBK196629 ILG196625:ILG196629 IVC196625:IVC196629 JEY196625:JEY196629 JOU196625:JOU196629 JYQ196625:JYQ196629 KIM196625:KIM196629 KSI196625:KSI196629 LCE196625:LCE196629 LMA196625:LMA196629 LVW196625:LVW196629 MFS196625:MFS196629 MPO196625:MPO196629 MZK196625:MZK196629 NJG196625:NJG196629 NTC196625:NTC196629 OCY196625:OCY196629 OMU196625:OMU196629 OWQ196625:OWQ196629 PGM196625:PGM196629 PQI196625:PQI196629 QAE196625:QAE196629 QKA196625:QKA196629 QTW196625:QTW196629 RDS196625:RDS196629 RNO196625:RNO196629 RXK196625:RXK196629 SHG196625:SHG196629 SRC196625:SRC196629 TAY196625:TAY196629 TKU196625:TKU196629 TUQ196625:TUQ196629 UEM196625:UEM196629 UOI196625:UOI196629 UYE196625:UYE196629 VIA196625:VIA196629 VRW196625:VRW196629 WBS196625:WBS196629 WLO196625:WLO196629 WVK196625:WVK196629 C262161:C262165 IY262161:IY262165 SU262161:SU262165 ACQ262161:ACQ262165 AMM262161:AMM262165 AWI262161:AWI262165 BGE262161:BGE262165 BQA262161:BQA262165 BZW262161:BZW262165 CJS262161:CJS262165 CTO262161:CTO262165 DDK262161:DDK262165 DNG262161:DNG262165 DXC262161:DXC262165 EGY262161:EGY262165 EQU262161:EQU262165 FAQ262161:FAQ262165 FKM262161:FKM262165 FUI262161:FUI262165 GEE262161:GEE262165 GOA262161:GOA262165 GXW262161:GXW262165 HHS262161:HHS262165 HRO262161:HRO262165 IBK262161:IBK262165 ILG262161:ILG262165 IVC262161:IVC262165 JEY262161:JEY262165 JOU262161:JOU262165 JYQ262161:JYQ262165 KIM262161:KIM262165 KSI262161:KSI262165 LCE262161:LCE262165 LMA262161:LMA262165 LVW262161:LVW262165 MFS262161:MFS262165 MPO262161:MPO262165 MZK262161:MZK262165 NJG262161:NJG262165 NTC262161:NTC262165 OCY262161:OCY262165 OMU262161:OMU262165 OWQ262161:OWQ262165 PGM262161:PGM262165 PQI262161:PQI262165 QAE262161:QAE262165 QKA262161:QKA262165 QTW262161:QTW262165 RDS262161:RDS262165 RNO262161:RNO262165 RXK262161:RXK262165 SHG262161:SHG262165 SRC262161:SRC262165 TAY262161:TAY262165 TKU262161:TKU262165 TUQ262161:TUQ262165 UEM262161:UEM262165 UOI262161:UOI262165 UYE262161:UYE262165 VIA262161:VIA262165 VRW262161:VRW262165 WBS262161:WBS262165 WLO262161:WLO262165 WVK262161:WVK262165 C327697:C327701 IY327697:IY327701 SU327697:SU327701 ACQ327697:ACQ327701 AMM327697:AMM327701 AWI327697:AWI327701 BGE327697:BGE327701 BQA327697:BQA327701 BZW327697:BZW327701 CJS327697:CJS327701 CTO327697:CTO327701 DDK327697:DDK327701 DNG327697:DNG327701 DXC327697:DXC327701 EGY327697:EGY327701 EQU327697:EQU327701 FAQ327697:FAQ327701 FKM327697:FKM327701 FUI327697:FUI327701 GEE327697:GEE327701 GOA327697:GOA327701 GXW327697:GXW327701 HHS327697:HHS327701 HRO327697:HRO327701 IBK327697:IBK327701 ILG327697:ILG327701 IVC327697:IVC327701 JEY327697:JEY327701 JOU327697:JOU327701 JYQ327697:JYQ327701 KIM327697:KIM327701 KSI327697:KSI327701 LCE327697:LCE327701 LMA327697:LMA327701 LVW327697:LVW327701 MFS327697:MFS327701 MPO327697:MPO327701 MZK327697:MZK327701 NJG327697:NJG327701 NTC327697:NTC327701 OCY327697:OCY327701 OMU327697:OMU327701 OWQ327697:OWQ327701 PGM327697:PGM327701 PQI327697:PQI327701 QAE327697:QAE327701 QKA327697:QKA327701 QTW327697:QTW327701 RDS327697:RDS327701 RNO327697:RNO327701 RXK327697:RXK327701 SHG327697:SHG327701 SRC327697:SRC327701 TAY327697:TAY327701 TKU327697:TKU327701 TUQ327697:TUQ327701 UEM327697:UEM327701 UOI327697:UOI327701 UYE327697:UYE327701 VIA327697:VIA327701 VRW327697:VRW327701 WBS327697:WBS327701 WLO327697:WLO327701 WVK327697:WVK327701 C393233:C393237 IY393233:IY393237 SU393233:SU393237 ACQ393233:ACQ393237 AMM393233:AMM393237 AWI393233:AWI393237 BGE393233:BGE393237 BQA393233:BQA393237 BZW393233:BZW393237 CJS393233:CJS393237 CTO393233:CTO393237 DDK393233:DDK393237 DNG393233:DNG393237 DXC393233:DXC393237 EGY393233:EGY393237 EQU393233:EQU393237 FAQ393233:FAQ393237 FKM393233:FKM393237 FUI393233:FUI393237 GEE393233:GEE393237 GOA393233:GOA393237 GXW393233:GXW393237 HHS393233:HHS393237 HRO393233:HRO393237 IBK393233:IBK393237 ILG393233:ILG393237 IVC393233:IVC393237 JEY393233:JEY393237 JOU393233:JOU393237 JYQ393233:JYQ393237 KIM393233:KIM393237 KSI393233:KSI393237 LCE393233:LCE393237 LMA393233:LMA393237 LVW393233:LVW393237 MFS393233:MFS393237 MPO393233:MPO393237 MZK393233:MZK393237 NJG393233:NJG393237 NTC393233:NTC393237 OCY393233:OCY393237 OMU393233:OMU393237 OWQ393233:OWQ393237 PGM393233:PGM393237 PQI393233:PQI393237 QAE393233:QAE393237 QKA393233:QKA393237 QTW393233:QTW393237 RDS393233:RDS393237 RNO393233:RNO393237 RXK393233:RXK393237 SHG393233:SHG393237 SRC393233:SRC393237 TAY393233:TAY393237 TKU393233:TKU393237 TUQ393233:TUQ393237 UEM393233:UEM393237 UOI393233:UOI393237 UYE393233:UYE393237 VIA393233:VIA393237 VRW393233:VRW393237 WBS393233:WBS393237 WLO393233:WLO393237 WVK393233:WVK393237 C458769:C458773 IY458769:IY458773 SU458769:SU458773 ACQ458769:ACQ458773 AMM458769:AMM458773 AWI458769:AWI458773 BGE458769:BGE458773 BQA458769:BQA458773 BZW458769:BZW458773 CJS458769:CJS458773 CTO458769:CTO458773 DDK458769:DDK458773 DNG458769:DNG458773 DXC458769:DXC458773 EGY458769:EGY458773 EQU458769:EQU458773 FAQ458769:FAQ458773 FKM458769:FKM458773 FUI458769:FUI458773 GEE458769:GEE458773 GOA458769:GOA458773 GXW458769:GXW458773 HHS458769:HHS458773 HRO458769:HRO458773 IBK458769:IBK458773 ILG458769:ILG458773 IVC458769:IVC458773 JEY458769:JEY458773 JOU458769:JOU458773 JYQ458769:JYQ458773 KIM458769:KIM458773 KSI458769:KSI458773 LCE458769:LCE458773 LMA458769:LMA458773 LVW458769:LVW458773 MFS458769:MFS458773 MPO458769:MPO458773 MZK458769:MZK458773 NJG458769:NJG458773 NTC458769:NTC458773 OCY458769:OCY458773 OMU458769:OMU458773 OWQ458769:OWQ458773 PGM458769:PGM458773 PQI458769:PQI458773 QAE458769:QAE458773 QKA458769:QKA458773 QTW458769:QTW458773 RDS458769:RDS458773 RNO458769:RNO458773 RXK458769:RXK458773 SHG458769:SHG458773 SRC458769:SRC458773 TAY458769:TAY458773 TKU458769:TKU458773 TUQ458769:TUQ458773 UEM458769:UEM458773 UOI458769:UOI458773 UYE458769:UYE458773 VIA458769:VIA458773 VRW458769:VRW458773 WBS458769:WBS458773 WLO458769:WLO458773 WVK458769:WVK458773 C524305:C524309 IY524305:IY524309 SU524305:SU524309 ACQ524305:ACQ524309 AMM524305:AMM524309 AWI524305:AWI524309 BGE524305:BGE524309 BQA524305:BQA524309 BZW524305:BZW524309 CJS524305:CJS524309 CTO524305:CTO524309 DDK524305:DDK524309 DNG524305:DNG524309 DXC524305:DXC524309 EGY524305:EGY524309 EQU524305:EQU524309 FAQ524305:FAQ524309 FKM524305:FKM524309 FUI524305:FUI524309 GEE524305:GEE524309 GOA524305:GOA524309 GXW524305:GXW524309 HHS524305:HHS524309 HRO524305:HRO524309 IBK524305:IBK524309 ILG524305:ILG524309 IVC524305:IVC524309 JEY524305:JEY524309 JOU524305:JOU524309 JYQ524305:JYQ524309 KIM524305:KIM524309 KSI524305:KSI524309 LCE524305:LCE524309 LMA524305:LMA524309 LVW524305:LVW524309 MFS524305:MFS524309 MPO524305:MPO524309 MZK524305:MZK524309 NJG524305:NJG524309 NTC524305:NTC524309 OCY524305:OCY524309 OMU524305:OMU524309 OWQ524305:OWQ524309 PGM524305:PGM524309 PQI524305:PQI524309 QAE524305:QAE524309 QKA524305:QKA524309 QTW524305:QTW524309 RDS524305:RDS524309 RNO524305:RNO524309 RXK524305:RXK524309 SHG524305:SHG524309 SRC524305:SRC524309 TAY524305:TAY524309 TKU524305:TKU524309 TUQ524305:TUQ524309 UEM524305:UEM524309 UOI524305:UOI524309 UYE524305:UYE524309 VIA524305:VIA524309 VRW524305:VRW524309 WBS524305:WBS524309 WLO524305:WLO524309 WVK524305:WVK524309 C589841:C589845 IY589841:IY589845 SU589841:SU589845 ACQ589841:ACQ589845 AMM589841:AMM589845 AWI589841:AWI589845 BGE589841:BGE589845 BQA589841:BQA589845 BZW589841:BZW589845 CJS589841:CJS589845 CTO589841:CTO589845 DDK589841:DDK589845 DNG589841:DNG589845 DXC589841:DXC589845 EGY589841:EGY589845 EQU589841:EQU589845 FAQ589841:FAQ589845 FKM589841:FKM589845 FUI589841:FUI589845 GEE589841:GEE589845 GOA589841:GOA589845 GXW589841:GXW589845 HHS589841:HHS589845 HRO589841:HRO589845 IBK589841:IBK589845 ILG589841:ILG589845 IVC589841:IVC589845 JEY589841:JEY589845 JOU589841:JOU589845 JYQ589841:JYQ589845 KIM589841:KIM589845 KSI589841:KSI589845 LCE589841:LCE589845 LMA589841:LMA589845 LVW589841:LVW589845 MFS589841:MFS589845 MPO589841:MPO589845 MZK589841:MZK589845 NJG589841:NJG589845 NTC589841:NTC589845 OCY589841:OCY589845 OMU589841:OMU589845 OWQ589841:OWQ589845 PGM589841:PGM589845 PQI589841:PQI589845 QAE589841:QAE589845 QKA589841:QKA589845 QTW589841:QTW589845 RDS589841:RDS589845 RNO589841:RNO589845 RXK589841:RXK589845 SHG589841:SHG589845 SRC589841:SRC589845 TAY589841:TAY589845 TKU589841:TKU589845 TUQ589841:TUQ589845 UEM589841:UEM589845 UOI589841:UOI589845 UYE589841:UYE589845 VIA589841:VIA589845 VRW589841:VRW589845 WBS589841:WBS589845 WLO589841:WLO589845 WVK589841:WVK589845 C655377:C655381 IY655377:IY655381 SU655377:SU655381 ACQ655377:ACQ655381 AMM655377:AMM655381 AWI655377:AWI655381 BGE655377:BGE655381 BQA655377:BQA655381 BZW655377:BZW655381 CJS655377:CJS655381 CTO655377:CTO655381 DDK655377:DDK655381 DNG655377:DNG655381 DXC655377:DXC655381 EGY655377:EGY655381 EQU655377:EQU655381 FAQ655377:FAQ655381 FKM655377:FKM655381 FUI655377:FUI655381 GEE655377:GEE655381 GOA655377:GOA655381 GXW655377:GXW655381 HHS655377:HHS655381 HRO655377:HRO655381 IBK655377:IBK655381 ILG655377:ILG655381 IVC655377:IVC655381 JEY655377:JEY655381 JOU655377:JOU655381 JYQ655377:JYQ655381 KIM655377:KIM655381 KSI655377:KSI655381 LCE655377:LCE655381 LMA655377:LMA655381 LVW655377:LVW655381 MFS655377:MFS655381 MPO655377:MPO655381 MZK655377:MZK655381 NJG655377:NJG655381 NTC655377:NTC655381 OCY655377:OCY655381 OMU655377:OMU655381 OWQ655377:OWQ655381 PGM655377:PGM655381 PQI655377:PQI655381 QAE655377:QAE655381 QKA655377:QKA655381 QTW655377:QTW655381 RDS655377:RDS655381 RNO655377:RNO655381 RXK655377:RXK655381 SHG655377:SHG655381 SRC655377:SRC655381 TAY655377:TAY655381 TKU655377:TKU655381 TUQ655377:TUQ655381 UEM655377:UEM655381 UOI655377:UOI655381 UYE655377:UYE655381 VIA655377:VIA655381 VRW655377:VRW655381 WBS655377:WBS655381 WLO655377:WLO655381 WVK655377:WVK655381 C720913:C720917 IY720913:IY720917 SU720913:SU720917 ACQ720913:ACQ720917 AMM720913:AMM720917 AWI720913:AWI720917 BGE720913:BGE720917 BQA720913:BQA720917 BZW720913:BZW720917 CJS720913:CJS720917 CTO720913:CTO720917 DDK720913:DDK720917 DNG720913:DNG720917 DXC720913:DXC720917 EGY720913:EGY720917 EQU720913:EQU720917 FAQ720913:FAQ720917 FKM720913:FKM720917 FUI720913:FUI720917 GEE720913:GEE720917 GOA720913:GOA720917 GXW720913:GXW720917 HHS720913:HHS720917 HRO720913:HRO720917 IBK720913:IBK720917 ILG720913:ILG720917 IVC720913:IVC720917 JEY720913:JEY720917 JOU720913:JOU720917 JYQ720913:JYQ720917 KIM720913:KIM720917 KSI720913:KSI720917 LCE720913:LCE720917 LMA720913:LMA720917 LVW720913:LVW720917 MFS720913:MFS720917 MPO720913:MPO720917 MZK720913:MZK720917 NJG720913:NJG720917 NTC720913:NTC720917 OCY720913:OCY720917 OMU720913:OMU720917 OWQ720913:OWQ720917 PGM720913:PGM720917 PQI720913:PQI720917 QAE720913:QAE720917 QKA720913:QKA720917 QTW720913:QTW720917 RDS720913:RDS720917 RNO720913:RNO720917 RXK720913:RXK720917 SHG720913:SHG720917 SRC720913:SRC720917 TAY720913:TAY720917 TKU720913:TKU720917 TUQ720913:TUQ720917 UEM720913:UEM720917 UOI720913:UOI720917 UYE720913:UYE720917 VIA720913:VIA720917 VRW720913:VRW720917 WBS720913:WBS720917 WLO720913:WLO720917 WVK720913:WVK720917 C786449:C786453 IY786449:IY786453 SU786449:SU786453 ACQ786449:ACQ786453 AMM786449:AMM786453 AWI786449:AWI786453 BGE786449:BGE786453 BQA786449:BQA786453 BZW786449:BZW786453 CJS786449:CJS786453 CTO786449:CTO786453 DDK786449:DDK786453 DNG786449:DNG786453 DXC786449:DXC786453 EGY786449:EGY786453 EQU786449:EQU786453 FAQ786449:FAQ786453 FKM786449:FKM786453 FUI786449:FUI786453 GEE786449:GEE786453 GOA786449:GOA786453 GXW786449:GXW786453 HHS786449:HHS786453 HRO786449:HRO786453 IBK786449:IBK786453 ILG786449:ILG786453 IVC786449:IVC786453 JEY786449:JEY786453 JOU786449:JOU786453 JYQ786449:JYQ786453 KIM786449:KIM786453 KSI786449:KSI786453 LCE786449:LCE786453 LMA786449:LMA786453 LVW786449:LVW786453 MFS786449:MFS786453 MPO786449:MPO786453 MZK786449:MZK786453 NJG786449:NJG786453 NTC786449:NTC786453 OCY786449:OCY786453 OMU786449:OMU786453 OWQ786449:OWQ786453 PGM786449:PGM786453 PQI786449:PQI786453 QAE786449:QAE786453 QKA786449:QKA786453 QTW786449:QTW786453 RDS786449:RDS786453 RNO786449:RNO786453 RXK786449:RXK786453 SHG786449:SHG786453 SRC786449:SRC786453 TAY786449:TAY786453 TKU786449:TKU786453 TUQ786449:TUQ786453 UEM786449:UEM786453 UOI786449:UOI786453 UYE786449:UYE786453 VIA786449:VIA786453 VRW786449:VRW786453 WBS786449:WBS786453 WLO786449:WLO786453 WVK786449:WVK786453 C851985:C851989 IY851985:IY851989 SU851985:SU851989 ACQ851985:ACQ851989 AMM851985:AMM851989 AWI851985:AWI851989 BGE851985:BGE851989 BQA851985:BQA851989 BZW851985:BZW851989 CJS851985:CJS851989 CTO851985:CTO851989 DDK851985:DDK851989 DNG851985:DNG851989 DXC851985:DXC851989 EGY851985:EGY851989 EQU851985:EQU851989 FAQ851985:FAQ851989 FKM851985:FKM851989 FUI851985:FUI851989 GEE851985:GEE851989 GOA851985:GOA851989 GXW851985:GXW851989 HHS851985:HHS851989 HRO851985:HRO851989 IBK851985:IBK851989 ILG851985:ILG851989 IVC851985:IVC851989 JEY851985:JEY851989 JOU851985:JOU851989 JYQ851985:JYQ851989 KIM851985:KIM851989 KSI851985:KSI851989 LCE851985:LCE851989 LMA851985:LMA851989 LVW851985:LVW851989 MFS851985:MFS851989 MPO851985:MPO851989 MZK851985:MZK851989 NJG851985:NJG851989 NTC851985:NTC851989 OCY851985:OCY851989 OMU851985:OMU851989 OWQ851985:OWQ851989 PGM851985:PGM851989 PQI851985:PQI851989 QAE851985:QAE851989 QKA851985:QKA851989 QTW851985:QTW851989 RDS851985:RDS851989 RNO851985:RNO851989 RXK851985:RXK851989 SHG851985:SHG851989 SRC851985:SRC851989 TAY851985:TAY851989 TKU851985:TKU851989 TUQ851985:TUQ851989 UEM851985:UEM851989 UOI851985:UOI851989 UYE851985:UYE851989 VIA851985:VIA851989 VRW851985:VRW851989 WBS851985:WBS851989 WLO851985:WLO851989 WVK851985:WVK851989 C917521:C917525 IY917521:IY917525 SU917521:SU917525 ACQ917521:ACQ917525 AMM917521:AMM917525 AWI917521:AWI917525 BGE917521:BGE917525 BQA917521:BQA917525 BZW917521:BZW917525 CJS917521:CJS917525 CTO917521:CTO917525 DDK917521:DDK917525 DNG917521:DNG917525 DXC917521:DXC917525 EGY917521:EGY917525 EQU917521:EQU917525 FAQ917521:FAQ917525 FKM917521:FKM917525 FUI917521:FUI917525 GEE917521:GEE917525 GOA917521:GOA917525 GXW917521:GXW917525 HHS917521:HHS917525 HRO917521:HRO917525 IBK917521:IBK917525 ILG917521:ILG917525 IVC917521:IVC917525 JEY917521:JEY917525 JOU917521:JOU917525 JYQ917521:JYQ917525 KIM917521:KIM917525 KSI917521:KSI917525 LCE917521:LCE917525 LMA917521:LMA917525 LVW917521:LVW917525 MFS917521:MFS917525 MPO917521:MPO917525 MZK917521:MZK917525 NJG917521:NJG917525 NTC917521:NTC917525 OCY917521:OCY917525 OMU917521:OMU917525 OWQ917521:OWQ917525 PGM917521:PGM917525 PQI917521:PQI917525 QAE917521:QAE917525 QKA917521:QKA917525 QTW917521:QTW917525 RDS917521:RDS917525 RNO917521:RNO917525 RXK917521:RXK917525 SHG917521:SHG917525 SRC917521:SRC917525 TAY917521:TAY917525 TKU917521:TKU917525 TUQ917521:TUQ917525 UEM917521:UEM917525 UOI917521:UOI917525 UYE917521:UYE917525 VIA917521:VIA917525 VRW917521:VRW917525 WBS917521:WBS917525 WLO917521:WLO917525 WVK917521:WVK917525 C983057:C983061 IY983057:IY983061 SU983057:SU983061 ACQ983057:ACQ983061 AMM983057:AMM983061 AWI983057:AWI983061 BGE983057:BGE983061 BQA983057:BQA983061 BZW983057:BZW983061 CJS983057:CJS983061 CTO983057:CTO983061 DDK983057:DDK983061 DNG983057:DNG983061 DXC983057:DXC983061 EGY983057:EGY983061 EQU983057:EQU983061 FAQ983057:FAQ983061 FKM983057:FKM983061 FUI983057:FUI983061 GEE983057:GEE983061 GOA983057:GOA983061 GXW983057:GXW983061 HHS983057:HHS983061 HRO983057:HRO983061 IBK983057:IBK983061 ILG983057:ILG983061 IVC983057:IVC983061 JEY983057:JEY983061 JOU983057:JOU983061 JYQ983057:JYQ983061 KIM983057:KIM983061 KSI983057:KSI983061 LCE983057:LCE983061 LMA983057:LMA983061 LVW983057:LVW983061 MFS983057:MFS983061 MPO983057:MPO983061 MZK983057:MZK983061 NJG983057:NJG983061 NTC983057:NTC983061 OCY983057:OCY983061 OMU983057:OMU983061 OWQ983057:OWQ983061 PGM983057:PGM983061 PQI983057:PQI983061 QAE983057:QAE983061 QKA983057:QKA983061 QTW983057:QTW983061 RDS983057:RDS983061 RNO983057:RNO983061 RXK983057:RXK983061 SHG983057:SHG983061 SRC983057:SRC983061 TAY983057:TAY983061 TKU983057:TKU983061 TUQ983057:TUQ983061 UEM983057:UEM983061 UOI983057:UOI983061 UYE983057:UYE983061 VIA983057:VIA983061 VRW983057:VRW983061 WBS983057:WBS983061 WLO983057:WLO983061 WVK983057:WVK983061 J11:J12 JF11:JF12 TB11:TB12 ACX11:ACX12 AMT11:AMT12 AWP11:AWP12 BGL11:BGL12 BQH11:BQH12 CAD11:CAD12 CJZ11:CJZ12 CTV11:CTV12 DDR11:DDR12 DNN11:DNN12 DXJ11:DXJ12 EHF11:EHF12 ERB11:ERB12 FAX11:FAX12 FKT11:FKT12 FUP11:FUP12 GEL11:GEL12 GOH11:GOH12 GYD11:GYD12 HHZ11:HHZ12 HRV11:HRV12 IBR11:IBR12 ILN11:ILN12 IVJ11:IVJ12 JFF11:JFF12 JPB11:JPB12 JYX11:JYX12 KIT11:KIT12 KSP11:KSP12 LCL11:LCL12 LMH11:LMH12 LWD11:LWD12 MFZ11:MFZ12 MPV11:MPV12 MZR11:MZR12 NJN11:NJN12 NTJ11:NTJ12 ODF11:ODF12 ONB11:ONB12 OWX11:OWX12 PGT11:PGT12 PQP11:PQP12 QAL11:QAL12 QKH11:QKH12 QUD11:QUD12 RDZ11:RDZ12 RNV11:RNV12 RXR11:RXR12 SHN11:SHN12 SRJ11:SRJ12 TBF11:TBF12 TLB11:TLB12 TUX11:TUX12 UET11:UET12 UOP11:UOP12 UYL11:UYL12 VIH11:VIH12 VSD11:VSD12 WBZ11:WBZ12 WLV11:WLV12 WVR11:WVR12 J65547:J65548 JF65547:JF65548 TB65547:TB65548 ACX65547:ACX65548 AMT65547:AMT65548 AWP65547:AWP65548 BGL65547:BGL65548 BQH65547:BQH65548 CAD65547:CAD65548 CJZ65547:CJZ65548 CTV65547:CTV65548 DDR65547:DDR65548 DNN65547:DNN65548 DXJ65547:DXJ65548 EHF65547:EHF65548 ERB65547:ERB65548 FAX65547:FAX65548 FKT65547:FKT65548 FUP65547:FUP65548 GEL65547:GEL65548 GOH65547:GOH65548 GYD65547:GYD65548 HHZ65547:HHZ65548 HRV65547:HRV65548 IBR65547:IBR65548 ILN65547:ILN65548 IVJ65547:IVJ65548 JFF65547:JFF65548 JPB65547:JPB65548 JYX65547:JYX65548 KIT65547:KIT65548 KSP65547:KSP65548 LCL65547:LCL65548 LMH65547:LMH65548 LWD65547:LWD65548 MFZ65547:MFZ65548 MPV65547:MPV65548 MZR65547:MZR65548 NJN65547:NJN65548 NTJ65547:NTJ65548 ODF65547:ODF65548 ONB65547:ONB65548 OWX65547:OWX65548 PGT65547:PGT65548 PQP65547:PQP65548 QAL65547:QAL65548 QKH65547:QKH65548 QUD65547:QUD65548 RDZ65547:RDZ65548 RNV65547:RNV65548 RXR65547:RXR65548 SHN65547:SHN65548 SRJ65547:SRJ65548 TBF65547:TBF65548 TLB65547:TLB65548 TUX65547:TUX65548 UET65547:UET65548 UOP65547:UOP65548 UYL65547:UYL65548 VIH65547:VIH65548 VSD65547:VSD65548 WBZ65547:WBZ65548 WLV65547:WLV65548 WVR65547:WVR65548 J131083:J131084 JF131083:JF131084 TB131083:TB131084 ACX131083:ACX131084 AMT131083:AMT131084 AWP131083:AWP131084 BGL131083:BGL131084 BQH131083:BQH131084 CAD131083:CAD131084 CJZ131083:CJZ131084 CTV131083:CTV131084 DDR131083:DDR131084 DNN131083:DNN131084 DXJ131083:DXJ131084 EHF131083:EHF131084 ERB131083:ERB131084 FAX131083:FAX131084 FKT131083:FKT131084 FUP131083:FUP131084 GEL131083:GEL131084 GOH131083:GOH131084 GYD131083:GYD131084 HHZ131083:HHZ131084 HRV131083:HRV131084 IBR131083:IBR131084 ILN131083:ILN131084 IVJ131083:IVJ131084 JFF131083:JFF131084 JPB131083:JPB131084 JYX131083:JYX131084 KIT131083:KIT131084 KSP131083:KSP131084 LCL131083:LCL131084 LMH131083:LMH131084 LWD131083:LWD131084 MFZ131083:MFZ131084 MPV131083:MPV131084 MZR131083:MZR131084 NJN131083:NJN131084 NTJ131083:NTJ131084 ODF131083:ODF131084 ONB131083:ONB131084 OWX131083:OWX131084 PGT131083:PGT131084 PQP131083:PQP131084 QAL131083:QAL131084 QKH131083:QKH131084 QUD131083:QUD131084 RDZ131083:RDZ131084 RNV131083:RNV131084 RXR131083:RXR131084 SHN131083:SHN131084 SRJ131083:SRJ131084 TBF131083:TBF131084 TLB131083:TLB131084 TUX131083:TUX131084 UET131083:UET131084 UOP131083:UOP131084 UYL131083:UYL131084 VIH131083:VIH131084 VSD131083:VSD131084 WBZ131083:WBZ131084 WLV131083:WLV131084 WVR131083:WVR131084 J196619:J196620 JF196619:JF196620 TB196619:TB196620 ACX196619:ACX196620 AMT196619:AMT196620 AWP196619:AWP196620 BGL196619:BGL196620 BQH196619:BQH196620 CAD196619:CAD196620 CJZ196619:CJZ196620 CTV196619:CTV196620 DDR196619:DDR196620 DNN196619:DNN196620 DXJ196619:DXJ196620 EHF196619:EHF196620 ERB196619:ERB196620 FAX196619:FAX196620 FKT196619:FKT196620 FUP196619:FUP196620 GEL196619:GEL196620 GOH196619:GOH196620 GYD196619:GYD196620 HHZ196619:HHZ196620 HRV196619:HRV196620 IBR196619:IBR196620 ILN196619:ILN196620 IVJ196619:IVJ196620 JFF196619:JFF196620 JPB196619:JPB196620 JYX196619:JYX196620 KIT196619:KIT196620 KSP196619:KSP196620 LCL196619:LCL196620 LMH196619:LMH196620 LWD196619:LWD196620 MFZ196619:MFZ196620 MPV196619:MPV196620 MZR196619:MZR196620 NJN196619:NJN196620 NTJ196619:NTJ196620 ODF196619:ODF196620 ONB196619:ONB196620 OWX196619:OWX196620 PGT196619:PGT196620 PQP196619:PQP196620 QAL196619:QAL196620 QKH196619:QKH196620 QUD196619:QUD196620 RDZ196619:RDZ196620 RNV196619:RNV196620 RXR196619:RXR196620 SHN196619:SHN196620 SRJ196619:SRJ196620 TBF196619:TBF196620 TLB196619:TLB196620 TUX196619:TUX196620 UET196619:UET196620 UOP196619:UOP196620 UYL196619:UYL196620 VIH196619:VIH196620 VSD196619:VSD196620 WBZ196619:WBZ196620 WLV196619:WLV196620 WVR196619:WVR196620 J262155:J262156 JF262155:JF262156 TB262155:TB262156 ACX262155:ACX262156 AMT262155:AMT262156 AWP262155:AWP262156 BGL262155:BGL262156 BQH262155:BQH262156 CAD262155:CAD262156 CJZ262155:CJZ262156 CTV262155:CTV262156 DDR262155:DDR262156 DNN262155:DNN262156 DXJ262155:DXJ262156 EHF262155:EHF262156 ERB262155:ERB262156 FAX262155:FAX262156 FKT262155:FKT262156 FUP262155:FUP262156 GEL262155:GEL262156 GOH262155:GOH262156 GYD262155:GYD262156 HHZ262155:HHZ262156 HRV262155:HRV262156 IBR262155:IBR262156 ILN262155:ILN262156 IVJ262155:IVJ262156 JFF262155:JFF262156 JPB262155:JPB262156 JYX262155:JYX262156 KIT262155:KIT262156 KSP262155:KSP262156 LCL262155:LCL262156 LMH262155:LMH262156 LWD262155:LWD262156 MFZ262155:MFZ262156 MPV262155:MPV262156 MZR262155:MZR262156 NJN262155:NJN262156 NTJ262155:NTJ262156 ODF262155:ODF262156 ONB262155:ONB262156 OWX262155:OWX262156 PGT262155:PGT262156 PQP262155:PQP262156 QAL262155:QAL262156 QKH262155:QKH262156 QUD262155:QUD262156 RDZ262155:RDZ262156 RNV262155:RNV262156 RXR262155:RXR262156 SHN262155:SHN262156 SRJ262155:SRJ262156 TBF262155:TBF262156 TLB262155:TLB262156 TUX262155:TUX262156 UET262155:UET262156 UOP262155:UOP262156 UYL262155:UYL262156 VIH262155:VIH262156 VSD262155:VSD262156 WBZ262155:WBZ262156 WLV262155:WLV262156 WVR262155:WVR262156 J327691:J327692 JF327691:JF327692 TB327691:TB327692 ACX327691:ACX327692 AMT327691:AMT327692 AWP327691:AWP327692 BGL327691:BGL327692 BQH327691:BQH327692 CAD327691:CAD327692 CJZ327691:CJZ327692 CTV327691:CTV327692 DDR327691:DDR327692 DNN327691:DNN327692 DXJ327691:DXJ327692 EHF327691:EHF327692 ERB327691:ERB327692 FAX327691:FAX327692 FKT327691:FKT327692 FUP327691:FUP327692 GEL327691:GEL327692 GOH327691:GOH327692 GYD327691:GYD327692 HHZ327691:HHZ327692 HRV327691:HRV327692 IBR327691:IBR327692 ILN327691:ILN327692 IVJ327691:IVJ327692 JFF327691:JFF327692 JPB327691:JPB327692 JYX327691:JYX327692 KIT327691:KIT327692 KSP327691:KSP327692 LCL327691:LCL327692 LMH327691:LMH327692 LWD327691:LWD327692 MFZ327691:MFZ327692 MPV327691:MPV327692 MZR327691:MZR327692 NJN327691:NJN327692 NTJ327691:NTJ327692 ODF327691:ODF327692 ONB327691:ONB327692 OWX327691:OWX327692 PGT327691:PGT327692 PQP327691:PQP327692 QAL327691:QAL327692 QKH327691:QKH327692 QUD327691:QUD327692 RDZ327691:RDZ327692 RNV327691:RNV327692 RXR327691:RXR327692 SHN327691:SHN327692 SRJ327691:SRJ327692 TBF327691:TBF327692 TLB327691:TLB327692 TUX327691:TUX327692 UET327691:UET327692 UOP327691:UOP327692 UYL327691:UYL327692 VIH327691:VIH327692 VSD327691:VSD327692 WBZ327691:WBZ327692 WLV327691:WLV327692 WVR327691:WVR327692 J393227:J393228 JF393227:JF393228 TB393227:TB393228 ACX393227:ACX393228 AMT393227:AMT393228 AWP393227:AWP393228 BGL393227:BGL393228 BQH393227:BQH393228 CAD393227:CAD393228 CJZ393227:CJZ393228 CTV393227:CTV393228 DDR393227:DDR393228 DNN393227:DNN393228 DXJ393227:DXJ393228 EHF393227:EHF393228 ERB393227:ERB393228 FAX393227:FAX393228 FKT393227:FKT393228 FUP393227:FUP393228 GEL393227:GEL393228 GOH393227:GOH393228 GYD393227:GYD393228 HHZ393227:HHZ393228 HRV393227:HRV393228 IBR393227:IBR393228 ILN393227:ILN393228 IVJ393227:IVJ393228 JFF393227:JFF393228 JPB393227:JPB393228 JYX393227:JYX393228 KIT393227:KIT393228 KSP393227:KSP393228 LCL393227:LCL393228 LMH393227:LMH393228 LWD393227:LWD393228 MFZ393227:MFZ393228 MPV393227:MPV393228 MZR393227:MZR393228 NJN393227:NJN393228 NTJ393227:NTJ393228 ODF393227:ODF393228 ONB393227:ONB393228 OWX393227:OWX393228 PGT393227:PGT393228 PQP393227:PQP393228 QAL393227:QAL393228 QKH393227:QKH393228 QUD393227:QUD393228 RDZ393227:RDZ393228 RNV393227:RNV393228 RXR393227:RXR393228 SHN393227:SHN393228 SRJ393227:SRJ393228 TBF393227:TBF393228 TLB393227:TLB393228 TUX393227:TUX393228 UET393227:UET393228 UOP393227:UOP393228 UYL393227:UYL393228 VIH393227:VIH393228 VSD393227:VSD393228 WBZ393227:WBZ393228 WLV393227:WLV393228 WVR393227:WVR393228 J458763:J458764 JF458763:JF458764 TB458763:TB458764 ACX458763:ACX458764 AMT458763:AMT458764 AWP458763:AWP458764 BGL458763:BGL458764 BQH458763:BQH458764 CAD458763:CAD458764 CJZ458763:CJZ458764 CTV458763:CTV458764 DDR458763:DDR458764 DNN458763:DNN458764 DXJ458763:DXJ458764 EHF458763:EHF458764 ERB458763:ERB458764 FAX458763:FAX458764 FKT458763:FKT458764 FUP458763:FUP458764 GEL458763:GEL458764 GOH458763:GOH458764 GYD458763:GYD458764 HHZ458763:HHZ458764 HRV458763:HRV458764 IBR458763:IBR458764 ILN458763:ILN458764 IVJ458763:IVJ458764 JFF458763:JFF458764 JPB458763:JPB458764 JYX458763:JYX458764 KIT458763:KIT458764 KSP458763:KSP458764 LCL458763:LCL458764 LMH458763:LMH458764 LWD458763:LWD458764 MFZ458763:MFZ458764 MPV458763:MPV458764 MZR458763:MZR458764 NJN458763:NJN458764 NTJ458763:NTJ458764 ODF458763:ODF458764 ONB458763:ONB458764 OWX458763:OWX458764 PGT458763:PGT458764 PQP458763:PQP458764 QAL458763:QAL458764 QKH458763:QKH458764 QUD458763:QUD458764 RDZ458763:RDZ458764 RNV458763:RNV458764 RXR458763:RXR458764 SHN458763:SHN458764 SRJ458763:SRJ458764 TBF458763:TBF458764 TLB458763:TLB458764 TUX458763:TUX458764 UET458763:UET458764 UOP458763:UOP458764 UYL458763:UYL458764 VIH458763:VIH458764 VSD458763:VSD458764 WBZ458763:WBZ458764 WLV458763:WLV458764 WVR458763:WVR458764 J524299:J524300 JF524299:JF524300 TB524299:TB524300 ACX524299:ACX524300 AMT524299:AMT524300 AWP524299:AWP524300 BGL524299:BGL524300 BQH524299:BQH524300 CAD524299:CAD524300 CJZ524299:CJZ524300 CTV524299:CTV524300 DDR524299:DDR524300 DNN524299:DNN524300 DXJ524299:DXJ524300 EHF524299:EHF524300 ERB524299:ERB524300 FAX524299:FAX524300 FKT524299:FKT524300 FUP524299:FUP524300 GEL524299:GEL524300 GOH524299:GOH524300 GYD524299:GYD524300 HHZ524299:HHZ524300 HRV524299:HRV524300 IBR524299:IBR524300 ILN524299:ILN524300 IVJ524299:IVJ524300 JFF524299:JFF524300 JPB524299:JPB524300 JYX524299:JYX524300 KIT524299:KIT524300 KSP524299:KSP524300 LCL524299:LCL524300 LMH524299:LMH524300 LWD524299:LWD524300 MFZ524299:MFZ524300 MPV524299:MPV524300 MZR524299:MZR524300 NJN524299:NJN524300 NTJ524299:NTJ524300 ODF524299:ODF524300 ONB524299:ONB524300 OWX524299:OWX524300 PGT524299:PGT524300 PQP524299:PQP524300 QAL524299:QAL524300 QKH524299:QKH524300 QUD524299:QUD524300 RDZ524299:RDZ524300 RNV524299:RNV524300 RXR524299:RXR524300 SHN524299:SHN524300 SRJ524299:SRJ524300 TBF524299:TBF524300 TLB524299:TLB524300 TUX524299:TUX524300 UET524299:UET524300 UOP524299:UOP524300 UYL524299:UYL524300 VIH524299:VIH524300 VSD524299:VSD524300 WBZ524299:WBZ524300 WLV524299:WLV524300 WVR524299:WVR524300 J589835:J589836 JF589835:JF589836 TB589835:TB589836 ACX589835:ACX589836 AMT589835:AMT589836 AWP589835:AWP589836 BGL589835:BGL589836 BQH589835:BQH589836 CAD589835:CAD589836 CJZ589835:CJZ589836 CTV589835:CTV589836 DDR589835:DDR589836 DNN589835:DNN589836 DXJ589835:DXJ589836 EHF589835:EHF589836 ERB589835:ERB589836 FAX589835:FAX589836 FKT589835:FKT589836 FUP589835:FUP589836 GEL589835:GEL589836 GOH589835:GOH589836 GYD589835:GYD589836 HHZ589835:HHZ589836 HRV589835:HRV589836 IBR589835:IBR589836 ILN589835:ILN589836 IVJ589835:IVJ589836 JFF589835:JFF589836 JPB589835:JPB589836 JYX589835:JYX589836 KIT589835:KIT589836 KSP589835:KSP589836 LCL589835:LCL589836 LMH589835:LMH589836 LWD589835:LWD589836 MFZ589835:MFZ589836 MPV589835:MPV589836 MZR589835:MZR589836 NJN589835:NJN589836 NTJ589835:NTJ589836 ODF589835:ODF589836 ONB589835:ONB589836 OWX589835:OWX589836 PGT589835:PGT589836 PQP589835:PQP589836 QAL589835:QAL589836 QKH589835:QKH589836 QUD589835:QUD589836 RDZ589835:RDZ589836 RNV589835:RNV589836 RXR589835:RXR589836 SHN589835:SHN589836 SRJ589835:SRJ589836 TBF589835:TBF589836 TLB589835:TLB589836 TUX589835:TUX589836 UET589835:UET589836 UOP589835:UOP589836 UYL589835:UYL589836 VIH589835:VIH589836 VSD589835:VSD589836 WBZ589835:WBZ589836 WLV589835:WLV589836 WVR589835:WVR589836 J655371:J655372 JF655371:JF655372 TB655371:TB655372 ACX655371:ACX655372 AMT655371:AMT655372 AWP655371:AWP655372 BGL655371:BGL655372 BQH655371:BQH655372 CAD655371:CAD655372 CJZ655371:CJZ655372 CTV655371:CTV655372 DDR655371:DDR655372 DNN655371:DNN655372 DXJ655371:DXJ655372 EHF655371:EHF655372 ERB655371:ERB655372 FAX655371:FAX655372 FKT655371:FKT655372 FUP655371:FUP655372 GEL655371:GEL655372 GOH655371:GOH655372 GYD655371:GYD655372 HHZ655371:HHZ655372 HRV655371:HRV655372 IBR655371:IBR655372 ILN655371:ILN655372 IVJ655371:IVJ655372 JFF655371:JFF655372 JPB655371:JPB655372 JYX655371:JYX655372 KIT655371:KIT655372 KSP655371:KSP655372 LCL655371:LCL655372 LMH655371:LMH655372 LWD655371:LWD655372 MFZ655371:MFZ655372 MPV655371:MPV655372 MZR655371:MZR655372 NJN655371:NJN655372 NTJ655371:NTJ655372 ODF655371:ODF655372 ONB655371:ONB655372 OWX655371:OWX655372 PGT655371:PGT655372 PQP655371:PQP655372 QAL655371:QAL655372 QKH655371:QKH655372 QUD655371:QUD655372 RDZ655371:RDZ655372 RNV655371:RNV655372 RXR655371:RXR655372 SHN655371:SHN655372 SRJ655371:SRJ655372 TBF655371:TBF655372 TLB655371:TLB655372 TUX655371:TUX655372 UET655371:UET655372 UOP655371:UOP655372 UYL655371:UYL655372 VIH655371:VIH655372 VSD655371:VSD655372 WBZ655371:WBZ655372 WLV655371:WLV655372 WVR655371:WVR655372 J720907:J720908 JF720907:JF720908 TB720907:TB720908 ACX720907:ACX720908 AMT720907:AMT720908 AWP720907:AWP720908 BGL720907:BGL720908 BQH720907:BQH720908 CAD720907:CAD720908 CJZ720907:CJZ720908 CTV720907:CTV720908 DDR720907:DDR720908 DNN720907:DNN720908 DXJ720907:DXJ720908 EHF720907:EHF720908 ERB720907:ERB720908 FAX720907:FAX720908 FKT720907:FKT720908 FUP720907:FUP720908 GEL720907:GEL720908 GOH720907:GOH720908 GYD720907:GYD720908 HHZ720907:HHZ720908 HRV720907:HRV720908 IBR720907:IBR720908 ILN720907:ILN720908 IVJ720907:IVJ720908 JFF720907:JFF720908 JPB720907:JPB720908 JYX720907:JYX720908 KIT720907:KIT720908 KSP720907:KSP720908 LCL720907:LCL720908 LMH720907:LMH720908 LWD720907:LWD720908 MFZ720907:MFZ720908 MPV720907:MPV720908 MZR720907:MZR720908 NJN720907:NJN720908 NTJ720907:NTJ720908 ODF720907:ODF720908 ONB720907:ONB720908 OWX720907:OWX720908 PGT720907:PGT720908 PQP720907:PQP720908 QAL720907:QAL720908 QKH720907:QKH720908 QUD720907:QUD720908 RDZ720907:RDZ720908 RNV720907:RNV720908 RXR720907:RXR720908 SHN720907:SHN720908 SRJ720907:SRJ720908 TBF720907:TBF720908 TLB720907:TLB720908 TUX720907:TUX720908 UET720907:UET720908 UOP720907:UOP720908 UYL720907:UYL720908 VIH720907:VIH720908 VSD720907:VSD720908 WBZ720907:WBZ720908 WLV720907:WLV720908 WVR720907:WVR720908 J786443:J786444 JF786443:JF786444 TB786443:TB786444 ACX786443:ACX786444 AMT786443:AMT786444 AWP786443:AWP786444 BGL786443:BGL786444 BQH786443:BQH786444 CAD786443:CAD786444 CJZ786443:CJZ786444 CTV786443:CTV786444 DDR786443:DDR786444 DNN786443:DNN786444 DXJ786443:DXJ786444 EHF786443:EHF786444 ERB786443:ERB786444 FAX786443:FAX786444 FKT786443:FKT786444 FUP786443:FUP786444 GEL786443:GEL786444 GOH786443:GOH786444 GYD786443:GYD786444 HHZ786443:HHZ786444 HRV786443:HRV786444 IBR786443:IBR786444 ILN786443:ILN786444 IVJ786443:IVJ786444 JFF786443:JFF786444 JPB786443:JPB786444 JYX786443:JYX786444 KIT786443:KIT786444 KSP786443:KSP786444 LCL786443:LCL786444 LMH786443:LMH786444 LWD786443:LWD786444 MFZ786443:MFZ786444 MPV786443:MPV786444 MZR786443:MZR786444 NJN786443:NJN786444 NTJ786443:NTJ786444 ODF786443:ODF786444 ONB786443:ONB786444 OWX786443:OWX786444 PGT786443:PGT786444 PQP786443:PQP786444 QAL786443:QAL786444 QKH786443:QKH786444 QUD786443:QUD786444 RDZ786443:RDZ786444 RNV786443:RNV786444 RXR786443:RXR786444 SHN786443:SHN786444 SRJ786443:SRJ786444 TBF786443:TBF786444 TLB786443:TLB786444 TUX786443:TUX786444 UET786443:UET786444 UOP786443:UOP786444 UYL786443:UYL786444 VIH786443:VIH786444 VSD786443:VSD786444 WBZ786443:WBZ786444 WLV786443:WLV786444 WVR786443:WVR786444 J851979:J851980 JF851979:JF851980 TB851979:TB851980 ACX851979:ACX851980 AMT851979:AMT851980 AWP851979:AWP851980 BGL851979:BGL851980 BQH851979:BQH851980 CAD851979:CAD851980 CJZ851979:CJZ851980 CTV851979:CTV851980 DDR851979:DDR851980 DNN851979:DNN851980 DXJ851979:DXJ851980 EHF851979:EHF851980 ERB851979:ERB851980 FAX851979:FAX851980 FKT851979:FKT851980 FUP851979:FUP851980 GEL851979:GEL851980 GOH851979:GOH851980 GYD851979:GYD851980 HHZ851979:HHZ851980 HRV851979:HRV851980 IBR851979:IBR851980 ILN851979:ILN851980 IVJ851979:IVJ851980 JFF851979:JFF851980 JPB851979:JPB851980 JYX851979:JYX851980 KIT851979:KIT851980 KSP851979:KSP851980 LCL851979:LCL851980 LMH851979:LMH851980 LWD851979:LWD851980 MFZ851979:MFZ851980 MPV851979:MPV851980 MZR851979:MZR851980 NJN851979:NJN851980 NTJ851979:NTJ851980 ODF851979:ODF851980 ONB851979:ONB851980 OWX851979:OWX851980 PGT851979:PGT851980 PQP851979:PQP851980 QAL851979:QAL851980 QKH851979:QKH851980 QUD851979:QUD851980 RDZ851979:RDZ851980 RNV851979:RNV851980 RXR851979:RXR851980 SHN851979:SHN851980 SRJ851979:SRJ851980 TBF851979:TBF851980 TLB851979:TLB851980 TUX851979:TUX851980 UET851979:UET851980 UOP851979:UOP851980 UYL851979:UYL851980 VIH851979:VIH851980 VSD851979:VSD851980 WBZ851979:WBZ851980 WLV851979:WLV851980 WVR851979:WVR851980 J917515:J917516 JF917515:JF917516 TB917515:TB917516 ACX917515:ACX917516 AMT917515:AMT917516 AWP917515:AWP917516 BGL917515:BGL917516 BQH917515:BQH917516 CAD917515:CAD917516 CJZ917515:CJZ917516 CTV917515:CTV917516 DDR917515:DDR917516 DNN917515:DNN917516 DXJ917515:DXJ917516 EHF917515:EHF917516 ERB917515:ERB917516 FAX917515:FAX917516 FKT917515:FKT917516 FUP917515:FUP917516 GEL917515:GEL917516 GOH917515:GOH917516 GYD917515:GYD917516 HHZ917515:HHZ917516 HRV917515:HRV917516 IBR917515:IBR917516 ILN917515:ILN917516 IVJ917515:IVJ917516 JFF917515:JFF917516 JPB917515:JPB917516 JYX917515:JYX917516 KIT917515:KIT917516 KSP917515:KSP917516 LCL917515:LCL917516 LMH917515:LMH917516 LWD917515:LWD917516 MFZ917515:MFZ917516 MPV917515:MPV917516 MZR917515:MZR917516 NJN917515:NJN917516 NTJ917515:NTJ917516 ODF917515:ODF917516 ONB917515:ONB917516 OWX917515:OWX917516 PGT917515:PGT917516 PQP917515:PQP917516 QAL917515:QAL917516 QKH917515:QKH917516 QUD917515:QUD917516 RDZ917515:RDZ917516 RNV917515:RNV917516 RXR917515:RXR917516 SHN917515:SHN917516 SRJ917515:SRJ917516 TBF917515:TBF917516 TLB917515:TLB917516 TUX917515:TUX917516 UET917515:UET917516 UOP917515:UOP917516 UYL917515:UYL917516 VIH917515:VIH917516 VSD917515:VSD917516 WBZ917515:WBZ917516 WLV917515:WLV917516 WVR917515:WVR917516 J983051:J983052 JF983051:JF983052 TB983051:TB983052 ACX983051:ACX983052 AMT983051:AMT983052 AWP983051:AWP983052 BGL983051:BGL983052 BQH983051:BQH983052 CAD983051:CAD983052 CJZ983051:CJZ983052 CTV983051:CTV983052 DDR983051:DDR983052 DNN983051:DNN983052 DXJ983051:DXJ983052 EHF983051:EHF983052 ERB983051:ERB983052 FAX983051:FAX983052 FKT983051:FKT983052 FUP983051:FUP983052 GEL983051:GEL983052 GOH983051:GOH983052 GYD983051:GYD983052 HHZ983051:HHZ983052 HRV983051:HRV983052 IBR983051:IBR983052 ILN983051:ILN983052 IVJ983051:IVJ983052 JFF983051:JFF983052 JPB983051:JPB983052 JYX983051:JYX983052 KIT983051:KIT983052 KSP983051:KSP983052 LCL983051:LCL983052 LMH983051:LMH983052 LWD983051:LWD983052 MFZ983051:MFZ983052 MPV983051:MPV983052 MZR983051:MZR983052 NJN983051:NJN983052 NTJ983051:NTJ983052 ODF983051:ODF983052 ONB983051:ONB983052 OWX983051:OWX983052 PGT983051:PGT983052 PQP983051:PQP983052 QAL983051:QAL983052 QKH983051:QKH983052 QUD983051:QUD983052 RDZ983051:RDZ983052 RNV983051:RNV983052 RXR983051:RXR983052 SHN983051:SHN983052 SRJ983051:SRJ983052 TBF983051:TBF983052 TLB983051:TLB983052 TUX983051:TUX983052 UET983051:UET983052 UOP983051:UOP983052 UYL983051:UYL983052 VIH983051:VIH983052 VSD983051:VSD983052 WBZ983051:WBZ983052 WLV983051:WLV983052 WVR983051:WVR983052 C11:C15 IY11:IY15 SU11:SU15 ACQ11:ACQ15 AMM11:AMM15 AWI11:AWI15 BGE11:BGE15 BQA11:BQA15 BZW11:BZW15 CJS11:CJS15 CTO11:CTO15 DDK11:DDK15 DNG11:DNG15 DXC11:DXC15 EGY11:EGY15 EQU11:EQU15 FAQ11:FAQ15 FKM11:FKM15 FUI11:FUI15 GEE11:GEE15 GOA11:GOA15 GXW11:GXW15 HHS11:HHS15 HRO11:HRO15 IBK11:IBK15 ILG11:ILG15 IVC11:IVC15 JEY11:JEY15 JOU11:JOU15 JYQ11:JYQ15 KIM11:KIM15 KSI11:KSI15 LCE11:LCE15 LMA11:LMA15 LVW11:LVW15 MFS11:MFS15 MPO11:MPO15 MZK11:MZK15 NJG11:NJG15 NTC11:NTC15 OCY11:OCY15 OMU11:OMU15 OWQ11:OWQ15 PGM11:PGM15 PQI11:PQI15 QAE11:QAE15 QKA11:QKA15 QTW11:QTW15 RDS11:RDS15 RNO11:RNO15 RXK11:RXK15 SHG11:SHG15 SRC11:SRC15 TAY11:TAY15 TKU11:TKU15 TUQ11:TUQ15 UEM11:UEM15 UOI11:UOI15 UYE11:UYE15 VIA11:VIA15 VRW11:VRW15 WBS11:WBS15 WLO11:WLO15 WVK11:WVK15 C65547:C65551 IY65547:IY65551 SU65547:SU65551 ACQ65547:ACQ65551 AMM65547:AMM65551 AWI65547:AWI65551 BGE65547:BGE65551 BQA65547:BQA65551 BZW65547:BZW65551 CJS65547:CJS65551 CTO65547:CTO65551 DDK65547:DDK65551 DNG65547:DNG65551 DXC65547:DXC65551 EGY65547:EGY65551 EQU65547:EQU65551 FAQ65547:FAQ65551 FKM65547:FKM65551 FUI65547:FUI65551 GEE65547:GEE65551 GOA65547:GOA65551 GXW65547:GXW65551 HHS65547:HHS65551 HRO65547:HRO65551 IBK65547:IBK65551 ILG65547:ILG65551 IVC65547:IVC65551 JEY65547:JEY65551 JOU65547:JOU65551 JYQ65547:JYQ65551 KIM65547:KIM65551 KSI65547:KSI65551 LCE65547:LCE65551 LMA65547:LMA65551 LVW65547:LVW65551 MFS65547:MFS65551 MPO65547:MPO65551 MZK65547:MZK65551 NJG65547:NJG65551 NTC65547:NTC65551 OCY65547:OCY65551 OMU65547:OMU65551 OWQ65547:OWQ65551 PGM65547:PGM65551 PQI65547:PQI65551 QAE65547:QAE65551 QKA65547:QKA65551 QTW65547:QTW65551 RDS65547:RDS65551 RNO65547:RNO65551 RXK65547:RXK65551 SHG65547:SHG65551 SRC65547:SRC65551 TAY65547:TAY65551 TKU65547:TKU65551 TUQ65547:TUQ65551 UEM65547:UEM65551 UOI65547:UOI65551 UYE65547:UYE65551 VIA65547:VIA65551 VRW65547:VRW65551 WBS65547:WBS65551 WLO65547:WLO65551 WVK65547:WVK65551 C131083:C131087 IY131083:IY131087 SU131083:SU131087 ACQ131083:ACQ131087 AMM131083:AMM131087 AWI131083:AWI131087 BGE131083:BGE131087 BQA131083:BQA131087 BZW131083:BZW131087 CJS131083:CJS131087 CTO131083:CTO131087 DDK131083:DDK131087 DNG131083:DNG131087 DXC131083:DXC131087 EGY131083:EGY131087 EQU131083:EQU131087 FAQ131083:FAQ131087 FKM131083:FKM131087 FUI131083:FUI131087 GEE131083:GEE131087 GOA131083:GOA131087 GXW131083:GXW131087 HHS131083:HHS131087 HRO131083:HRO131087 IBK131083:IBK131087 ILG131083:ILG131087 IVC131083:IVC131087 JEY131083:JEY131087 JOU131083:JOU131087 JYQ131083:JYQ131087 KIM131083:KIM131087 KSI131083:KSI131087 LCE131083:LCE131087 LMA131083:LMA131087 LVW131083:LVW131087 MFS131083:MFS131087 MPO131083:MPO131087 MZK131083:MZK131087 NJG131083:NJG131087 NTC131083:NTC131087 OCY131083:OCY131087 OMU131083:OMU131087 OWQ131083:OWQ131087 PGM131083:PGM131087 PQI131083:PQI131087 QAE131083:QAE131087 QKA131083:QKA131087 QTW131083:QTW131087 RDS131083:RDS131087 RNO131083:RNO131087 RXK131083:RXK131087 SHG131083:SHG131087 SRC131083:SRC131087 TAY131083:TAY131087 TKU131083:TKU131087 TUQ131083:TUQ131087 UEM131083:UEM131087 UOI131083:UOI131087 UYE131083:UYE131087 VIA131083:VIA131087 VRW131083:VRW131087 WBS131083:WBS131087 WLO131083:WLO131087 WVK131083:WVK131087 C196619:C196623 IY196619:IY196623 SU196619:SU196623 ACQ196619:ACQ196623 AMM196619:AMM196623 AWI196619:AWI196623 BGE196619:BGE196623 BQA196619:BQA196623 BZW196619:BZW196623 CJS196619:CJS196623 CTO196619:CTO196623 DDK196619:DDK196623 DNG196619:DNG196623 DXC196619:DXC196623 EGY196619:EGY196623 EQU196619:EQU196623 FAQ196619:FAQ196623 FKM196619:FKM196623 FUI196619:FUI196623 GEE196619:GEE196623 GOA196619:GOA196623 GXW196619:GXW196623 HHS196619:HHS196623 HRO196619:HRO196623 IBK196619:IBK196623 ILG196619:ILG196623 IVC196619:IVC196623 JEY196619:JEY196623 JOU196619:JOU196623 JYQ196619:JYQ196623 KIM196619:KIM196623 KSI196619:KSI196623 LCE196619:LCE196623 LMA196619:LMA196623 LVW196619:LVW196623 MFS196619:MFS196623 MPO196619:MPO196623 MZK196619:MZK196623 NJG196619:NJG196623 NTC196619:NTC196623 OCY196619:OCY196623 OMU196619:OMU196623 OWQ196619:OWQ196623 PGM196619:PGM196623 PQI196619:PQI196623 QAE196619:QAE196623 QKA196619:QKA196623 QTW196619:QTW196623 RDS196619:RDS196623 RNO196619:RNO196623 RXK196619:RXK196623 SHG196619:SHG196623 SRC196619:SRC196623 TAY196619:TAY196623 TKU196619:TKU196623 TUQ196619:TUQ196623 UEM196619:UEM196623 UOI196619:UOI196623 UYE196619:UYE196623 VIA196619:VIA196623 VRW196619:VRW196623 WBS196619:WBS196623 WLO196619:WLO196623 WVK196619:WVK196623 C262155:C262159 IY262155:IY262159 SU262155:SU262159 ACQ262155:ACQ262159 AMM262155:AMM262159 AWI262155:AWI262159 BGE262155:BGE262159 BQA262155:BQA262159 BZW262155:BZW262159 CJS262155:CJS262159 CTO262155:CTO262159 DDK262155:DDK262159 DNG262155:DNG262159 DXC262155:DXC262159 EGY262155:EGY262159 EQU262155:EQU262159 FAQ262155:FAQ262159 FKM262155:FKM262159 FUI262155:FUI262159 GEE262155:GEE262159 GOA262155:GOA262159 GXW262155:GXW262159 HHS262155:HHS262159 HRO262155:HRO262159 IBK262155:IBK262159 ILG262155:ILG262159 IVC262155:IVC262159 JEY262155:JEY262159 JOU262155:JOU262159 JYQ262155:JYQ262159 KIM262155:KIM262159 KSI262155:KSI262159 LCE262155:LCE262159 LMA262155:LMA262159 LVW262155:LVW262159 MFS262155:MFS262159 MPO262155:MPO262159 MZK262155:MZK262159 NJG262155:NJG262159 NTC262155:NTC262159 OCY262155:OCY262159 OMU262155:OMU262159 OWQ262155:OWQ262159 PGM262155:PGM262159 PQI262155:PQI262159 QAE262155:QAE262159 QKA262155:QKA262159 QTW262155:QTW262159 RDS262155:RDS262159 RNO262155:RNO262159 RXK262155:RXK262159 SHG262155:SHG262159 SRC262155:SRC262159 TAY262155:TAY262159 TKU262155:TKU262159 TUQ262155:TUQ262159 UEM262155:UEM262159 UOI262155:UOI262159 UYE262155:UYE262159 VIA262155:VIA262159 VRW262155:VRW262159 WBS262155:WBS262159 WLO262155:WLO262159 WVK262155:WVK262159 C327691:C327695 IY327691:IY327695 SU327691:SU327695 ACQ327691:ACQ327695 AMM327691:AMM327695 AWI327691:AWI327695 BGE327691:BGE327695 BQA327691:BQA327695 BZW327691:BZW327695 CJS327691:CJS327695 CTO327691:CTO327695 DDK327691:DDK327695 DNG327691:DNG327695 DXC327691:DXC327695 EGY327691:EGY327695 EQU327691:EQU327695 FAQ327691:FAQ327695 FKM327691:FKM327695 FUI327691:FUI327695 GEE327691:GEE327695 GOA327691:GOA327695 GXW327691:GXW327695 HHS327691:HHS327695 HRO327691:HRO327695 IBK327691:IBK327695 ILG327691:ILG327695 IVC327691:IVC327695 JEY327691:JEY327695 JOU327691:JOU327695 JYQ327691:JYQ327695 KIM327691:KIM327695 KSI327691:KSI327695 LCE327691:LCE327695 LMA327691:LMA327695 LVW327691:LVW327695 MFS327691:MFS327695 MPO327691:MPO327695 MZK327691:MZK327695 NJG327691:NJG327695 NTC327691:NTC327695 OCY327691:OCY327695 OMU327691:OMU327695 OWQ327691:OWQ327695 PGM327691:PGM327695 PQI327691:PQI327695 QAE327691:QAE327695 QKA327691:QKA327695 QTW327691:QTW327695 RDS327691:RDS327695 RNO327691:RNO327695 RXK327691:RXK327695 SHG327691:SHG327695 SRC327691:SRC327695 TAY327691:TAY327695 TKU327691:TKU327695 TUQ327691:TUQ327695 UEM327691:UEM327695 UOI327691:UOI327695 UYE327691:UYE327695 VIA327691:VIA327695 VRW327691:VRW327695 WBS327691:WBS327695 WLO327691:WLO327695 WVK327691:WVK327695 C393227:C393231 IY393227:IY393231 SU393227:SU393231 ACQ393227:ACQ393231 AMM393227:AMM393231 AWI393227:AWI393231 BGE393227:BGE393231 BQA393227:BQA393231 BZW393227:BZW393231 CJS393227:CJS393231 CTO393227:CTO393231 DDK393227:DDK393231 DNG393227:DNG393231 DXC393227:DXC393231 EGY393227:EGY393231 EQU393227:EQU393231 FAQ393227:FAQ393231 FKM393227:FKM393231 FUI393227:FUI393231 GEE393227:GEE393231 GOA393227:GOA393231 GXW393227:GXW393231 HHS393227:HHS393231 HRO393227:HRO393231 IBK393227:IBK393231 ILG393227:ILG393231 IVC393227:IVC393231 JEY393227:JEY393231 JOU393227:JOU393231 JYQ393227:JYQ393231 KIM393227:KIM393231 KSI393227:KSI393231 LCE393227:LCE393231 LMA393227:LMA393231 LVW393227:LVW393231 MFS393227:MFS393231 MPO393227:MPO393231 MZK393227:MZK393231 NJG393227:NJG393231 NTC393227:NTC393231 OCY393227:OCY393231 OMU393227:OMU393231 OWQ393227:OWQ393231 PGM393227:PGM393231 PQI393227:PQI393231 QAE393227:QAE393231 QKA393227:QKA393231 QTW393227:QTW393231 RDS393227:RDS393231 RNO393227:RNO393231 RXK393227:RXK393231 SHG393227:SHG393231 SRC393227:SRC393231 TAY393227:TAY393231 TKU393227:TKU393231 TUQ393227:TUQ393231 UEM393227:UEM393231 UOI393227:UOI393231 UYE393227:UYE393231 VIA393227:VIA393231 VRW393227:VRW393231 WBS393227:WBS393231 WLO393227:WLO393231 WVK393227:WVK393231 C458763:C458767 IY458763:IY458767 SU458763:SU458767 ACQ458763:ACQ458767 AMM458763:AMM458767 AWI458763:AWI458767 BGE458763:BGE458767 BQA458763:BQA458767 BZW458763:BZW458767 CJS458763:CJS458767 CTO458763:CTO458767 DDK458763:DDK458767 DNG458763:DNG458767 DXC458763:DXC458767 EGY458763:EGY458767 EQU458763:EQU458767 FAQ458763:FAQ458767 FKM458763:FKM458767 FUI458763:FUI458767 GEE458763:GEE458767 GOA458763:GOA458767 GXW458763:GXW458767 HHS458763:HHS458767 HRO458763:HRO458767 IBK458763:IBK458767 ILG458763:ILG458767 IVC458763:IVC458767 JEY458763:JEY458767 JOU458763:JOU458767 JYQ458763:JYQ458767 KIM458763:KIM458767 KSI458763:KSI458767 LCE458763:LCE458767 LMA458763:LMA458767 LVW458763:LVW458767 MFS458763:MFS458767 MPO458763:MPO458767 MZK458763:MZK458767 NJG458763:NJG458767 NTC458763:NTC458767 OCY458763:OCY458767 OMU458763:OMU458767 OWQ458763:OWQ458767 PGM458763:PGM458767 PQI458763:PQI458767 QAE458763:QAE458767 QKA458763:QKA458767 QTW458763:QTW458767 RDS458763:RDS458767 RNO458763:RNO458767 RXK458763:RXK458767 SHG458763:SHG458767 SRC458763:SRC458767 TAY458763:TAY458767 TKU458763:TKU458767 TUQ458763:TUQ458767 UEM458763:UEM458767 UOI458763:UOI458767 UYE458763:UYE458767 VIA458763:VIA458767 VRW458763:VRW458767 WBS458763:WBS458767 WLO458763:WLO458767 WVK458763:WVK458767 C524299:C524303 IY524299:IY524303 SU524299:SU524303 ACQ524299:ACQ524303 AMM524299:AMM524303 AWI524299:AWI524303 BGE524299:BGE524303 BQA524299:BQA524303 BZW524299:BZW524303 CJS524299:CJS524303 CTO524299:CTO524303 DDK524299:DDK524303 DNG524299:DNG524303 DXC524299:DXC524303 EGY524299:EGY524303 EQU524299:EQU524303 FAQ524299:FAQ524303 FKM524299:FKM524303 FUI524299:FUI524303 GEE524299:GEE524303 GOA524299:GOA524303 GXW524299:GXW524303 HHS524299:HHS524303 HRO524299:HRO524303 IBK524299:IBK524303 ILG524299:ILG524303 IVC524299:IVC524303 JEY524299:JEY524303 JOU524299:JOU524303 JYQ524299:JYQ524303 KIM524299:KIM524303 KSI524299:KSI524303 LCE524299:LCE524303 LMA524299:LMA524303 LVW524299:LVW524303 MFS524299:MFS524303 MPO524299:MPO524303 MZK524299:MZK524303 NJG524299:NJG524303 NTC524299:NTC524303 OCY524299:OCY524303 OMU524299:OMU524303 OWQ524299:OWQ524303 PGM524299:PGM524303 PQI524299:PQI524303 QAE524299:QAE524303 QKA524299:QKA524303 QTW524299:QTW524303 RDS524299:RDS524303 RNO524299:RNO524303 RXK524299:RXK524303 SHG524299:SHG524303 SRC524299:SRC524303 TAY524299:TAY524303 TKU524299:TKU524303 TUQ524299:TUQ524303 UEM524299:UEM524303 UOI524299:UOI524303 UYE524299:UYE524303 VIA524299:VIA524303 VRW524299:VRW524303 WBS524299:WBS524303 WLO524299:WLO524303 WVK524299:WVK524303 C589835:C589839 IY589835:IY589839 SU589835:SU589839 ACQ589835:ACQ589839 AMM589835:AMM589839 AWI589835:AWI589839 BGE589835:BGE589839 BQA589835:BQA589839 BZW589835:BZW589839 CJS589835:CJS589839 CTO589835:CTO589839 DDK589835:DDK589839 DNG589835:DNG589839 DXC589835:DXC589839 EGY589835:EGY589839 EQU589835:EQU589839 FAQ589835:FAQ589839 FKM589835:FKM589839 FUI589835:FUI589839 GEE589835:GEE589839 GOA589835:GOA589839 GXW589835:GXW589839 HHS589835:HHS589839 HRO589835:HRO589839 IBK589835:IBK589839 ILG589835:ILG589839 IVC589835:IVC589839 JEY589835:JEY589839 JOU589835:JOU589839 JYQ589835:JYQ589839 KIM589835:KIM589839 KSI589835:KSI589839 LCE589835:LCE589839 LMA589835:LMA589839 LVW589835:LVW589839 MFS589835:MFS589839 MPO589835:MPO589839 MZK589835:MZK589839 NJG589835:NJG589839 NTC589835:NTC589839 OCY589835:OCY589839 OMU589835:OMU589839 OWQ589835:OWQ589839 PGM589835:PGM589839 PQI589835:PQI589839 QAE589835:QAE589839 QKA589835:QKA589839 QTW589835:QTW589839 RDS589835:RDS589839 RNO589835:RNO589839 RXK589835:RXK589839 SHG589835:SHG589839 SRC589835:SRC589839 TAY589835:TAY589839 TKU589835:TKU589839 TUQ589835:TUQ589839 UEM589835:UEM589839 UOI589835:UOI589839 UYE589835:UYE589839 VIA589835:VIA589839 VRW589835:VRW589839 WBS589835:WBS589839 WLO589835:WLO589839 WVK589835:WVK589839 C655371:C655375 IY655371:IY655375 SU655371:SU655375 ACQ655371:ACQ655375 AMM655371:AMM655375 AWI655371:AWI655375 BGE655371:BGE655375 BQA655371:BQA655375 BZW655371:BZW655375 CJS655371:CJS655375 CTO655371:CTO655375 DDK655371:DDK655375 DNG655371:DNG655375 DXC655371:DXC655375 EGY655371:EGY655375 EQU655371:EQU655375 FAQ655371:FAQ655375 FKM655371:FKM655375 FUI655371:FUI655375 GEE655371:GEE655375 GOA655371:GOA655375 GXW655371:GXW655375 HHS655371:HHS655375 HRO655371:HRO655375 IBK655371:IBK655375 ILG655371:ILG655375 IVC655371:IVC655375 JEY655371:JEY655375 JOU655371:JOU655375 JYQ655371:JYQ655375 KIM655371:KIM655375 KSI655371:KSI655375 LCE655371:LCE655375 LMA655371:LMA655375 LVW655371:LVW655375 MFS655371:MFS655375 MPO655371:MPO655375 MZK655371:MZK655375 NJG655371:NJG655375 NTC655371:NTC655375 OCY655371:OCY655375 OMU655371:OMU655375 OWQ655371:OWQ655375 PGM655371:PGM655375 PQI655371:PQI655375 QAE655371:QAE655375 QKA655371:QKA655375 QTW655371:QTW655375 RDS655371:RDS655375 RNO655371:RNO655375 RXK655371:RXK655375 SHG655371:SHG655375 SRC655371:SRC655375 TAY655371:TAY655375 TKU655371:TKU655375 TUQ655371:TUQ655375 UEM655371:UEM655375 UOI655371:UOI655375 UYE655371:UYE655375 VIA655371:VIA655375 VRW655371:VRW655375 WBS655371:WBS655375 WLO655371:WLO655375 WVK655371:WVK655375 C720907:C720911 IY720907:IY720911 SU720907:SU720911 ACQ720907:ACQ720911 AMM720907:AMM720911 AWI720907:AWI720911 BGE720907:BGE720911 BQA720907:BQA720911 BZW720907:BZW720911 CJS720907:CJS720911 CTO720907:CTO720911 DDK720907:DDK720911 DNG720907:DNG720911 DXC720907:DXC720911 EGY720907:EGY720911 EQU720907:EQU720911 FAQ720907:FAQ720911 FKM720907:FKM720911 FUI720907:FUI720911 GEE720907:GEE720911 GOA720907:GOA720911 GXW720907:GXW720911 HHS720907:HHS720911 HRO720907:HRO720911 IBK720907:IBK720911 ILG720907:ILG720911 IVC720907:IVC720911 JEY720907:JEY720911 JOU720907:JOU720911 JYQ720907:JYQ720911 KIM720907:KIM720911 KSI720907:KSI720911 LCE720907:LCE720911 LMA720907:LMA720911 LVW720907:LVW720911 MFS720907:MFS720911 MPO720907:MPO720911 MZK720907:MZK720911 NJG720907:NJG720911 NTC720907:NTC720911 OCY720907:OCY720911 OMU720907:OMU720911 OWQ720907:OWQ720911 PGM720907:PGM720911 PQI720907:PQI720911 QAE720907:QAE720911 QKA720907:QKA720911 QTW720907:QTW720911 RDS720907:RDS720911 RNO720907:RNO720911 RXK720907:RXK720911 SHG720907:SHG720911 SRC720907:SRC720911 TAY720907:TAY720911 TKU720907:TKU720911 TUQ720907:TUQ720911 UEM720907:UEM720911 UOI720907:UOI720911 UYE720907:UYE720911 VIA720907:VIA720911 VRW720907:VRW720911 WBS720907:WBS720911 WLO720907:WLO720911 WVK720907:WVK720911 C786443:C786447 IY786443:IY786447 SU786443:SU786447 ACQ786443:ACQ786447 AMM786443:AMM786447 AWI786443:AWI786447 BGE786443:BGE786447 BQA786443:BQA786447 BZW786443:BZW786447 CJS786443:CJS786447 CTO786443:CTO786447 DDK786443:DDK786447 DNG786443:DNG786447 DXC786443:DXC786447 EGY786443:EGY786447 EQU786443:EQU786447 FAQ786443:FAQ786447 FKM786443:FKM786447 FUI786443:FUI786447 GEE786443:GEE786447 GOA786443:GOA786447 GXW786443:GXW786447 HHS786443:HHS786447 HRO786443:HRO786447 IBK786443:IBK786447 ILG786443:ILG786447 IVC786443:IVC786447 JEY786443:JEY786447 JOU786443:JOU786447 JYQ786443:JYQ786447 KIM786443:KIM786447 KSI786443:KSI786447 LCE786443:LCE786447 LMA786443:LMA786447 LVW786443:LVW786447 MFS786443:MFS786447 MPO786443:MPO786447 MZK786443:MZK786447 NJG786443:NJG786447 NTC786443:NTC786447 OCY786443:OCY786447 OMU786443:OMU786447 OWQ786443:OWQ786447 PGM786443:PGM786447 PQI786443:PQI786447 QAE786443:QAE786447 QKA786443:QKA786447 QTW786443:QTW786447 RDS786443:RDS786447 RNO786443:RNO786447 RXK786443:RXK786447 SHG786443:SHG786447 SRC786443:SRC786447 TAY786443:TAY786447 TKU786443:TKU786447 TUQ786443:TUQ786447 UEM786443:UEM786447 UOI786443:UOI786447 UYE786443:UYE786447 VIA786443:VIA786447 VRW786443:VRW786447 WBS786443:WBS786447 WLO786443:WLO786447 WVK786443:WVK786447 C851979:C851983 IY851979:IY851983 SU851979:SU851983 ACQ851979:ACQ851983 AMM851979:AMM851983 AWI851979:AWI851983 BGE851979:BGE851983 BQA851979:BQA851983 BZW851979:BZW851983 CJS851979:CJS851983 CTO851979:CTO851983 DDK851979:DDK851983 DNG851979:DNG851983 DXC851979:DXC851983 EGY851979:EGY851983 EQU851979:EQU851983 FAQ851979:FAQ851983 FKM851979:FKM851983 FUI851979:FUI851983 GEE851979:GEE851983 GOA851979:GOA851983 GXW851979:GXW851983 HHS851979:HHS851983 HRO851979:HRO851983 IBK851979:IBK851983 ILG851979:ILG851983 IVC851979:IVC851983 JEY851979:JEY851983 JOU851979:JOU851983 JYQ851979:JYQ851983 KIM851979:KIM851983 KSI851979:KSI851983 LCE851979:LCE851983 LMA851979:LMA851983 LVW851979:LVW851983 MFS851979:MFS851983 MPO851979:MPO851983 MZK851979:MZK851983 NJG851979:NJG851983 NTC851979:NTC851983 OCY851979:OCY851983 OMU851979:OMU851983 OWQ851979:OWQ851983 PGM851979:PGM851983 PQI851979:PQI851983 QAE851979:QAE851983 QKA851979:QKA851983 QTW851979:QTW851983 RDS851979:RDS851983 RNO851979:RNO851983 RXK851979:RXK851983 SHG851979:SHG851983 SRC851979:SRC851983 TAY851979:TAY851983 TKU851979:TKU851983 TUQ851979:TUQ851983 UEM851979:UEM851983 UOI851979:UOI851983 UYE851979:UYE851983 VIA851979:VIA851983 VRW851979:VRW851983 WBS851979:WBS851983 WLO851979:WLO851983 WVK851979:WVK851983 C917515:C917519 IY917515:IY917519 SU917515:SU917519 ACQ917515:ACQ917519 AMM917515:AMM917519 AWI917515:AWI917519 BGE917515:BGE917519 BQA917515:BQA917519 BZW917515:BZW917519 CJS917515:CJS917519 CTO917515:CTO917519 DDK917515:DDK917519 DNG917515:DNG917519 DXC917515:DXC917519 EGY917515:EGY917519 EQU917515:EQU917519 FAQ917515:FAQ917519 FKM917515:FKM917519 FUI917515:FUI917519 GEE917515:GEE917519 GOA917515:GOA917519 GXW917515:GXW917519 HHS917515:HHS917519 HRO917515:HRO917519 IBK917515:IBK917519 ILG917515:ILG917519 IVC917515:IVC917519 JEY917515:JEY917519 JOU917515:JOU917519 JYQ917515:JYQ917519 KIM917515:KIM917519 KSI917515:KSI917519 LCE917515:LCE917519 LMA917515:LMA917519 LVW917515:LVW917519 MFS917515:MFS917519 MPO917515:MPO917519 MZK917515:MZK917519 NJG917515:NJG917519 NTC917515:NTC917519 OCY917515:OCY917519 OMU917515:OMU917519 OWQ917515:OWQ917519 PGM917515:PGM917519 PQI917515:PQI917519 QAE917515:QAE917519 QKA917515:QKA917519 QTW917515:QTW917519 RDS917515:RDS917519 RNO917515:RNO917519 RXK917515:RXK917519 SHG917515:SHG917519 SRC917515:SRC917519 TAY917515:TAY917519 TKU917515:TKU917519 TUQ917515:TUQ917519 UEM917515:UEM917519 UOI917515:UOI917519 UYE917515:UYE917519 VIA917515:VIA917519 VRW917515:VRW917519 WBS917515:WBS917519 WLO917515:WLO917519 WVK917515:WVK917519 C983051:C983055 IY983051:IY983055 SU983051:SU983055 ACQ983051:ACQ983055 AMM983051:AMM983055 AWI983051:AWI983055 BGE983051:BGE983055 BQA983051:BQA983055 BZW983051:BZW983055 CJS983051:CJS983055 CTO983051:CTO983055 DDK983051:DDK983055 DNG983051:DNG983055 DXC983051:DXC983055 EGY983051:EGY983055 EQU983051:EQU983055 FAQ983051:FAQ983055 FKM983051:FKM983055 FUI983051:FUI983055 GEE983051:GEE983055 GOA983051:GOA983055 GXW983051:GXW983055 HHS983051:HHS983055 HRO983051:HRO983055 IBK983051:IBK983055 ILG983051:ILG983055 IVC983051:IVC983055 JEY983051:JEY983055 JOU983051:JOU983055 JYQ983051:JYQ983055 KIM983051:KIM983055 KSI983051:KSI983055 LCE983051:LCE983055 LMA983051:LMA983055 LVW983051:LVW983055 MFS983051:MFS983055 MPO983051:MPO983055 MZK983051:MZK983055 NJG983051:NJG983055 NTC983051:NTC983055 OCY983051:OCY983055 OMU983051:OMU983055 OWQ983051:OWQ983055 PGM983051:PGM983055 PQI983051:PQI983055 QAE983051:QAE983055 QKA983051:QKA983055 QTW983051:QTW983055 RDS983051:RDS983055 RNO983051:RNO983055 RXK983051:RXK983055 SHG983051:SHG983055 SRC983051:SRC983055 TAY983051:TAY983055 TKU983051:TKU983055 TUQ983051:TUQ983055 UEM983051:UEM983055 UOI983051:UOI983055 UYE983051:UYE983055 VIA983051:VIA983055 VRW983051:VRW983055 WBS983051:WBS983055 WLO983051:WLO983055 WVK983051:WVK983055 K21:K26 JG21:JG26 TC21:TC26 ACY21:ACY26 AMU21:AMU26 AWQ21:AWQ26 BGM21:BGM26 BQI21:BQI26 CAE21:CAE26 CKA21:CKA26 CTW21:CTW26 DDS21:DDS26 DNO21:DNO26 DXK21:DXK26 EHG21:EHG26 ERC21:ERC26 FAY21:FAY26 FKU21:FKU26 FUQ21:FUQ26 GEM21:GEM26 GOI21:GOI26 GYE21:GYE26 HIA21:HIA26 HRW21:HRW26 IBS21:IBS26 ILO21:ILO26 IVK21:IVK26 JFG21:JFG26 JPC21:JPC26 JYY21:JYY26 KIU21:KIU26 KSQ21:KSQ26 LCM21:LCM26 LMI21:LMI26 LWE21:LWE26 MGA21:MGA26 MPW21:MPW26 MZS21:MZS26 NJO21:NJO26 NTK21:NTK26 ODG21:ODG26 ONC21:ONC26 OWY21:OWY26 PGU21:PGU26 PQQ21:PQQ26 QAM21:QAM26 QKI21:QKI26 QUE21:QUE26 REA21:REA26 RNW21:RNW26 RXS21:RXS26 SHO21:SHO26 SRK21:SRK26 TBG21:TBG26 TLC21:TLC26 TUY21:TUY26 UEU21:UEU26 UOQ21:UOQ26 UYM21:UYM26 VII21:VII26 VSE21:VSE26 WCA21:WCA26 WLW21:WLW26 WVS21:WVS26 K65557:K65562 JG65557:JG65562 TC65557:TC65562 ACY65557:ACY65562 AMU65557:AMU65562 AWQ65557:AWQ65562 BGM65557:BGM65562 BQI65557:BQI65562 CAE65557:CAE65562 CKA65557:CKA65562 CTW65557:CTW65562 DDS65557:DDS65562 DNO65557:DNO65562 DXK65557:DXK65562 EHG65557:EHG65562 ERC65557:ERC65562 FAY65557:FAY65562 FKU65557:FKU65562 FUQ65557:FUQ65562 GEM65557:GEM65562 GOI65557:GOI65562 GYE65557:GYE65562 HIA65557:HIA65562 HRW65557:HRW65562 IBS65557:IBS65562 ILO65557:ILO65562 IVK65557:IVK65562 JFG65557:JFG65562 JPC65557:JPC65562 JYY65557:JYY65562 KIU65557:KIU65562 KSQ65557:KSQ65562 LCM65557:LCM65562 LMI65557:LMI65562 LWE65557:LWE65562 MGA65557:MGA65562 MPW65557:MPW65562 MZS65557:MZS65562 NJO65557:NJO65562 NTK65557:NTK65562 ODG65557:ODG65562 ONC65557:ONC65562 OWY65557:OWY65562 PGU65557:PGU65562 PQQ65557:PQQ65562 QAM65557:QAM65562 QKI65557:QKI65562 QUE65557:QUE65562 REA65557:REA65562 RNW65557:RNW65562 RXS65557:RXS65562 SHO65557:SHO65562 SRK65557:SRK65562 TBG65557:TBG65562 TLC65557:TLC65562 TUY65557:TUY65562 UEU65557:UEU65562 UOQ65557:UOQ65562 UYM65557:UYM65562 VII65557:VII65562 VSE65557:VSE65562 WCA65557:WCA65562 WLW65557:WLW65562 WVS65557:WVS65562 K131093:K131098 JG131093:JG131098 TC131093:TC131098 ACY131093:ACY131098 AMU131093:AMU131098 AWQ131093:AWQ131098 BGM131093:BGM131098 BQI131093:BQI131098 CAE131093:CAE131098 CKA131093:CKA131098 CTW131093:CTW131098 DDS131093:DDS131098 DNO131093:DNO131098 DXK131093:DXK131098 EHG131093:EHG131098 ERC131093:ERC131098 FAY131093:FAY131098 FKU131093:FKU131098 FUQ131093:FUQ131098 GEM131093:GEM131098 GOI131093:GOI131098 GYE131093:GYE131098 HIA131093:HIA131098 HRW131093:HRW131098 IBS131093:IBS131098 ILO131093:ILO131098 IVK131093:IVK131098 JFG131093:JFG131098 JPC131093:JPC131098 JYY131093:JYY131098 KIU131093:KIU131098 KSQ131093:KSQ131098 LCM131093:LCM131098 LMI131093:LMI131098 LWE131093:LWE131098 MGA131093:MGA131098 MPW131093:MPW131098 MZS131093:MZS131098 NJO131093:NJO131098 NTK131093:NTK131098 ODG131093:ODG131098 ONC131093:ONC131098 OWY131093:OWY131098 PGU131093:PGU131098 PQQ131093:PQQ131098 QAM131093:QAM131098 QKI131093:QKI131098 QUE131093:QUE131098 REA131093:REA131098 RNW131093:RNW131098 RXS131093:RXS131098 SHO131093:SHO131098 SRK131093:SRK131098 TBG131093:TBG131098 TLC131093:TLC131098 TUY131093:TUY131098 UEU131093:UEU131098 UOQ131093:UOQ131098 UYM131093:UYM131098 VII131093:VII131098 VSE131093:VSE131098 WCA131093:WCA131098 WLW131093:WLW131098 WVS131093:WVS131098 K196629:K196634 JG196629:JG196634 TC196629:TC196634 ACY196629:ACY196634 AMU196629:AMU196634 AWQ196629:AWQ196634 BGM196629:BGM196634 BQI196629:BQI196634 CAE196629:CAE196634 CKA196629:CKA196634 CTW196629:CTW196634 DDS196629:DDS196634 DNO196629:DNO196634 DXK196629:DXK196634 EHG196629:EHG196634 ERC196629:ERC196634 FAY196629:FAY196634 FKU196629:FKU196634 FUQ196629:FUQ196634 GEM196629:GEM196634 GOI196629:GOI196634 GYE196629:GYE196634 HIA196629:HIA196634 HRW196629:HRW196634 IBS196629:IBS196634 ILO196629:ILO196634 IVK196629:IVK196634 JFG196629:JFG196634 JPC196629:JPC196634 JYY196629:JYY196634 KIU196629:KIU196634 KSQ196629:KSQ196634 LCM196629:LCM196634 LMI196629:LMI196634 LWE196629:LWE196634 MGA196629:MGA196634 MPW196629:MPW196634 MZS196629:MZS196634 NJO196629:NJO196634 NTK196629:NTK196634 ODG196629:ODG196634 ONC196629:ONC196634 OWY196629:OWY196634 PGU196629:PGU196634 PQQ196629:PQQ196634 QAM196629:QAM196634 QKI196629:QKI196634 QUE196629:QUE196634 REA196629:REA196634 RNW196629:RNW196634 RXS196629:RXS196634 SHO196629:SHO196634 SRK196629:SRK196634 TBG196629:TBG196634 TLC196629:TLC196634 TUY196629:TUY196634 UEU196629:UEU196634 UOQ196629:UOQ196634 UYM196629:UYM196634 VII196629:VII196634 VSE196629:VSE196634 WCA196629:WCA196634 WLW196629:WLW196634 WVS196629:WVS196634 K262165:K262170 JG262165:JG262170 TC262165:TC262170 ACY262165:ACY262170 AMU262165:AMU262170 AWQ262165:AWQ262170 BGM262165:BGM262170 BQI262165:BQI262170 CAE262165:CAE262170 CKA262165:CKA262170 CTW262165:CTW262170 DDS262165:DDS262170 DNO262165:DNO262170 DXK262165:DXK262170 EHG262165:EHG262170 ERC262165:ERC262170 FAY262165:FAY262170 FKU262165:FKU262170 FUQ262165:FUQ262170 GEM262165:GEM262170 GOI262165:GOI262170 GYE262165:GYE262170 HIA262165:HIA262170 HRW262165:HRW262170 IBS262165:IBS262170 ILO262165:ILO262170 IVK262165:IVK262170 JFG262165:JFG262170 JPC262165:JPC262170 JYY262165:JYY262170 KIU262165:KIU262170 KSQ262165:KSQ262170 LCM262165:LCM262170 LMI262165:LMI262170 LWE262165:LWE262170 MGA262165:MGA262170 MPW262165:MPW262170 MZS262165:MZS262170 NJO262165:NJO262170 NTK262165:NTK262170 ODG262165:ODG262170 ONC262165:ONC262170 OWY262165:OWY262170 PGU262165:PGU262170 PQQ262165:PQQ262170 QAM262165:QAM262170 QKI262165:QKI262170 QUE262165:QUE262170 REA262165:REA262170 RNW262165:RNW262170 RXS262165:RXS262170 SHO262165:SHO262170 SRK262165:SRK262170 TBG262165:TBG262170 TLC262165:TLC262170 TUY262165:TUY262170 UEU262165:UEU262170 UOQ262165:UOQ262170 UYM262165:UYM262170 VII262165:VII262170 VSE262165:VSE262170 WCA262165:WCA262170 WLW262165:WLW262170 WVS262165:WVS262170 K327701:K327706 JG327701:JG327706 TC327701:TC327706 ACY327701:ACY327706 AMU327701:AMU327706 AWQ327701:AWQ327706 BGM327701:BGM327706 BQI327701:BQI327706 CAE327701:CAE327706 CKA327701:CKA327706 CTW327701:CTW327706 DDS327701:DDS327706 DNO327701:DNO327706 DXK327701:DXK327706 EHG327701:EHG327706 ERC327701:ERC327706 FAY327701:FAY327706 FKU327701:FKU327706 FUQ327701:FUQ327706 GEM327701:GEM327706 GOI327701:GOI327706 GYE327701:GYE327706 HIA327701:HIA327706 HRW327701:HRW327706 IBS327701:IBS327706 ILO327701:ILO327706 IVK327701:IVK327706 JFG327701:JFG327706 JPC327701:JPC327706 JYY327701:JYY327706 KIU327701:KIU327706 KSQ327701:KSQ327706 LCM327701:LCM327706 LMI327701:LMI327706 LWE327701:LWE327706 MGA327701:MGA327706 MPW327701:MPW327706 MZS327701:MZS327706 NJO327701:NJO327706 NTK327701:NTK327706 ODG327701:ODG327706 ONC327701:ONC327706 OWY327701:OWY327706 PGU327701:PGU327706 PQQ327701:PQQ327706 QAM327701:QAM327706 QKI327701:QKI327706 QUE327701:QUE327706 REA327701:REA327706 RNW327701:RNW327706 RXS327701:RXS327706 SHO327701:SHO327706 SRK327701:SRK327706 TBG327701:TBG327706 TLC327701:TLC327706 TUY327701:TUY327706 UEU327701:UEU327706 UOQ327701:UOQ327706 UYM327701:UYM327706 VII327701:VII327706 VSE327701:VSE327706 WCA327701:WCA327706 WLW327701:WLW327706 WVS327701:WVS327706 K393237:K393242 JG393237:JG393242 TC393237:TC393242 ACY393237:ACY393242 AMU393237:AMU393242 AWQ393237:AWQ393242 BGM393237:BGM393242 BQI393237:BQI393242 CAE393237:CAE393242 CKA393237:CKA393242 CTW393237:CTW393242 DDS393237:DDS393242 DNO393237:DNO393242 DXK393237:DXK393242 EHG393237:EHG393242 ERC393237:ERC393242 FAY393237:FAY393242 FKU393237:FKU393242 FUQ393237:FUQ393242 GEM393237:GEM393242 GOI393237:GOI393242 GYE393237:GYE393242 HIA393237:HIA393242 HRW393237:HRW393242 IBS393237:IBS393242 ILO393237:ILO393242 IVK393237:IVK393242 JFG393237:JFG393242 JPC393237:JPC393242 JYY393237:JYY393242 KIU393237:KIU393242 KSQ393237:KSQ393242 LCM393237:LCM393242 LMI393237:LMI393242 LWE393237:LWE393242 MGA393237:MGA393242 MPW393237:MPW393242 MZS393237:MZS393242 NJO393237:NJO393242 NTK393237:NTK393242 ODG393237:ODG393242 ONC393237:ONC393242 OWY393237:OWY393242 PGU393237:PGU393242 PQQ393237:PQQ393242 QAM393237:QAM393242 QKI393237:QKI393242 QUE393237:QUE393242 REA393237:REA393242 RNW393237:RNW393242 RXS393237:RXS393242 SHO393237:SHO393242 SRK393237:SRK393242 TBG393237:TBG393242 TLC393237:TLC393242 TUY393237:TUY393242 UEU393237:UEU393242 UOQ393237:UOQ393242 UYM393237:UYM393242 VII393237:VII393242 VSE393237:VSE393242 WCA393237:WCA393242 WLW393237:WLW393242 WVS393237:WVS393242 K458773:K458778 JG458773:JG458778 TC458773:TC458778 ACY458773:ACY458778 AMU458773:AMU458778 AWQ458773:AWQ458778 BGM458773:BGM458778 BQI458773:BQI458778 CAE458773:CAE458778 CKA458773:CKA458778 CTW458773:CTW458778 DDS458773:DDS458778 DNO458773:DNO458778 DXK458773:DXK458778 EHG458773:EHG458778 ERC458773:ERC458778 FAY458773:FAY458778 FKU458773:FKU458778 FUQ458773:FUQ458778 GEM458773:GEM458778 GOI458773:GOI458778 GYE458773:GYE458778 HIA458773:HIA458778 HRW458773:HRW458778 IBS458773:IBS458778 ILO458773:ILO458778 IVK458773:IVK458778 JFG458773:JFG458778 JPC458773:JPC458778 JYY458773:JYY458778 KIU458773:KIU458778 KSQ458773:KSQ458778 LCM458773:LCM458778 LMI458773:LMI458778 LWE458773:LWE458778 MGA458773:MGA458778 MPW458773:MPW458778 MZS458773:MZS458778 NJO458773:NJO458778 NTK458773:NTK458778 ODG458773:ODG458778 ONC458773:ONC458778 OWY458773:OWY458778 PGU458773:PGU458778 PQQ458773:PQQ458778 QAM458773:QAM458778 QKI458773:QKI458778 QUE458773:QUE458778 REA458773:REA458778 RNW458773:RNW458778 RXS458773:RXS458778 SHO458773:SHO458778 SRK458773:SRK458778 TBG458773:TBG458778 TLC458773:TLC458778 TUY458773:TUY458778 UEU458773:UEU458778 UOQ458773:UOQ458778 UYM458773:UYM458778 VII458773:VII458778 VSE458773:VSE458778 WCA458773:WCA458778 WLW458773:WLW458778 WVS458773:WVS458778 K524309:K524314 JG524309:JG524314 TC524309:TC524314 ACY524309:ACY524314 AMU524309:AMU524314 AWQ524309:AWQ524314 BGM524309:BGM524314 BQI524309:BQI524314 CAE524309:CAE524314 CKA524309:CKA524314 CTW524309:CTW524314 DDS524309:DDS524314 DNO524309:DNO524314 DXK524309:DXK524314 EHG524309:EHG524314 ERC524309:ERC524314 FAY524309:FAY524314 FKU524309:FKU524314 FUQ524309:FUQ524314 GEM524309:GEM524314 GOI524309:GOI524314 GYE524309:GYE524314 HIA524309:HIA524314 HRW524309:HRW524314 IBS524309:IBS524314 ILO524309:ILO524314 IVK524309:IVK524314 JFG524309:JFG524314 JPC524309:JPC524314 JYY524309:JYY524314 KIU524309:KIU524314 KSQ524309:KSQ524314 LCM524309:LCM524314 LMI524309:LMI524314 LWE524309:LWE524314 MGA524309:MGA524314 MPW524309:MPW524314 MZS524309:MZS524314 NJO524309:NJO524314 NTK524309:NTK524314 ODG524309:ODG524314 ONC524309:ONC524314 OWY524309:OWY524314 PGU524309:PGU524314 PQQ524309:PQQ524314 QAM524309:QAM524314 QKI524309:QKI524314 QUE524309:QUE524314 REA524309:REA524314 RNW524309:RNW524314 RXS524309:RXS524314 SHO524309:SHO524314 SRK524309:SRK524314 TBG524309:TBG524314 TLC524309:TLC524314 TUY524309:TUY524314 UEU524309:UEU524314 UOQ524309:UOQ524314 UYM524309:UYM524314 VII524309:VII524314 VSE524309:VSE524314 WCA524309:WCA524314 WLW524309:WLW524314 WVS524309:WVS524314 K589845:K589850 JG589845:JG589850 TC589845:TC589850 ACY589845:ACY589850 AMU589845:AMU589850 AWQ589845:AWQ589850 BGM589845:BGM589850 BQI589845:BQI589850 CAE589845:CAE589850 CKA589845:CKA589850 CTW589845:CTW589850 DDS589845:DDS589850 DNO589845:DNO589850 DXK589845:DXK589850 EHG589845:EHG589850 ERC589845:ERC589850 FAY589845:FAY589850 FKU589845:FKU589850 FUQ589845:FUQ589850 GEM589845:GEM589850 GOI589845:GOI589850 GYE589845:GYE589850 HIA589845:HIA589850 HRW589845:HRW589850 IBS589845:IBS589850 ILO589845:ILO589850 IVK589845:IVK589850 JFG589845:JFG589850 JPC589845:JPC589850 JYY589845:JYY589850 KIU589845:KIU589850 KSQ589845:KSQ589850 LCM589845:LCM589850 LMI589845:LMI589850 LWE589845:LWE589850 MGA589845:MGA589850 MPW589845:MPW589850 MZS589845:MZS589850 NJO589845:NJO589850 NTK589845:NTK589850 ODG589845:ODG589850 ONC589845:ONC589850 OWY589845:OWY589850 PGU589845:PGU589850 PQQ589845:PQQ589850 QAM589845:QAM589850 QKI589845:QKI589850 QUE589845:QUE589850 REA589845:REA589850 RNW589845:RNW589850 RXS589845:RXS589850 SHO589845:SHO589850 SRK589845:SRK589850 TBG589845:TBG589850 TLC589845:TLC589850 TUY589845:TUY589850 UEU589845:UEU589850 UOQ589845:UOQ589850 UYM589845:UYM589850 VII589845:VII589850 VSE589845:VSE589850 WCA589845:WCA589850 WLW589845:WLW589850 WVS589845:WVS589850 K655381:K655386 JG655381:JG655386 TC655381:TC655386 ACY655381:ACY655386 AMU655381:AMU655386 AWQ655381:AWQ655386 BGM655381:BGM655386 BQI655381:BQI655386 CAE655381:CAE655386 CKA655381:CKA655386 CTW655381:CTW655386 DDS655381:DDS655386 DNO655381:DNO655386 DXK655381:DXK655386 EHG655381:EHG655386 ERC655381:ERC655386 FAY655381:FAY655386 FKU655381:FKU655386 FUQ655381:FUQ655386 GEM655381:GEM655386 GOI655381:GOI655386 GYE655381:GYE655386 HIA655381:HIA655386 HRW655381:HRW655386 IBS655381:IBS655386 ILO655381:ILO655386 IVK655381:IVK655386 JFG655381:JFG655386 JPC655381:JPC655386 JYY655381:JYY655386 KIU655381:KIU655386 KSQ655381:KSQ655386 LCM655381:LCM655386 LMI655381:LMI655386 LWE655381:LWE655386 MGA655381:MGA655386 MPW655381:MPW655386 MZS655381:MZS655386 NJO655381:NJO655386 NTK655381:NTK655386 ODG655381:ODG655386 ONC655381:ONC655386 OWY655381:OWY655386 PGU655381:PGU655386 PQQ655381:PQQ655386 QAM655381:QAM655386 QKI655381:QKI655386 QUE655381:QUE655386 REA655381:REA655386 RNW655381:RNW655386 RXS655381:RXS655386 SHO655381:SHO655386 SRK655381:SRK655386 TBG655381:TBG655386 TLC655381:TLC655386 TUY655381:TUY655386 UEU655381:UEU655386 UOQ655381:UOQ655386 UYM655381:UYM655386 VII655381:VII655386 VSE655381:VSE655386 WCA655381:WCA655386 WLW655381:WLW655386 WVS655381:WVS655386 K720917:K720922 JG720917:JG720922 TC720917:TC720922 ACY720917:ACY720922 AMU720917:AMU720922 AWQ720917:AWQ720922 BGM720917:BGM720922 BQI720917:BQI720922 CAE720917:CAE720922 CKA720917:CKA720922 CTW720917:CTW720922 DDS720917:DDS720922 DNO720917:DNO720922 DXK720917:DXK720922 EHG720917:EHG720922 ERC720917:ERC720922 FAY720917:FAY720922 FKU720917:FKU720922 FUQ720917:FUQ720922 GEM720917:GEM720922 GOI720917:GOI720922 GYE720917:GYE720922 HIA720917:HIA720922 HRW720917:HRW720922 IBS720917:IBS720922 ILO720917:ILO720922 IVK720917:IVK720922 JFG720917:JFG720922 JPC720917:JPC720922 JYY720917:JYY720922 KIU720917:KIU720922 KSQ720917:KSQ720922 LCM720917:LCM720922 LMI720917:LMI720922 LWE720917:LWE720922 MGA720917:MGA720922 MPW720917:MPW720922 MZS720917:MZS720922 NJO720917:NJO720922 NTK720917:NTK720922 ODG720917:ODG720922 ONC720917:ONC720922 OWY720917:OWY720922 PGU720917:PGU720922 PQQ720917:PQQ720922 QAM720917:QAM720922 QKI720917:QKI720922 QUE720917:QUE720922 REA720917:REA720922 RNW720917:RNW720922 RXS720917:RXS720922 SHO720917:SHO720922 SRK720917:SRK720922 TBG720917:TBG720922 TLC720917:TLC720922 TUY720917:TUY720922 UEU720917:UEU720922 UOQ720917:UOQ720922 UYM720917:UYM720922 VII720917:VII720922 VSE720917:VSE720922 WCA720917:WCA720922 WLW720917:WLW720922 WVS720917:WVS720922 K786453:K786458 JG786453:JG786458 TC786453:TC786458 ACY786453:ACY786458 AMU786453:AMU786458 AWQ786453:AWQ786458 BGM786453:BGM786458 BQI786453:BQI786458 CAE786453:CAE786458 CKA786453:CKA786458 CTW786453:CTW786458 DDS786453:DDS786458 DNO786453:DNO786458 DXK786453:DXK786458 EHG786453:EHG786458 ERC786453:ERC786458 FAY786453:FAY786458 FKU786453:FKU786458 FUQ786453:FUQ786458 GEM786453:GEM786458 GOI786453:GOI786458 GYE786453:GYE786458 HIA786453:HIA786458 HRW786453:HRW786458 IBS786453:IBS786458 ILO786453:ILO786458 IVK786453:IVK786458 JFG786453:JFG786458 JPC786453:JPC786458 JYY786453:JYY786458 KIU786453:KIU786458 KSQ786453:KSQ786458 LCM786453:LCM786458 LMI786453:LMI786458 LWE786453:LWE786458 MGA786453:MGA786458 MPW786453:MPW786458 MZS786453:MZS786458 NJO786453:NJO786458 NTK786453:NTK786458 ODG786453:ODG786458 ONC786453:ONC786458 OWY786453:OWY786458 PGU786453:PGU786458 PQQ786453:PQQ786458 QAM786453:QAM786458 QKI786453:QKI786458 QUE786453:QUE786458 REA786453:REA786458 RNW786453:RNW786458 RXS786453:RXS786458 SHO786453:SHO786458 SRK786453:SRK786458 TBG786453:TBG786458 TLC786453:TLC786458 TUY786453:TUY786458 UEU786453:UEU786458 UOQ786453:UOQ786458 UYM786453:UYM786458 VII786453:VII786458 VSE786453:VSE786458 WCA786453:WCA786458 WLW786453:WLW786458 WVS786453:WVS786458 K851989:K851994 JG851989:JG851994 TC851989:TC851994 ACY851989:ACY851994 AMU851989:AMU851994 AWQ851989:AWQ851994 BGM851989:BGM851994 BQI851989:BQI851994 CAE851989:CAE851994 CKA851989:CKA851994 CTW851989:CTW851994 DDS851989:DDS851994 DNO851989:DNO851994 DXK851989:DXK851994 EHG851989:EHG851994 ERC851989:ERC851994 FAY851989:FAY851994 FKU851989:FKU851994 FUQ851989:FUQ851994 GEM851989:GEM851994 GOI851989:GOI851994 GYE851989:GYE851994 HIA851989:HIA851994 HRW851989:HRW851994 IBS851989:IBS851994 ILO851989:ILO851994 IVK851989:IVK851994 JFG851989:JFG851994 JPC851989:JPC851994 JYY851989:JYY851994 KIU851989:KIU851994 KSQ851989:KSQ851994 LCM851989:LCM851994 LMI851989:LMI851994 LWE851989:LWE851994 MGA851989:MGA851994 MPW851989:MPW851994 MZS851989:MZS851994 NJO851989:NJO851994 NTK851989:NTK851994 ODG851989:ODG851994 ONC851989:ONC851994 OWY851989:OWY851994 PGU851989:PGU851994 PQQ851989:PQQ851994 QAM851989:QAM851994 QKI851989:QKI851994 QUE851989:QUE851994 REA851989:REA851994 RNW851989:RNW851994 RXS851989:RXS851994 SHO851989:SHO851994 SRK851989:SRK851994 TBG851989:TBG851994 TLC851989:TLC851994 TUY851989:TUY851994 UEU851989:UEU851994 UOQ851989:UOQ851994 UYM851989:UYM851994 VII851989:VII851994 VSE851989:VSE851994 WCA851989:WCA851994 WLW851989:WLW851994 WVS851989:WVS851994 K917525:K917530 JG917525:JG917530 TC917525:TC917530 ACY917525:ACY917530 AMU917525:AMU917530 AWQ917525:AWQ917530 BGM917525:BGM917530 BQI917525:BQI917530 CAE917525:CAE917530 CKA917525:CKA917530 CTW917525:CTW917530 DDS917525:DDS917530 DNO917525:DNO917530 DXK917525:DXK917530 EHG917525:EHG917530 ERC917525:ERC917530 FAY917525:FAY917530 FKU917525:FKU917530 FUQ917525:FUQ917530 GEM917525:GEM917530 GOI917525:GOI917530 GYE917525:GYE917530 HIA917525:HIA917530 HRW917525:HRW917530 IBS917525:IBS917530 ILO917525:ILO917530 IVK917525:IVK917530 JFG917525:JFG917530 JPC917525:JPC917530 JYY917525:JYY917530 KIU917525:KIU917530 KSQ917525:KSQ917530 LCM917525:LCM917530 LMI917525:LMI917530 LWE917525:LWE917530 MGA917525:MGA917530 MPW917525:MPW917530 MZS917525:MZS917530 NJO917525:NJO917530 NTK917525:NTK917530 ODG917525:ODG917530 ONC917525:ONC917530 OWY917525:OWY917530 PGU917525:PGU917530 PQQ917525:PQQ917530 QAM917525:QAM917530 QKI917525:QKI917530 QUE917525:QUE917530 REA917525:REA917530 RNW917525:RNW917530 RXS917525:RXS917530 SHO917525:SHO917530 SRK917525:SRK917530 TBG917525:TBG917530 TLC917525:TLC917530 TUY917525:TUY917530 UEU917525:UEU917530 UOQ917525:UOQ917530 UYM917525:UYM917530 VII917525:VII917530 VSE917525:VSE917530 WCA917525:WCA917530 WLW917525:WLW917530 WVS917525:WVS917530 K983061:K983066 JG983061:JG983066 TC983061:TC983066 ACY983061:ACY983066 AMU983061:AMU983066 AWQ983061:AWQ983066 BGM983061:BGM983066 BQI983061:BQI983066 CAE983061:CAE983066 CKA983061:CKA983066 CTW983061:CTW983066 DDS983061:DDS983066 DNO983061:DNO983066 DXK983061:DXK983066 EHG983061:EHG983066 ERC983061:ERC983066 FAY983061:FAY983066 FKU983061:FKU983066 FUQ983061:FUQ983066 GEM983061:GEM983066 GOI983061:GOI983066 GYE983061:GYE983066 HIA983061:HIA983066 HRW983061:HRW983066 IBS983061:IBS983066 ILO983061:ILO983066 IVK983061:IVK983066 JFG983061:JFG983066 JPC983061:JPC983066 JYY983061:JYY983066 KIU983061:KIU983066 KSQ983061:KSQ983066 LCM983061:LCM983066 LMI983061:LMI983066 LWE983061:LWE983066 MGA983061:MGA983066 MPW983061:MPW983066 MZS983061:MZS983066 NJO983061:NJO983066 NTK983061:NTK983066 ODG983061:ODG983066 ONC983061:ONC983066 OWY983061:OWY983066 PGU983061:PGU983066 PQQ983061:PQQ983066 QAM983061:QAM983066 QKI983061:QKI983066 QUE983061:QUE983066 REA983061:REA983066 RNW983061:RNW983066 RXS983061:RXS983066 SHO983061:SHO983066 SRK983061:SRK983066 TBG983061:TBG983066 TLC983061:TLC983066 TUY983061:TUY983066 UEU983061:UEU983066 UOQ983061:UOQ983066 UYM983061:UYM983066 VII983061:VII983066 VSE983061:VSE983066 WCA983061:WCA983066 WLW983061:WLW983066 WVS983061:WVS983066" xr:uid="{00000000-0002-0000-3300-000001000000}">
      <formula1>"○"</formula1>
    </dataValidation>
    <dataValidation type="list" allowBlank="1" showInputMessage="1" showErrorMessage="1" sqref="F3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F65539 JB65539 SX65539 ACT65539 AMP65539 AWL65539 BGH65539 BQD65539 BZZ65539 CJV65539 CTR65539 DDN65539 DNJ65539 DXF65539 EHB65539 EQX65539 FAT65539 FKP65539 FUL65539 GEH65539 GOD65539 GXZ65539 HHV65539 HRR65539 IBN65539 ILJ65539 IVF65539 JFB65539 JOX65539 JYT65539 KIP65539 KSL65539 LCH65539 LMD65539 LVZ65539 MFV65539 MPR65539 MZN65539 NJJ65539 NTF65539 ODB65539 OMX65539 OWT65539 PGP65539 PQL65539 QAH65539 QKD65539 QTZ65539 RDV65539 RNR65539 RXN65539 SHJ65539 SRF65539 TBB65539 TKX65539 TUT65539 UEP65539 UOL65539 UYH65539 VID65539 VRZ65539 WBV65539 WLR65539 WVN65539 F131075 JB131075 SX131075 ACT131075 AMP131075 AWL131075 BGH131075 BQD131075 BZZ131075 CJV131075 CTR131075 DDN131075 DNJ131075 DXF131075 EHB131075 EQX131075 FAT131075 FKP131075 FUL131075 GEH131075 GOD131075 GXZ131075 HHV131075 HRR131075 IBN131075 ILJ131075 IVF131075 JFB131075 JOX131075 JYT131075 KIP131075 KSL131075 LCH131075 LMD131075 LVZ131075 MFV131075 MPR131075 MZN131075 NJJ131075 NTF131075 ODB131075 OMX131075 OWT131075 PGP131075 PQL131075 QAH131075 QKD131075 QTZ131075 RDV131075 RNR131075 RXN131075 SHJ131075 SRF131075 TBB131075 TKX131075 TUT131075 UEP131075 UOL131075 UYH131075 VID131075 VRZ131075 WBV131075 WLR131075 WVN131075 F196611 JB196611 SX196611 ACT196611 AMP196611 AWL196611 BGH196611 BQD196611 BZZ196611 CJV196611 CTR196611 DDN196611 DNJ196611 DXF196611 EHB196611 EQX196611 FAT196611 FKP196611 FUL196611 GEH196611 GOD196611 GXZ196611 HHV196611 HRR196611 IBN196611 ILJ196611 IVF196611 JFB196611 JOX196611 JYT196611 KIP196611 KSL196611 LCH196611 LMD196611 LVZ196611 MFV196611 MPR196611 MZN196611 NJJ196611 NTF196611 ODB196611 OMX196611 OWT196611 PGP196611 PQL196611 QAH196611 QKD196611 QTZ196611 RDV196611 RNR196611 RXN196611 SHJ196611 SRF196611 TBB196611 TKX196611 TUT196611 UEP196611 UOL196611 UYH196611 VID196611 VRZ196611 WBV196611 WLR196611 WVN196611 F262147 JB262147 SX262147 ACT262147 AMP262147 AWL262147 BGH262147 BQD262147 BZZ262147 CJV262147 CTR262147 DDN262147 DNJ262147 DXF262147 EHB262147 EQX262147 FAT262147 FKP262147 FUL262147 GEH262147 GOD262147 GXZ262147 HHV262147 HRR262147 IBN262147 ILJ262147 IVF262147 JFB262147 JOX262147 JYT262147 KIP262147 KSL262147 LCH262147 LMD262147 LVZ262147 MFV262147 MPR262147 MZN262147 NJJ262147 NTF262147 ODB262147 OMX262147 OWT262147 PGP262147 PQL262147 QAH262147 QKD262147 QTZ262147 RDV262147 RNR262147 RXN262147 SHJ262147 SRF262147 TBB262147 TKX262147 TUT262147 UEP262147 UOL262147 UYH262147 VID262147 VRZ262147 WBV262147 WLR262147 WVN262147 F327683 JB327683 SX327683 ACT327683 AMP327683 AWL327683 BGH327683 BQD327683 BZZ327683 CJV327683 CTR327683 DDN327683 DNJ327683 DXF327683 EHB327683 EQX327683 FAT327683 FKP327683 FUL327683 GEH327683 GOD327683 GXZ327683 HHV327683 HRR327683 IBN327683 ILJ327683 IVF327683 JFB327683 JOX327683 JYT327683 KIP327683 KSL327683 LCH327683 LMD327683 LVZ327683 MFV327683 MPR327683 MZN327683 NJJ327683 NTF327683 ODB327683 OMX327683 OWT327683 PGP327683 PQL327683 QAH327683 QKD327683 QTZ327683 RDV327683 RNR327683 RXN327683 SHJ327683 SRF327683 TBB327683 TKX327683 TUT327683 UEP327683 UOL327683 UYH327683 VID327683 VRZ327683 WBV327683 WLR327683 WVN327683 F393219 JB393219 SX393219 ACT393219 AMP393219 AWL393219 BGH393219 BQD393219 BZZ393219 CJV393219 CTR393219 DDN393219 DNJ393219 DXF393219 EHB393219 EQX393219 FAT393219 FKP393219 FUL393219 GEH393219 GOD393219 GXZ393219 HHV393219 HRR393219 IBN393219 ILJ393219 IVF393219 JFB393219 JOX393219 JYT393219 KIP393219 KSL393219 LCH393219 LMD393219 LVZ393219 MFV393219 MPR393219 MZN393219 NJJ393219 NTF393219 ODB393219 OMX393219 OWT393219 PGP393219 PQL393219 QAH393219 QKD393219 QTZ393219 RDV393219 RNR393219 RXN393219 SHJ393219 SRF393219 TBB393219 TKX393219 TUT393219 UEP393219 UOL393219 UYH393219 VID393219 VRZ393219 WBV393219 WLR393219 WVN393219 F458755 JB458755 SX458755 ACT458755 AMP458755 AWL458755 BGH458755 BQD458755 BZZ458755 CJV458755 CTR458755 DDN458755 DNJ458755 DXF458755 EHB458755 EQX458755 FAT458755 FKP458755 FUL458755 GEH458755 GOD458755 GXZ458755 HHV458755 HRR458755 IBN458755 ILJ458755 IVF458755 JFB458755 JOX458755 JYT458755 KIP458755 KSL458755 LCH458755 LMD458755 LVZ458755 MFV458755 MPR458755 MZN458755 NJJ458755 NTF458755 ODB458755 OMX458755 OWT458755 PGP458755 PQL458755 QAH458755 QKD458755 QTZ458755 RDV458755 RNR458755 RXN458755 SHJ458755 SRF458755 TBB458755 TKX458755 TUT458755 UEP458755 UOL458755 UYH458755 VID458755 VRZ458755 WBV458755 WLR458755 WVN458755 F524291 JB524291 SX524291 ACT524291 AMP524291 AWL524291 BGH524291 BQD524291 BZZ524291 CJV524291 CTR524291 DDN524291 DNJ524291 DXF524291 EHB524291 EQX524291 FAT524291 FKP524291 FUL524291 GEH524291 GOD524291 GXZ524291 HHV524291 HRR524291 IBN524291 ILJ524291 IVF524291 JFB524291 JOX524291 JYT524291 KIP524291 KSL524291 LCH524291 LMD524291 LVZ524291 MFV524291 MPR524291 MZN524291 NJJ524291 NTF524291 ODB524291 OMX524291 OWT524291 PGP524291 PQL524291 QAH524291 QKD524291 QTZ524291 RDV524291 RNR524291 RXN524291 SHJ524291 SRF524291 TBB524291 TKX524291 TUT524291 UEP524291 UOL524291 UYH524291 VID524291 VRZ524291 WBV524291 WLR524291 WVN524291 F589827 JB589827 SX589827 ACT589827 AMP589827 AWL589827 BGH589827 BQD589827 BZZ589827 CJV589827 CTR589827 DDN589827 DNJ589827 DXF589827 EHB589827 EQX589827 FAT589827 FKP589827 FUL589827 GEH589827 GOD589827 GXZ589827 HHV589827 HRR589827 IBN589827 ILJ589827 IVF589827 JFB589827 JOX589827 JYT589827 KIP589827 KSL589827 LCH589827 LMD589827 LVZ589827 MFV589827 MPR589827 MZN589827 NJJ589827 NTF589827 ODB589827 OMX589827 OWT589827 PGP589827 PQL589827 QAH589827 QKD589827 QTZ589827 RDV589827 RNR589827 RXN589827 SHJ589827 SRF589827 TBB589827 TKX589827 TUT589827 UEP589827 UOL589827 UYH589827 VID589827 VRZ589827 WBV589827 WLR589827 WVN589827 F655363 JB655363 SX655363 ACT655363 AMP655363 AWL655363 BGH655363 BQD655363 BZZ655363 CJV655363 CTR655363 DDN655363 DNJ655363 DXF655363 EHB655363 EQX655363 FAT655363 FKP655363 FUL655363 GEH655363 GOD655363 GXZ655363 HHV655363 HRR655363 IBN655363 ILJ655363 IVF655363 JFB655363 JOX655363 JYT655363 KIP655363 KSL655363 LCH655363 LMD655363 LVZ655363 MFV655363 MPR655363 MZN655363 NJJ655363 NTF655363 ODB655363 OMX655363 OWT655363 PGP655363 PQL655363 QAH655363 QKD655363 QTZ655363 RDV655363 RNR655363 RXN655363 SHJ655363 SRF655363 TBB655363 TKX655363 TUT655363 UEP655363 UOL655363 UYH655363 VID655363 VRZ655363 WBV655363 WLR655363 WVN655363 F720899 JB720899 SX720899 ACT720899 AMP720899 AWL720899 BGH720899 BQD720899 BZZ720899 CJV720899 CTR720899 DDN720899 DNJ720899 DXF720899 EHB720899 EQX720899 FAT720899 FKP720899 FUL720899 GEH720899 GOD720899 GXZ720899 HHV720899 HRR720899 IBN720899 ILJ720899 IVF720899 JFB720899 JOX720899 JYT720899 KIP720899 KSL720899 LCH720899 LMD720899 LVZ720899 MFV720899 MPR720899 MZN720899 NJJ720899 NTF720899 ODB720899 OMX720899 OWT720899 PGP720899 PQL720899 QAH720899 QKD720899 QTZ720899 RDV720899 RNR720899 RXN720899 SHJ720899 SRF720899 TBB720899 TKX720899 TUT720899 UEP720899 UOL720899 UYH720899 VID720899 VRZ720899 WBV720899 WLR720899 WVN720899 F786435 JB786435 SX786435 ACT786435 AMP786435 AWL786435 BGH786435 BQD786435 BZZ786435 CJV786435 CTR786435 DDN786435 DNJ786435 DXF786435 EHB786435 EQX786435 FAT786435 FKP786435 FUL786435 GEH786435 GOD786435 GXZ786435 HHV786435 HRR786435 IBN786435 ILJ786435 IVF786435 JFB786435 JOX786435 JYT786435 KIP786435 KSL786435 LCH786435 LMD786435 LVZ786435 MFV786435 MPR786435 MZN786435 NJJ786435 NTF786435 ODB786435 OMX786435 OWT786435 PGP786435 PQL786435 QAH786435 QKD786435 QTZ786435 RDV786435 RNR786435 RXN786435 SHJ786435 SRF786435 TBB786435 TKX786435 TUT786435 UEP786435 UOL786435 UYH786435 VID786435 VRZ786435 WBV786435 WLR786435 WVN786435 F851971 JB851971 SX851971 ACT851971 AMP851971 AWL851971 BGH851971 BQD851971 BZZ851971 CJV851971 CTR851971 DDN851971 DNJ851971 DXF851971 EHB851971 EQX851971 FAT851971 FKP851971 FUL851971 GEH851971 GOD851971 GXZ851971 HHV851971 HRR851971 IBN851971 ILJ851971 IVF851971 JFB851971 JOX851971 JYT851971 KIP851971 KSL851971 LCH851971 LMD851971 LVZ851971 MFV851971 MPR851971 MZN851971 NJJ851971 NTF851971 ODB851971 OMX851971 OWT851971 PGP851971 PQL851971 QAH851971 QKD851971 QTZ851971 RDV851971 RNR851971 RXN851971 SHJ851971 SRF851971 TBB851971 TKX851971 TUT851971 UEP851971 UOL851971 UYH851971 VID851971 VRZ851971 WBV851971 WLR851971 WVN851971 F917507 JB917507 SX917507 ACT917507 AMP917507 AWL917507 BGH917507 BQD917507 BZZ917507 CJV917507 CTR917507 DDN917507 DNJ917507 DXF917507 EHB917507 EQX917507 FAT917507 FKP917507 FUL917507 GEH917507 GOD917507 GXZ917507 HHV917507 HRR917507 IBN917507 ILJ917507 IVF917507 JFB917507 JOX917507 JYT917507 KIP917507 KSL917507 LCH917507 LMD917507 LVZ917507 MFV917507 MPR917507 MZN917507 NJJ917507 NTF917507 ODB917507 OMX917507 OWT917507 PGP917507 PQL917507 QAH917507 QKD917507 QTZ917507 RDV917507 RNR917507 RXN917507 SHJ917507 SRF917507 TBB917507 TKX917507 TUT917507 UEP917507 UOL917507 UYH917507 VID917507 VRZ917507 WBV917507 WLR917507 WVN917507 F983043 JB983043 SX983043 ACT983043 AMP983043 AWL983043 BGH983043 BQD983043 BZZ983043 CJV983043 CTR983043 DDN983043 DNJ983043 DXF983043 EHB983043 EQX983043 FAT983043 FKP983043 FUL983043 GEH983043 GOD983043 GXZ983043 HHV983043 HRR983043 IBN983043 ILJ983043 IVF983043 JFB983043 JOX983043 JYT983043 KIP983043 KSL983043 LCH983043 LMD983043 LVZ983043 MFV983043 MPR983043 MZN983043 NJJ983043 NTF983043 ODB983043 OMX983043 OWT983043 PGP983043 PQL983043 QAH983043 QKD983043 QTZ983043 RDV983043 RNR983043 RXN983043 SHJ983043 SRF983043 TBB983043 TKX983043 TUT983043 UEP983043 UOL983043 UYH983043 VID983043 VRZ983043 WBV983043 WLR983043 WVN983043" xr:uid="{00000000-0002-0000-3300-000002000000}">
      <formula1>"はい,いいえ"</formula1>
    </dataValidation>
  </dataValidations>
  <printOptions horizontalCentered="1"/>
  <pageMargins left="0.43307086614173229" right="0.31496062992125984" top="0.55118110236220474" bottom="0.70866141732283472" header="0.27559055118110237" footer="0.23622047244094491"/>
  <pageSetup paperSize="9" scale="63" orientation="landscape" cellComments="asDisplayed" r:id="rId1"/>
  <headerFooter alignWithMargins="0">
    <oddFooter>&amp;C&amp;A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811">
    <tabColor theme="3" tint="0.59999389629810485"/>
  </sheetPr>
  <dimension ref="A1:I23"/>
  <sheetViews>
    <sheetView showGridLines="0" view="pageBreakPreview" zoomScaleNormal="100" zoomScaleSheetLayoutView="100" workbookViewId="0">
      <selection activeCell="D3" sqref="D3"/>
    </sheetView>
  </sheetViews>
  <sheetFormatPr defaultColWidth="5.3984375" defaultRowHeight="20.100000000000001" customHeight="1" x14ac:dyDescent="0.45"/>
  <cols>
    <col min="1" max="1" width="4.19921875" style="186" customWidth="1"/>
    <col min="2" max="2" width="65.3984375" style="186" customWidth="1"/>
    <col min="3" max="3" width="16.69921875" style="186" customWidth="1"/>
    <col min="4" max="4" width="21.69921875" style="186" customWidth="1"/>
    <col min="5" max="5" width="3.5" style="186" customWidth="1"/>
    <col min="6" max="6" width="25.59765625" style="186" customWidth="1"/>
    <col min="7" max="256" width="5.3984375" style="186"/>
    <col min="257" max="257" width="4.19921875" style="186" customWidth="1"/>
    <col min="258" max="258" width="65.3984375" style="186" customWidth="1"/>
    <col min="259" max="260" width="16.69921875" style="186" customWidth="1"/>
    <col min="261" max="261" width="3.5" style="186" customWidth="1"/>
    <col min="262" max="262" width="25.59765625" style="186" customWidth="1"/>
    <col min="263" max="512" width="5.3984375" style="186"/>
    <col min="513" max="513" width="4.19921875" style="186" customWidth="1"/>
    <col min="514" max="514" width="65.3984375" style="186" customWidth="1"/>
    <col min="515" max="516" width="16.69921875" style="186" customWidth="1"/>
    <col min="517" max="517" width="3.5" style="186" customWidth="1"/>
    <col min="518" max="518" width="25.59765625" style="186" customWidth="1"/>
    <col min="519" max="768" width="5.3984375" style="186"/>
    <col min="769" max="769" width="4.19921875" style="186" customWidth="1"/>
    <col min="770" max="770" width="65.3984375" style="186" customWidth="1"/>
    <col min="771" max="772" width="16.69921875" style="186" customWidth="1"/>
    <col min="773" max="773" width="3.5" style="186" customWidth="1"/>
    <col min="774" max="774" width="25.59765625" style="186" customWidth="1"/>
    <col min="775" max="1024" width="5.3984375" style="186"/>
    <col min="1025" max="1025" width="4.19921875" style="186" customWidth="1"/>
    <col min="1026" max="1026" width="65.3984375" style="186" customWidth="1"/>
    <col min="1027" max="1028" width="16.69921875" style="186" customWidth="1"/>
    <col min="1029" max="1029" width="3.5" style="186" customWidth="1"/>
    <col min="1030" max="1030" width="25.59765625" style="186" customWidth="1"/>
    <col min="1031" max="1280" width="5.3984375" style="186"/>
    <col min="1281" max="1281" width="4.19921875" style="186" customWidth="1"/>
    <col min="1282" max="1282" width="65.3984375" style="186" customWidth="1"/>
    <col min="1283" max="1284" width="16.69921875" style="186" customWidth="1"/>
    <col min="1285" max="1285" width="3.5" style="186" customWidth="1"/>
    <col min="1286" max="1286" width="25.59765625" style="186" customWidth="1"/>
    <col min="1287" max="1536" width="5.3984375" style="186"/>
    <col min="1537" max="1537" width="4.19921875" style="186" customWidth="1"/>
    <col min="1538" max="1538" width="65.3984375" style="186" customWidth="1"/>
    <col min="1539" max="1540" width="16.69921875" style="186" customWidth="1"/>
    <col min="1541" max="1541" width="3.5" style="186" customWidth="1"/>
    <col min="1542" max="1542" width="25.59765625" style="186" customWidth="1"/>
    <col min="1543" max="1792" width="5.3984375" style="186"/>
    <col min="1793" max="1793" width="4.19921875" style="186" customWidth="1"/>
    <col min="1794" max="1794" width="65.3984375" style="186" customWidth="1"/>
    <col min="1795" max="1796" width="16.69921875" style="186" customWidth="1"/>
    <col min="1797" max="1797" width="3.5" style="186" customWidth="1"/>
    <col min="1798" max="1798" width="25.59765625" style="186" customWidth="1"/>
    <col min="1799" max="2048" width="5.3984375" style="186"/>
    <col min="2049" max="2049" width="4.19921875" style="186" customWidth="1"/>
    <col min="2050" max="2050" width="65.3984375" style="186" customWidth="1"/>
    <col min="2051" max="2052" width="16.69921875" style="186" customWidth="1"/>
    <col min="2053" max="2053" width="3.5" style="186" customWidth="1"/>
    <col min="2054" max="2054" width="25.59765625" style="186" customWidth="1"/>
    <col min="2055" max="2304" width="5.3984375" style="186"/>
    <col min="2305" max="2305" width="4.19921875" style="186" customWidth="1"/>
    <col min="2306" max="2306" width="65.3984375" style="186" customWidth="1"/>
    <col min="2307" max="2308" width="16.69921875" style="186" customWidth="1"/>
    <col min="2309" max="2309" width="3.5" style="186" customWidth="1"/>
    <col min="2310" max="2310" width="25.59765625" style="186" customWidth="1"/>
    <col min="2311" max="2560" width="5.3984375" style="186"/>
    <col min="2561" max="2561" width="4.19921875" style="186" customWidth="1"/>
    <col min="2562" max="2562" width="65.3984375" style="186" customWidth="1"/>
    <col min="2563" max="2564" width="16.69921875" style="186" customWidth="1"/>
    <col min="2565" max="2565" width="3.5" style="186" customWidth="1"/>
    <col min="2566" max="2566" width="25.59765625" style="186" customWidth="1"/>
    <col min="2567" max="2816" width="5.3984375" style="186"/>
    <col min="2817" max="2817" width="4.19921875" style="186" customWidth="1"/>
    <col min="2818" max="2818" width="65.3984375" style="186" customWidth="1"/>
    <col min="2819" max="2820" width="16.69921875" style="186" customWidth="1"/>
    <col min="2821" max="2821" width="3.5" style="186" customWidth="1"/>
    <col min="2822" max="2822" width="25.59765625" style="186" customWidth="1"/>
    <col min="2823" max="3072" width="5.3984375" style="186"/>
    <col min="3073" max="3073" width="4.19921875" style="186" customWidth="1"/>
    <col min="3074" max="3074" width="65.3984375" style="186" customWidth="1"/>
    <col min="3075" max="3076" width="16.69921875" style="186" customWidth="1"/>
    <col min="3077" max="3077" width="3.5" style="186" customWidth="1"/>
    <col min="3078" max="3078" width="25.59765625" style="186" customWidth="1"/>
    <col min="3079" max="3328" width="5.3984375" style="186"/>
    <col min="3329" max="3329" width="4.19921875" style="186" customWidth="1"/>
    <col min="3330" max="3330" width="65.3984375" style="186" customWidth="1"/>
    <col min="3331" max="3332" width="16.69921875" style="186" customWidth="1"/>
    <col min="3333" max="3333" width="3.5" style="186" customWidth="1"/>
    <col min="3334" max="3334" width="25.59765625" style="186" customWidth="1"/>
    <col min="3335" max="3584" width="5.3984375" style="186"/>
    <col min="3585" max="3585" width="4.19921875" style="186" customWidth="1"/>
    <col min="3586" max="3586" width="65.3984375" style="186" customWidth="1"/>
    <col min="3587" max="3588" width="16.69921875" style="186" customWidth="1"/>
    <col min="3589" max="3589" width="3.5" style="186" customWidth="1"/>
    <col min="3590" max="3590" width="25.59765625" style="186" customWidth="1"/>
    <col min="3591" max="3840" width="5.3984375" style="186"/>
    <col min="3841" max="3841" width="4.19921875" style="186" customWidth="1"/>
    <col min="3842" max="3842" width="65.3984375" style="186" customWidth="1"/>
    <col min="3843" max="3844" width="16.69921875" style="186" customWidth="1"/>
    <col min="3845" max="3845" width="3.5" style="186" customWidth="1"/>
    <col min="3846" max="3846" width="25.59765625" style="186" customWidth="1"/>
    <col min="3847" max="4096" width="5.3984375" style="186"/>
    <col min="4097" max="4097" width="4.19921875" style="186" customWidth="1"/>
    <col min="4098" max="4098" width="65.3984375" style="186" customWidth="1"/>
    <col min="4099" max="4100" width="16.69921875" style="186" customWidth="1"/>
    <col min="4101" max="4101" width="3.5" style="186" customWidth="1"/>
    <col min="4102" max="4102" width="25.59765625" style="186" customWidth="1"/>
    <col min="4103" max="4352" width="5.3984375" style="186"/>
    <col min="4353" max="4353" width="4.19921875" style="186" customWidth="1"/>
    <col min="4354" max="4354" width="65.3984375" style="186" customWidth="1"/>
    <col min="4355" max="4356" width="16.69921875" style="186" customWidth="1"/>
    <col min="4357" max="4357" width="3.5" style="186" customWidth="1"/>
    <col min="4358" max="4358" width="25.59765625" style="186" customWidth="1"/>
    <col min="4359" max="4608" width="5.3984375" style="186"/>
    <col min="4609" max="4609" width="4.19921875" style="186" customWidth="1"/>
    <col min="4610" max="4610" width="65.3984375" style="186" customWidth="1"/>
    <col min="4611" max="4612" width="16.69921875" style="186" customWidth="1"/>
    <col min="4613" max="4613" width="3.5" style="186" customWidth="1"/>
    <col min="4614" max="4614" width="25.59765625" style="186" customWidth="1"/>
    <col min="4615" max="4864" width="5.3984375" style="186"/>
    <col min="4865" max="4865" width="4.19921875" style="186" customWidth="1"/>
    <col min="4866" max="4866" width="65.3984375" style="186" customWidth="1"/>
    <col min="4867" max="4868" width="16.69921875" style="186" customWidth="1"/>
    <col min="4869" max="4869" width="3.5" style="186" customWidth="1"/>
    <col min="4870" max="4870" width="25.59765625" style="186" customWidth="1"/>
    <col min="4871" max="5120" width="5.3984375" style="186"/>
    <col min="5121" max="5121" width="4.19921875" style="186" customWidth="1"/>
    <col min="5122" max="5122" width="65.3984375" style="186" customWidth="1"/>
    <col min="5123" max="5124" width="16.69921875" style="186" customWidth="1"/>
    <col min="5125" max="5125" width="3.5" style="186" customWidth="1"/>
    <col min="5126" max="5126" width="25.59765625" style="186" customWidth="1"/>
    <col min="5127" max="5376" width="5.3984375" style="186"/>
    <col min="5377" max="5377" width="4.19921875" style="186" customWidth="1"/>
    <col min="5378" max="5378" width="65.3984375" style="186" customWidth="1"/>
    <col min="5379" max="5380" width="16.69921875" style="186" customWidth="1"/>
    <col min="5381" max="5381" width="3.5" style="186" customWidth="1"/>
    <col min="5382" max="5382" width="25.59765625" style="186" customWidth="1"/>
    <col min="5383" max="5632" width="5.3984375" style="186"/>
    <col min="5633" max="5633" width="4.19921875" style="186" customWidth="1"/>
    <col min="5634" max="5634" width="65.3984375" style="186" customWidth="1"/>
    <col min="5635" max="5636" width="16.69921875" style="186" customWidth="1"/>
    <col min="5637" max="5637" width="3.5" style="186" customWidth="1"/>
    <col min="5638" max="5638" width="25.59765625" style="186" customWidth="1"/>
    <col min="5639" max="5888" width="5.3984375" style="186"/>
    <col min="5889" max="5889" width="4.19921875" style="186" customWidth="1"/>
    <col min="5890" max="5890" width="65.3984375" style="186" customWidth="1"/>
    <col min="5891" max="5892" width="16.69921875" style="186" customWidth="1"/>
    <col min="5893" max="5893" width="3.5" style="186" customWidth="1"/>
    <col min="5894" max="5894" width="25.59765625" style="186" customWidth="1"/>
    <col min="5895" max="6144" width="5.3984375" style="186"/>
    <col min="6145" max="6145" width="4.19921875" style="186" customWidth="1"/>
    <col min="6146" max="6146" width="65.3984375" style="186" customWidth="1"/>
    <col min="6147" max="6148" width="16.69921875" style="186" customWidth="1"/>
    <col min="6149" max="6149" width="3.5" style="186" customWidth="1"/>
    <col min="6150" max="6150" width="25.59765625" style="186" customWidth="1"/>
    <col min="6151" max="6400" width="5.3984375" style="186"/>
    <col min="6401" max="6401" width="4.19921875" style="186" customWidth="1"/>
    <col min="6402" max="6402" width="65.3984375" style="186" customWidth="1"/>
    <col min="6403" max="6404" width="16.69921875" style="186" customWidth="1"/>
    <col min="6405" max="6405" width="3.5" style="186" customWidth="1"/>
    <col min="6406" max="6406" width="25.59765625" style="186" customWidth="1"/>
    <col min="6407" max="6656" width="5.3984375" style="186"/>
    <col min="6657" max="6657" width="4.19921875" style="186" customWidth="1"/>
    <col min="6658" max="6658" width="65.3984375" style="186" customWidth="1"/>
    <col min="6659" max="6660" width="16.69921875" style="186" customWidth="1"/>
    <col min="6661" max="6661" width="3.5" style="186" customWidth="1"/>
    <col min="6662" max="6662" width="25.59765625" style="186" customWidth="1"/>
    <col min="6663" max="6912" width="5.3984375" style="186"/>
    <col min="6913" max="6913" width="4.19921875" style="186" customWidth="1"/>
    <col min="6914" max="6914" width="65.3984375" style="186" customWidth="1"/>
    <col min="6915" max="6916" width="16.69921875" style="186" customWidth="1"/>
    <col min="6917" max="6917" width="3.5" style="186" customWidth="1"/>
    <col min="6918" max="6918" width="25.59765625" style="186" customWidth="1"/>
    <col min="6919" max="7168" width="5.3984375" style="186"/>
    <col min="7169" max="7169" width="4.19921875" style="186" customWidth="1"/>
    <col min="7170" max="7170" width="65.3984375" style="186" customWidth="1"/>
    <col min="7171" max="7172" width="16.69921875" style="186" customWidth="1"/>
    <col min="7173" max="7173" width="3.5" style="186" customWidth="1"/>
    <col min="7174" max="7174" width="25.59765625" style="186" customWidth="1"/>
    <col min="7175" max="7424" width="5.3984375" style="186"/>
    <col min="7425" max="7425" width="4.19921875" style="186" customWidth="1"/>
    <col min="7426" max="7426" width="65.3984375" style="186" customWidth="1"/>
    <col min="7427" max="7428" width="16.69921875" style="186" customWidth="1"/>
    <col min="7429" max="7429" width="3.5" style="186" customWidth="1"/>
    <col min="7430" max="7430" width="25.59765625" style="186" customWidth="1"/>
    <col min="7431" max="7680" width="5.3984375" style="186"/>
    <col min="7681" max="7681" width="4.19921875" style="186" customWidth="1"/>
    <col min="7682" max="7682" width="65.3984375" style="186" customWidth="1"/>
    <col min="7683" max="7684" width="16.69921875" style="186" customWidth="1"/>
    <col min="7685" max="7685" width="3.5" style="186" customWidth="1"/>
    <col min="7686" max="7686" width="25.59765625" style="186" customWidth="1"/>
    <col min="7687" max="7936" width="5.3984375" style="186"/>
    <col min="7937" max="7937" width="4.19921875" style="186" customWidth="1"/>
    <col min="7938" max="7938" width="65.3984375" style="186" customWidth="1"/>
    <col min="7939" max="7940" width="16.69921875" style="186" customWidth="1"/>
    <col min="7941" max="7941" width="3.5" style="186" customWidth="1"/>
    <col min="7942" max="7942" width="25.59765625" style="186" customWidth="1"/>
    <col min="7943" max="8192" width="5.3984375" style="186"/>
    <col min="8193" max="8193" width="4.19921875" style="186" customWidth="1"/>
    <col min="8194" max="8194" width="65.3984375" style="186" customWidth="1"/>
    <col min="8195" max="8196" width="16.69921875" style="186" customWidth="1"/>
    <col min="8197" max="8197" width="3.5" style="186" customWidth="1"/>
    <col min="8198" max="8198" width="25.59765625" style="186" customWidth="1"/>
    <col min="8199" max="8448" width="5.3984375" style="186"/>
    <col min="8449" max="8449" width="4.19921875" style="186" customWidth="1"/>
    <col min="8450" max="8450" width="65.3984375" style="186" customWidth="1"/>
    <col min="8451" max="8452" width="16.69921875" style="186" customWidth="1"/>
    <col min="8453" max="8453" width="3.5" style="186" customWidth="1"/>
    <col min="8454" max="8454" width="25.59765625" style="186" customWidth="1"/>
    <col min="8455" max="8704" width="5.3984375" style="186"/>
    <col min="8705" max="8705" width="4.19921875" style="186" customWidth="1"/>
    <col min="8706" max="8706" width="65.3984375" style="186" customWidth="1"/>
    <col min="8707" max="8708" width="16.69921875" style="186" customWidth="1"/>
    <col min="8709" max="8709" width="3.5" style="186" customWidth="1"/>
    <col min="8710" max="8710" width="25.59765625" style="186" customWidth="1"/>
    <col min="8711" max="8960" width="5.3984375" style="186"/>
    <col min="8961" max="8961" width="4.19921875" style="186" customWidth="1"/>
    <col min="8962" max="8962" width="65.3984375" style="186" customWidth="1"/>
    <col min="8963" max="8964" width="16.69921875" style="186" customWidth="1"/>
    <col min="8965" max="8965" width="3.5" style="186" customWidth="1"/>
    <col min="8966" max="8966" width="25.59765625" style="186" customWidth="1"/>
    <col min="8967" max="9216" width="5.3984375" style="186"/>
    <col min="9217" max="9217" width="4.19921875" style="186" customWidth="1"/>
    <col min="9218" max="9218" width="65.3984375" style="186" customWidth="1"/>
    <col min="9219" max="9220" width="16.69921875" style="186" customWidth="1"/>
    <col min="9221" max="9221" width="3.5" style="186" customWidth="1"/>
    <col min="9222" max="9222" width="25.59765625" style="186" customWidth="1"/>
    <col min="9223" max="9472" width="5.3984375" style="186"/>
    <col min="9473" max="9473" width="4.19921875" style="186" customWidth="1"/>
    <col min="9474" max="9474" width="65.3984375" style="186" customWidth="1"/>
    <col min="9475" max="9476" width="16.69921875" style="186" customWidth="1"/>
    <col min="9477" max="9477" width="3.5" style="186" customWidth="1"/>
    <col min="9478" max="9478" width="25.59765625" style="186" customWidth="1"/>
    <col min="9479" max="9728" width="5.3984375" style="186"/>
    <col min="9729" max="9729" width="4.19921875" style="186" customWidth="1"/>
    <col min="9730" max="9730" width="65.3984375" style="186" customWidth="1"/>
    <col min="9731" max="9732" width="16.69921875" style="186" customWidth="1"/>
    <col min="9733" max="9733" width="3.5" style="186" customWidth="1"/>
    <col min="9734" max="9734" width="25.59765625" style="186" customWidth="1"/>
    <col min="9735" max="9984" width="5.3984375" style="186"/>
    <col min="9985" max="9985" width="4.19921875" style="186" customWidth="1"/>
    <col min="9986" max="9986" width="65.3984375" style="186" customWidth="1"/>
    <col min="9987" max="9988" width="16.69921875" style="186" customWidth="1"/>
    <col min="9989" max="9989" width="3.5" style="186" customWidth="1"/>
    <col min="9990" max="9990" width="25.59765625" style="186" customWidth="1"/>
    <col min="9991" max="10240" width="5.3984375" style="186"/>
    <col min="10241" max="10241" width="4.19921875" style="186" customWidth="1"/>
    <col min="10242" max="10242" width="65.3984375" style="186" customWidth="1"/>
    <col min="10243" max="10244" width="16.69921875" style="186" customWidth="1"/>
    <col min="10245" max="10245" width="3.5" style="186" customWidth="1"/>
    <col min="10246" max="10246" width="25.59765625" style="186" customWidth="1"/>
    <col min="10247" max="10496" width="5.3984375" style="186"/>
    <col min="10497" max="10497" width="4.19921875" style="186" customWidth="1"/>
    <col min="10498" max="10498" width="65.3984375" style="186" customWidth="1"/>
    <col min="10499" max="10500" width="16.69921875" style="186" customWidth="1"/>
    <col min="10501" max="10501" width="3.5" style="186" customWidth="1"/>
    <col min="10502" max="10502" width="25.59765625" style="186" customWidth="1"/>
    <col min="10503" max="10752" width="5.3984375" style="186"/>
    <col min="10753" max="10753" width="4.19921875" style="186" customWidth="1"/>
    <col min="10754" max="10754" width="65.3984375" style="186" customWidth="1"/>
    <col min="10755" max="10756" width="16.69921875" style="186" customWidth="1"/>
    <col min="10757" max="10757" width="3.5" style="186" customWidth="1"/>
    <col min="10758" max="10758" width="25.59765625" style="186" customWidth="1"/>
    <col min="10759" max="11008" width="5.3984375" style="186"/>
    <col min="11009" max="11009" width="4.19921875" style="186" customWidth="1"/>
    <col min="11010" max="11010" width="65.3984375" style="186" customWidth="1"/>
    <col min="11011" max="11012" width="16.69921875" style="186" customWidth="1"/>
    <col min="11013" max="11013" width="3.5" style="186" customWidth="1"/>
    <col min="11014" max="11014" width="25.59765625" style="186" customWidth="1"/>
    <col min="11015" max="11264" width="5.3984375" style="186"/>
    <col min="11265" max="11265" width="4.19921875" style="186" customWidth="1"/>
    <col min="11266" max="11266" width="65.3984375" style="186" customWidth="1"/>
    <col min="11267" max="11268" width="16.69921875" style="186" customWidth="1"/>
    <col min="11269" max="11269" width="3.5" style="186" customWidth="1"/>
    <col min="11270" max="11270" width="25.59765625" style="186" customWidth="1"/>
    <col min="11271" max="11520" width="5.3984375" style="186"/>
    <col min="11521" max="11521" width="4.19921875" style="186" customWidth="1"/>
    <col min="11522" max="11522" width="65.3984375" style="186" customWidth="1"/>
    <col min="11523" max="11524" width="16.69921875" style="186" customWidth="1"/>
    <col min="11525" max="11525" width="3.5" style="186" customWidth="1"/>
    <col min="11526" max="11526" width="25.59765625" style="186" customWidth="1"/>
    <col min="11527" max="11776" width="5.3984375" style="186"/>
    <col min="11777" max="11777" width="4.19921875" style="186" customWidth="1"/>
    <col min="11778" max="11778" width="65.3984375" style="186" customWidth="1"/>
    <col min="11779" max="11780" width="16.69921875" style="186" customWidth="1"/>
    <col min="11781" max="11781" width="3.5" style="186" customWidth="1"/>
    <col min="11782" max="11782" width="25.59765625" style="186" customWidth="1"/>
    <col min="11783" max="12032" width="5.3984375" style="186"/>
    <col min="12033" max="12033" width="4.19921875" style="186" customWidth="1"/>
    <col min="12034" max="12034" width="65.3984375" style="186" customWidth="1"/>
    <col min="12035" max="12036" width="16.69921875" style="186" customWidth="1"/>
    <col min="12037" max="12037" width="3.5" style="186" customWidth="1"/>
    <col min="12038" max="12038" width="25.59765625" style="186" customWidth="1"/>
    <col min="12039" max="12288" width="5.3984375" style="186"/>
    <col min="12289" max="12289" width="4.19921875" style="186" customWidth="1"/>
    <col min="12290" max="12290" width="65.3984375" style="186" customWidth="1"/>
    <col min="12291" max="12292" width="16.69921875" style="186" customWidth="1"/>
    <col min="12293" max="12293" width="3.5" style="186" customWidth="1"/>
    <col min="12294" max="12294" width="25.59765625" style="186" customWidth="1"/>
    <col min="12295" max="12544" width="5.3984375" style="186"/>
    <col min="12545" max="12545" width="4.19921875" style="186" customWidth="1"/>
    <col min="12546" max="12546" width="65.3984375" style="186" customWidth="1"/>
    <col min="12547" max="12548" width="16.69921875" style="186" customWidth="1"/>
    <col min="12549" max="12549" width="3.5" style="186" customWidth="1"/>
    <col min="12550" max="12550" width="25.59765625" style="186" customWidth="1"/>
    <col min="12551" max="12800" width="5.3984375" style="186"/>
    <col min="12801" max="12801" width="4.19921875" style="186" customWidth="1"/>
    <col min="12802" max="12802" width="65.3984375" style="186" customWidth="1"/>
    <col min="12803" max="12804" width="16.69921875" style="186" customWidth="1"/>
    <col min="12805" max="12805" width="3.5" style="186" customWidth="1"/>
    <col min="12806" max="12806" width="25.59765625" style="186" customWidth="1"/>
    <col min="12807" max="13056" width="5.3984375" style="186"/>
    <col min="13057" max="13057" width="4.19921875" style="186" customWidth="1"/>
    <col min="13058" max="13058" width="65.3984375" style="186" customWidth="1"/>
    <col min="13059" max="13060" width="16.69921875" style="186" customWidth="1"/>
    <col min="13061" max="13061" width="3.5" style="186" customWidth="1"/>
    <col min="13062" max="13062" width="25.59765625" style="186" customWidth="1"/>
    <col min="13063" max="13312" width="5.3984375" style="186"/>
    <col min="13313" max="13313" width="4.19921875" style="186" customWidth="1"/>
    <col min="13314" max="13314" width="65.3984375" style="186" customWidth="1"/>
    <col min="13315" max="13316" width="16.69921875" style="186" customWidth="1"/>
    <col min="13317" max="13317" width="3.5" style="186" customWidth="1"/>
    <col min="13318" max="13318" width="25.59765625" style="186" customWidth="1"/>
    <col min="13319" max="13568" width="5.3984375" style="186"/>
    <col min="13569" max="13569" width="4.19921875" style="186" customWidth="1"/>
    <col min="13570" max="13570" width="65.3984375" style="186" customWidth="1"/>
    <col min="13571" max="13572" width="16.69921875" style="186" customWidth="1"/>
    <col min="13573" max="13573" width="3.5" style="186" customWidth="1"/>
    <col min="13574" max="13574" width="25.59765625" style="186" customWidth="1"/>
    <col min="13575" max="13824" width="5.3984375" style="186"/>
    <col min="13825" max="13825" width="4.19921875" style="186" customWidth="1"/>
    <col min="13826" max="13826" width="65.3984375" style="186" customWidth="1"/>
    <col min="13827" max="13828" width="16.69921875" style="186" customWidth="1"/>
    <col min="13829" max="13829" width="3.5" style="186" customWidth="1"/>
    <col min="13830" max="13830" width="25.59765625" style="186" customWidth="1"/>
    <col min="13831" max="14080" width="5.3984375" style="186"/>
    <col min="14081" max="14081" width="4.19921875" style="186" customWidth="1"/>
    <col min="14082" max="14082" width="65.3984375" style="186" customWidth="1"/>
    <col min="14083" max="14084" width="16.69921875" style="186" customWidth="1"/>
    <col min="14085" max="14085" width="3.5" style="186" customWidth="1"/>
    <col min="14086" max="14086" width="25.59765625" style="186" customWidth="1"/>
    <col min="14087" max="14336" width="5.3984375" style="186"/>
    <col min="14337" max="14337" width="4.19921875" style="186" customWidth="1"/>
    <col min="14338" max="14338" width="65.3984375" style="186" customWidth="1"/>
    <col min="14339" max="14340" width="16.69921875" style="186" customWidth="1"/>
    <col min="14341" max="14341" width="3.5" style="186" customWidth="1"/>
    <col min="14342" max="14342" width="25.59765625" style="186" customWidth="1"/>
    <col min="14343" max="14592" width="5.3984375" style="186"/>
    <col min="14593" max="14593" width="4.19921875" style="186" customWidth="1"/>
    <col min="14594" max="14594" width="65.3984375" style="186" customWidth="1"/>
    <col min="14595" max="14596" width="16.69921875" style="186" customWidth="1"/>
    <col min="14597" max="14597" width="3.5" style="186" customWidth="1"/>
    <col min="14598" max="14598" width="25.59765625" style="186" customWidth="1"/>
    <col min="14599" max="14848" width="5.3984375" style="186"/>
    <col min="14849" max="14849" width="4.19921875" style="186" customWidth="1"/>
    <col min="14850" max="14850" width="65.3984375" style="186" customWidth="1"/>
    <col min="14851" max="14852" width="16.69921875" style="186" customWidth="1"/>
    <col min="14853" max="14853" width="3.5" style="186" customWidth="1"/>
    <col min="14854" max="14854" width="25.59765625" style="186" customWidth="1"/>
    <col min="14855" max="15104" width="5.3984375" style="186"/>
    <col min="15105" max="15105" width="4.19921875" style="186" customWidth="1"/>
    <col min="15106" max="15106" width="65.3984375" style="186" customWidth="1"/>
    <col min="15107" max="15108" width="16.69921875" style="186" customWidth="1"/>
    <col min="15109" max="15109" width="3.5" style="186" customWidth="1"/>
    <col min="15110" max="15110" width="25.59765625" style="186" customWidth="1"/>
    <col min="15111" max="15360" width="5.3984375" style="186"/>
    <col min="15361" max="15361" width="4.19921875" style="186" customWidth="1"/>
    <col min="15362" max="15362" width="65.3984375" style="186" customWidth="1"/>
    <col min="15363" max="15364" width="16.69921875" style="186" customWidth="1"/>
    <col min="15365" max="15365" width="3.5" style="186" customWidth="1"/>
    <col min="15366" max="15366" width="25.59765625" style="186" customWidth="1"/>
    <col min="15367" max="15616" width="5.3984375" style="186"/>
    <col min="15617" max="15617" width="4.19921875" style="186" customWidth="1"/>
    <col min="15618" max="15618" width="65.3984375" style="186" customWidth="1"/>
    <col min="15619" max="15620" width="16.69921875" style="186" customWidth="1"/>
    <col min="15621" max="15621" width="3.5" style="186" customWidth="1"/>
    <col min="15622" max="15622" width="25.59765625" style="186" customWidth="1"/>
    <col min="15623" max="15872" width="5.3984375" style="186"/>
    <col min="15873" max="15873" width="4.19921875" style="186" customWidth="1"/>
    <col min="15874" max="15874" width="65.3984375" style="186" customWidth="1"/>
    <col min="15875" max="15876" width="16.69921875" style="186" customWidth="1"/>
    <col min="15877" max="15877" width="3.5" style="186" customWidth="1"/>
    <col min="15878" max="15878" width="25.59765625" style="186" customWidth="1"/>
    <col min="15879" max="16128" width="5.3984375" style="186"/>
    <col min="16129" max="16129" width="4.19921875" style="186" customWidth="1"/>
    <col min="16130" max="16130" width="65.3984375" style="186" customWidth="1"/>
    <col min="16131" max="16132" width="16.69921875" style="186" customWidth="1"/>
    <col min="16133" max="16133" width="3.5" style="186" customWidth="1"/>
    <col min="16134" max="16134" width="25.59765625" style="186" customWidth="1"/>
    <col min="16135" max="16384" width="5.3984375" style="186"/>
  </cols>
  <sheetData>
    <row r="1" spans="1:5" ht="22.95" customHeight="1" x14ac:dyDescent="0.45">
      <c r="A1" s="164"/>
      <c r="B1" s="207" t="s">
        <v>779</v>
      </c>
      <c r="C1" s="345"/>
      <c r="D1" s="1477" t="str">
        <f>IF(共通!$C$5&lt;&gt;"",共通!$C$5,"")</f>
        <v/>
      </c>
      <c r="E1" s="1479"/>
    </row>
    <row r="2" spans="1:5" ht="22.95" customHeight="1" thickBot="1" x14ac:dyDescent="0.5">
      <c r="B2" s="345" t="s">
        <v>780</v>
      </c>
      <c r="C2" s="345"/>
      <c r="D2" s="345"/>
      <c r="E2" s="267"/>
    </row>
    <row r="3" spans="1:5" ht="22.95" customHeight="1" x14ac:dyDescent="0.45">
      <c r="A3" s="1672"/>
      <c r="B3" s="1673"/>
      <c r="C3" s="346"/>
      <c r="D3" s="447" t="s">
        <v>1520</v>
      </c>
      <c r="E3" s="347"/>
    </row>
    <row r="4" spans="1:5" ht="22.95" customHeight="1" x14ac:dyDescent="0.45">
      <c r="A4" s="1674" t="s">
        <v>781</v>
      </c>
      <c r="B4" s="348" t="s">
        <v>782</v>
      </c>
      <c r="C4" s="349" t="s">
        <v>783</v>
      </c>
      <c r="D4" s="165"/>
      <c r="E4" s="350" t="s">
        <v>437</v>
      </c>
    </row>
    <row r="5" spans="1:5" ht="22.95" customHeight="1" x14ac:dyDescent="0.45">
      <c r="A5" s="1674"/>
      <c r="B5" s="351" t="s">
        <v>848</v>
      </c>
      <c r="C5" s="349" t="s">
        <v>784</v>
      </c>
      <c r="D5" s="165"/>
      <c r="E5" s="350" t="s">
        <v>437</v>
      </c>
    </row>
    <row r="6" spans="1:5" ht="22.95" customHeight="1" x14ac:dyDescent="0.45">
      <c r="A6" s="1674"/>
      <c r="B6" s="348" t="s">
        <v>785</v>
      </c>
      <c r="C6" s="349" t="s">
        <v>786</v>
      </c>
      <c r="D6" s="165"/>
      <c r="E6" s="350" t="s">
        <v>437</v>
      </c>
    </row>
    <row r="7" spans="1:5" ht="22.95" customHeight="1" x14ac:dyDescent="0.45">
      <c r="A7" s="1674"/>
      <c r="B7" s="348" t="s">
        <v>787</v>
      </c>
      <c r="C7" s="349" t="s">
        <v>788</v>
      </c>
      <c r="D7" s="165"/>
      <c r="E7" s="350" t="s">
        <v>437</v>
      </c>
    </row>
    <row r="8" spans="1:5" ht="22.95" customHeight="1" x14ac:dyDescent="0.45">
      <c r="A8" s="1674"/>
      <c r="B8" s="348" t="s">
        <v>789</v>
      </c>
      <c r="C8" s="349" t="s">
        <v>790</v>
      </c>
      <c r="D8" s="165"/>
      <c r="E8" s="350" t="s">
        <v>437</v>
      </c>
    </row>
    <row r="9" spans="1:5" ht="22.95" customHeight="1" x14ac:dyDescent="0.45">
      <c r="A9" s="1674"/>
      <c r="B9" s="348" t="s">
        <v>736</v>
      </c>
      <c r="C9" s="349" t="s">
        <v>791</v>
      </c>
      <c r="D9" s="739">
        <f>D4+D6+D7</f>
        <v>0</v>
      </c>
      <c r="E9" s="350" t="s">
        <v>437</v>
      </c>
    </row>
    <row r="10" spans="1:5" ht="22.95" customHeight="1" x14ac:dyDescent="0.45">
      <c r="A10" s="1674" t="s">
        <v>792</v>
      </c>
      <c r="B10" s="348" t="s">
        <v>793</v>
      </c>
      <c r="C10" s="349" t="s">
        <v>794</v>
      </c>
      <c r="D10" s="165"/>
      <c r="E10" s="350" t="s">
        <v>437</v>
      </c>
    </row>
    <row r="11" spans="1:5" ht="22.95" customHeight="1" x14ac:dyDescent="0.45">
      <c r="A11" s="1674"/>
      <c r="B11" s="348" t="s">
        <v>795</v>
      </c>
      <c r="C11" s="349" t="s">
        <v>796</v>
      </c>
      <c r="D11" s="165"/>
      <c r="E11" s="350" t="s">
        <v>437</v>
      </c>
    </row>
    <row r="12" spans="1:5" ht="22.95" customHeight="1" x14ac:dyDescent="0.45">
      <c r="A12" s="1674"/>
      <c r="B12" s="348" t="s">
        <v>797</v>
      </c>
      <c r="C12" s="349" t="s">
        <v>798</v>
      </c>
      <c r="D12" s="165"/>
      <c r="E12" s="350" t="s">
        <v>437</v>
      </c>
    </row>
    <row r="13" spans="1:5" ht="22.95" customHeight="1" x14ac:dyDescent="0.45">
      <c r="A13" s="1674"/>
      <c r="B13" s="348" t="s">
        <v>799</v>
      </c>
      <c r="C13" s="349" t="s">
        <v>800</v>
      </c>
      <c r="D13" s="165"/>
      <c r="E13" s="350" t="s">
        <v>437</v>
      </c>
    </row>
    <row r="14" spans="1:5" ht="22.95" customHeight="1" x14ac:dyDescent="0.45">
      <c r="A14" s="1674"/>
      <c r="B14" s="348" t="s">
        <v>736</v>
      </c>
      <c r="C14" s="349" t="s">
        <v>801</v>
      </c>
      <c r="D14" s="739">
        <f>SUM(D10,D11,D12)</f>
        <v>0</v>
      </c>
      <c r="E14" s="350" t="s">
        <v>437</v>
      </c>
    </row>
    <row r="15" spans="1:5" ht="22.95" customHeight="1" x14ac:dyDescent="0.45">
      <c r="A15" s="1675" t="s">
        <v>802</v>
      </c>
      <c r="B15" s="1676"/>
      <c r="C15" s="349" t="s">
        <v>803</v>
      </c>
      <c r="D15" s="739">
        <f>D9-D14</f>
        <v>0</v>
      </c>
      <c r="E15" s="350" t="s">
        <v>437</v>
      </c>
    </row>
    <row r="16" spans="1:5" ht="22.95" customHeight="1" x14ac:dyDescent="0.45">
      <c r="A16" s="1675" t="s">
        <v>804</v>
      </c>
      <c r="B16" s="1676"/>
      <c r="C16" s="349" t="s">
        <v>805</v>
      </c>
      <c r="D16" s="165"/>
      <c r="E16" s="350" t="s">
        <v>437</v>
      </c>
    </row>
    <row r="17" spans="1:9" ht="22.95" customHeight="1" x14ac:dyDescent="0.45">
      <c r="A17" s="1675" t="s">
        <v>806</v>
      </c>
      <c r="B17" s="1676"/>
      <c r="C17" s="349" t="s">
        <v>807</v>
      </c>
      <c r="D17" s="739">
        <f>D15+D16</f>
        <v>0</v>
      </c>
      <c r="E17" s="350" t="s">
        <v>437</v>
      </c>
    </row>
    <row r="18" spans="1:9" ht="22.95" customHeight="1" x14ac:dyDescent="0.45">
      <c r="A18" s="1671" t="s">
        <v>849</v>
      </c>
      <c r="B18" s="1671"/>
      <c r="C18" s="352" t="s">
        <v>808</v>
      </c>
      <c r="D18" s="766" t="str">
        <f>IFERROR((D13+D15)/D4,"　")</f>
        <v>　</v>
      </c>
      <c r="E18" s="353" t="s">
        <v>809</v>
      </c>
    </row>
    <row r="19" spans="1:9" ht="22.95" customHeight="1" thickBot="1" x14ac:dyDescent="0.5">
      <c r="A19" s="354" t="s">
        <v>810</v>
      </c>
      <c r="B19" s="355"/>
      <c r="C19" s="356" t="s">
        <v>811</v>
      </c>
      <c r="D19" s="767" t="str">
        <f>IFERROR((D17/D5),"　")</f>
        <v>　</v>
      </c>
      <c r="E19" s="357" t="s">
        <v>809</v>
      </c>
    </row>
    <row r="20" spans="1:9" ht="22.95" customHeight="1" x14ac:dyDescent="0.45">
      <c r="A20" s="358"/>
      <c r="B20" s="358"/>
      <c r="C20" s="358"/>
      <c r="D20" s="358"/>
      <c r="E20" s="358"/>
      <c r="I20" s="460"/>
    </row>
    <row r="21" spans="1:9" ht="27" customHeight="1" x14ac:dyDescent="0.45">
      <c r="A21" s="359" t="s">
        <v>812</v>
      </c>
      <c r="B21" s="1495" t="s">
        <v>980</v>
      </c>
      <c r="C21" s="1495"/>
      <c r="D21" s="1495"/>
      <c r="E21" s="1495"/>
      <c r="I21" s="460"/>
    </row>
    <row r="22" spans="1:9" ht="22.95" customHeight="1" x14ac:dyDescent="0.45">
      <c r="A22" s="186" t="s">
        <v>850</v>
      </c>
      <c r="B22" s="740" t="s">
        <v>934</v>
      </c>
    </row>
    <row r="23" spans="1:9" ht="22.95" customHeight="1" x14ac:dyDescent="0.45"/>
  </sheetData>
  <sheetProtection algorithmName="SHA-512" hashValue="9zs01DiV+sXi6GKK9HAGeBHiO3V64/xDx/S9LNhu1cyzS7THpPh3KJJZU0toeG3/uFypH2Uatflj1aCwnUdE/w==" saltValue="AI9BiE4DPeN2BGLh25K9AQ==" spinCount="100000" sheet="1" objects="1" scenarios="1"/>
  <mergeCells count="9">
    <mergeCell ref="D1:E1"/>
    <mergeCell ref="A18:B18"/>
    <mergeCell ref="B21:E21"/>
    <mergeCell ref="A3:B3"/>
    <mergeCell ref="A4:A9"/>
    <mergeCell ref="A10:A14"/>
    <mergeCell ref="A15:B15"/>
    <mergeCell ref="A16:B16"/>
    <mergeCell ref="A17:B17"/>
  </mergeCells>
  <phoneticPr fontId="2"/>
  <conditionalFormatting sqref="D4:D19 D1">
    <cfRule type="notContainsBlanks" dxfId="0" priority="2" stopIfTrue="1">
      <formula>LEN(TRIM(D1))&gt;0</formula>
    </cfRule>
  </conditionalFormatting>
  <printOptions horizontalCentered="1"/>
  <pageMargins left="0.43307086614173229" right="0.31496062992125984" top="0.55118110236220474" bottom="0.70866141732283472" header="0.27559055118110237" footer="0.23622047244094491"/>
  <pageSetup paperSize="9" scale="92" orientation="landscape" cellComments="asDisplayed" r:id="rId1"/>
  <headerFooter alignWithMargins="0">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9" tint="0.59999389629810485"/>
    <pageSetUpPr fitToPage="1"/>
  </sheetPr>
  <dimension ref="A1:M33"/>
  <sheetViews>
    <sheetView showGridLines="0" view="pageBreakPreview" zoomScale="70" zoomScaleNormal="100" zoomScaleSheetLayoutView="70" workbookViewId="0">
      <selection activeCell="G22" sqref="G22"/>
    </sheetView>
  </sheetViews>
  <sheetFormatPr defaultColWidth="8.09765625" defaultRowHeight="13.2" x14ac:dyDescent="0.45"/>
  <cols>
    <col min="1" max="1" width="13.69921875" style="538" customWidth="1"/>
    <col min="2" max="2" width="13.5" style="538" customWidth="1"/>
    <col min="3" max="3" width="14.19921875" style="538" customWidth="1"/>
    <col min="4" max="4" width="13.19921875" style="538" customWidth="1"/>
    <col min="5" max="7" width="16.69921875" style="538" customWidth="1"/>
    <col min="8" max="256" width="8.09765625" style="538"/>
    <col min="257" max="257" width="13.69921875" style="538" customWidth="1"/>
    <col min="258" max="258" width="13.5" style="538" customWidth="1"/>
    <col min="259" max="260" width="13.19921875" style="538" customWidth="1"/>
    <col min="261" max="263" width="16.69921875" style="538" customWidth="1"/>
    <col min="264" max="512" width="8.09765625" style="538"/>
    <col min="513" max="513" width="13.69921875" style="538" customWidth="1"/>
    <col min="514" max="514" width="13.5" style="538" customWidth="1"/>
    <col min="515" max="516" width="13.19921875" style="538" customWidth="1"/>
    <col min="517" max="519" width="16.69921875" style="538" customWidth="1"/>
    <col min="520" max="768" width="8.09765625" style="538"/>
    <col min="769" max="769" width="13.69921875" style="538" customWidth="1"/>
    <col min="770" max="770" width="13.5" style="538" customWidth="1"/>
    <col min="771" max="772" width="13.19921875" style="538" customWidth="1"/>
    <col min="773" max="775" width="16.69921875" style="538" customWidth="1"/>
    <col min="776" max="1024" width="8.09765625" style="538"/>
    <col min="1025" max="1025" width="13.69921875" style="538" customWidth="1"/>
    <col min="1026" max="1026" width="13.5" style="538" customWidth="1"/>
    <col min="1027" max="1028" width="13.19921875" style="538" customWidth="1"/>
    <col min="1029" max="1031" width="16.69921875" style="538" customWidth="1"/>
    <col min="1032" max="1280" width="8.09765625" style="538"/>
    <col min="1281" max="1281" width="13.69921875" style="538" customWidth="1"/>
    <col min="1282" max="1282" width="13.5" style="538" customWidth="1"/>
    <col min="1283" max="1284" width="13.19921875" style="538" customWidth="1"/>
    <col min="1285" max="1287" width="16.69921875" style="538" customWidth="1"/>
    <col min="1288" max="1536" width="8.09765625" style="538"/>
    <col min="1537" max="1537" width="13.69921875" style="538" customWidth="1"/>
    <col min="1538" max="1538" width="13.5" style="538" customWidth="1"/>
    <col min="1539" max="1540" width="13.19921875" style="538" customWidth="1"/>
    <col min="1541" max="1543" width="16.69921875" style="538" customWidth="1"/>
    <col min="1544" max="1792" width="8.09765625" style="538"/>
    <col min="1793" max="1793" width="13.69921875" style="538" customWidth="1"/>
    <col min="1794" max="1794" width="13.5" style="538" customWidth="1"/>
    <col min="1795" max="1796" width="13.19921875" style="538" customWidth="1"/>
    <col min="1797" max="1799" width="16.69921875" style="538" customWidth="1"/>
    <col min="1800" max="2048" width="8.09765625" style="538"/>
    <col min="2049" max="2049" width="13.69921875" style="538" customWidth="1"/>
    <col min="2050" max="2050" width="13.5" style="538" customWidth="1"/>
    <col min="2051" max="2052" width="13.19921875" style="538" customWidth="1"/>
    <col min="2053" max="2055" width="16.69921875" style="538" customWidth="1"/>
    <col min="2056" max="2304" width="8.09765625" style="538"/>
    <col min="2305" max="2305" width="13.69921875" style="538" customWidth="1"/>
    <col min="2306" max="2306" width="13.5" style="538" customWidth="1"/>
    <col min="2307" max="2308" width="13.19921875" style="538" customWidth="1"/>
    <col min="2309" max="2311" width="16.69921875" style="538" customWidth="1"/>
    <col min="2312" max="2560" width="8.09765625" style="538"/>
    <col min="2561" max="2561" width="13.69921875" style="538" customWidth="1"/>
    <col min="2562" max="2562" width="13.5" style="538" customWidth="1"/>
    <col min="2563" max="2564" width="13.19921875" style="538" customWidth="1"/>
    <col min="2565" max="2567" width="16.69921875" style="538" customWidth="1"/>
    <col min="2568" max="2816" width="8.09765625" style="538"/>
    <col min="2817" max="2817" width="13.69921875" style="538" customWidth="1"/>
    <col min="2818" max="2818" width="13.5" style="538" customWidth="1"/>
    <col min="2819" max="2820" width="13.19921875" style="538" customWidth="1"/>
    <col min="2821" max="2823" width="16.69921875" style="538" customWidth="1"/>
    <col min="2824" max="3072" width="8.09765625" style="538"/>
    <col min="3073" max="3073" width="13.69921875" style="538" customWidth="1"/>
    <col min="3074" max="3074" width="13.5" style="538" customWidth="1"/>
    <col min="3075" max="3076" width="13.19921875" style="538" customWidth="1"/>
    <col min="3077" max="3079" width="16.69921875" style="538" customWidth="1"/>
    <col min="3080" max="3328" width="8.09765625" style="538"/>
    <col min="3329" max="3329" width="13.69921875" style="538" customWidth="1"/>
    <col min="3330" max="3330" width="13.5" style="538" customWidth="1"/>
    <col min="3331" max="3332" width="13.19921875" style="538" customWidth="1"/>
    <col min="3333" max="3335" width="16.69921875" style="538" customWidth="1"/>
    <col min="3336" max="3584" width="8.09765625" style="538"/>
    <col min="3585" max="3585" width="13.69921875" style="538" customWidth="1"/>
    <col min="3586" max="3586" width="13.5" style="538" customWidth="1"/>
    <col min="3587" max="3588" width="13.19921875" style="538" customWidth="1"/>
    <col min="3589" max="3591" width="16.69921875" style="538" customWidth="1"/>
    <col min="3592" max="3840" width="8.09765625" style="538"/>
    <col min="3841" max="3841" width="13.69921875" style="538" customWidth="1"/>
    <col min="3842" max="3842" width="13.5" style="538" customWidth="1"/>
    <col min="3843" max="3844" width="13.19921875" style="538" customWidth="1"/>
    <col min="3845" max="3847" width="16.69921875" style="538" customWidth="1"/>
    <col min="3848" max="4096" width="8.09765625" style="538"/>
    <col min="4097" max="4097" width="13.69921875" style="538" customWidth="1"/>
    <col min="4098" max="4098" width="13.5" style="538" customWidth="1"/>
    <col min="4099" max="4100" width="13.19921875" style="538" customWidth="1"/>
    <col min="4101" max="4103" width="16.69921875" style="538" customWidth="1"/>
    <col min="4104" max="4352" width="8.09765625" style="538"/>
    <col min="4353" max="4353" width="13.69921875" style="538" customWidth="1"/>
    <col min="4354" max="4354" width="13.5" style="538" customWidth="1"/>
    <col min="4355" max="4356" width="13.19921875" style="538" customWidth="1"/>
    <col min="4357" max="4359" width="16.69921875" style="538" customWidth="1"/>
    <col min="4360" max="4608" width="8.09765625" style="538"/>
    <col min="4609" max="4609" width="13.69921875" style="538" customWidth="1"/>
    <col min="4610" max="4610" width="13.5" style="538" customWidth="1"/>
    <col min="4611" max="4612" width="13.19921875" style="538" customWidth="1"/>
    <col min="4613" max="4615" width="16.69921875" style="538" customWidth="1"/>
    <col min="4616" max="4864" width="8.09765625" style="538"/>
    <col min="4865" max="4865" width="13.69921875" style="538" customWidth="1"/>
    <col min="4866" max="4866" width="13.5" style="538" customWidth="1"/>
    <col min="4867" max="4868" width="13.19921875" style="538" customWidth="1"/>
    <col min="4869" max="4871" width="16.69921875" style="538" customWidth="1"/>
    <col min="4872" max="5120" width="8.09765625" style="538"/>
    <col min="5121" max="5121" width="13.69921875" style="538" customWidth="1"/>
    <col min="5122" max="5122" width="13.5" style="538" customWidth="1"/>
    <col min="5123" max="5124" width="13.19921875" style="538" customWidth="1"/>
    <col min="5125" max="5127" width="16.69921875" style="538" customWidth="1"/>
    <col min="5128" max="5376" width="8.09765625" style="538"/>
    <col min="5377" max="5377" width="13.69921875" style="538" customWidth="1"/>
    <col min="5378" max="5378" width="13.5" style="538" customWidth="1"/>
    <col min="5379" max="5380" width="13.19921875" style="538" customWidth="1"/>
    <col min="5381" max="5383" width="16.69921875" style="538" customWidth="1"/>
    <col min="5384" max="5632" width="8.09765625" style="538"/>
    <col min="5633" max="5633" width="13.69921875" style="538" customWidth="1"/>
    <col min="5634" max="5634" width="13.5" style="538" customWidth="1"/>
    <col min="5635" max="5636" width="13.19921875" style="538" customWidth="1"/>
    <col min="5637" max="5639" width="16.69921875" style="538" customWidth="1"/>
    <col min="5640" max="5888" width="8.09765625" style="538"/>
    <col min="5889" max="5889" width="13.69921875" style="538" customWidth="1"/>
    <col min="5890" max="5890" width="13.5" style="538" customWidth="1"/>
    <col min="5891" max="5892" width="13.19921875" style="538" customWidth="1"/>
    <col min="5893" max="5895" width="16.69921875" style="538" customWidth="1"/>
    <col min="5896" max="6144" width="8.09765625" style="538"/>
    <col min="6145" max="6145" width="13.69921875" style="538" customWidth="1"/>
    <col min="6146" max="6146" width="13.5" style="538" customWidth="1"/>
    <col min="6147" max="6148" width="13.19921875" style="538" customWidth="1"/>
    <col min="6149" max="6151" width="16.69921875" style="538" customWidth="1"/>
    <col min="6152" max="6400" width="8.09765625" style="538"/>
    <col min="6401" max="6401" width="13.69921875" style="538" customWidth="1"/>
    <col min="6402" max="6402" width="13.5" style="538" customWidth="1"/>
    <col min="6403" max="6404" width="13.19921875" style="538" customWidth="1"/>
    <col min="6405" max="6407" width="16.69921875" style="538" customWidth="1"/>
    <col min="6408" max="6656" width="8.09765625" style="538"/>
    <col min="6657" max="6657" width="13.69921875" style="538" customWidth="1"/>
    <col min="6658" max="6658" width="13.5" style="538" customWidth="1"/>
    <col min="6659" max="6660" width="13.19921875" style="538" customWidth="1"/>
    <col min="6661" max="6663" width="16.69921875" style="538" customWidth="1"/>
    <col min="6664" max="6912" width="8.09765625" style="538"/>
    <col min="6913" max="6913" width="13.69921875" style="538" customWidth="1"/>
    <col min="6914" max="6914" width="13.5" style="538" customWidth="1"/>
    <col min="6915" max="6916" width="13.19921875" style="538" customWidth="1"/>
    <col min="6917" max="6919" width="16.69921875" style="538" customWidth="1"/>
    <col min="6920" max="7168" width="8.09765625" style="538"/>
    <col min="7169" max="7169" width="13.69921875" style="538" customWidth="1"/>
    <col min="7170" max="7170" width="13.5" style="538" customWidth="1"/>
    <col min="7171" max="7172" width="13.19921875" style="538" customWidth="1"/>
    <col min="7173" max="7175" width="16.69921875" style="538" customWidth="1"/>
    <col min="7176" max="7424" width="8.09765625" style="538"/>
    <col min="7425" max="7425" width="13.69921875" style="538" customWidth="1"/>
    <col min="7426" max="7426" width="13.5" style="538" customWidth="1"/>
    <col min="7427" max="7428" width="13.19921875" style="538" customWidth="1"/>
    <col min="7429" max="7431" width="16.69921875" style="538" customWidth="1"/>
    <col min="7432" max="7680" width="8.09765625" style="538"/>
    <col min="7681" max="7681" width="13.69921875" style="538" customWidth="1"/>
    <col min="7682" max="7682" width="13.5" style="538" customWidth="1"/>
    <col min="7683" max="7684" width="13.19921875" style="538" customWidth="1"/>
    <col min="7685" max="7687" width="16.69921875" style="538" customWidth="1"/>
    <col min="7688" max="7936" width="8.09765625" style="538"/>
    <col min="7937" max="7937" width="13.69921875" style="538" customWidth="1"/>
    <col min="7938" max="7938" width="13.5" style="538" customWidth="1"/>
    <col min="7939" max="7940" width="13.19921875" style="538" customWidth="1"/>
    <col min="7941" max="7943" width="16.69921875" style="538" customWidth="1"/>
    <col min="7944" max="8192" width="8.09765625" style="538"/>
    <col min="8193" max="8193" width="13.69921875" style="538" customWidth="1"/>
    <col min="8194" max="8194" width="13.5" style="538" customWidth="1"/>
    <col min="8195" max="8196" width="13.19921875" style="538" customWidth="1"/>
    <col min="8197" max="8199" width="16.69921875" style="538" customWidth="1"/>
    <col min="8200" max="8448" width="8.09765625" style="538"/>
    <col min="8449" max="8449" width="13.69921875" style="538" customWidth="1"/>
    <col min="8450" max="8450" width="13.5" style="538" customWidth="1"/>
    <col min="8451" max="8452" width="13.19921875" style="538" customWidth="1"/>
    <col min="8453" max="8455" width="16.69921875" style="538" customWidth="1"/>
    <col min="8456" max="8704" width="8.09765625" style="538"/>
    <col min="8705" max="8705" width="13.69921875" style="538" customWidth="1"/>
    <col min="8706" max="8706" width="13.5" style="538" customWidth="1"/>
    <col min="8707" max="8708" width="13.19921875" style="538" customWidth="1"/>
    <col min="8709" max="8711" width="16.69921875" style="538" customWidth="1"/>
    <col min="8712" max="8960" width="8.09765625" style="538"/>
    <col min="8961" max="8961" width="13.69921875" style="538" customWidth="1"/>
    <col min="8962" max="8962" width="13.5" style="538" customWidth="1"/>
    <col min="8963" max="8964" width="13.19921875" style="538" customWidth="1"/>
    <col min="8965" max="8967" width="16.69921875" style="538" customWidth="1"/>
    <col min="8968" max="9216" width="8.09765625" style="538"/>
    <col min="9217" max="9217" width="13.69921875" style="538" customWidth="1"/>
    <col min="9218" max="9218" width="13.5" style="538" customWidth="1"/>
    <col min="9219" max="9220" width="13.19921875" style="538" customWidth="1"/>
    <col min="9221" max="9223" width="16.69921875" style="538" customWidth="1"/>
    <col min="9224" max="9472" width="8.09765625" style="538"/>
    <col min="9473" max="9473" width="13.69921875" style="538" customWidth="1"/>
    <col min="9474" max="9474" width="13.5" style="538" customWidth="1"/>
    <col min="9475" max="9476" width="13.19921875" style="538" customWidth="1"/>
    <col min="9477" max="9479" width="16.69921875" style="538" customWidth="1"/>
    <col min="9480" max="9728" width="8.09765625" style="538"/>
    <col min="9729" max="9729" width="13.69921875" style="538" customWidth="1"/>
    <col min="9730" max="9730" width="13.5" style="538" customWidth="1"/>
    <col min="9731" max="9732" width="13.19921875" style="538" customWidth="1"/>
    <col min="9733" max="9735" width="16.69921875" style="538" customWidth="1"/>
    <col min="9736" max="9984" width="8.09765625" style="538"/>
    <col min="9985" max="9985" width="13.69921875" style="538" customWidth="1"/>
    <col min="9986" max="9986" width="13.5" style="538" customWidth="1"/>
    <col min="9987" max="9988" width="13.19921875" style="538" customWidth="1"/>
    <col min="9989" max="9991" width="16.69921875" style="538" customWidth="1"/>
    <col min="9992" max="10240" width="8.09765625" style="538"/>
    <col min="10241" max="10241" width="13.69921875" style="538" customWidth="1"/>
    <col min="10242" max="10242" width="13.5" style="538" customWidth="1"/>
    <col min="10243" max="10244" width="13.19921875" style="538" customWidth="1"/>
    <col min="10245" max="10247" width="16.69921875" style="538" customWidth="1"/>
    <col min="10248" max="10496" width="8.09765625" style="538"/>
    <col min="10497" max="10497" width="13.69921875" style="538" customWidth="1"/>
    <col min="10498" max="10498" width="13.5" style="538" customWidth="1"/>
    <col min="10499" max="10500" width="13.19921875" style="538" customWidth="1"/>
    <col min="10501" max="10503" width="16.69921875" style="538" customWidth="1"/>
    <col min="10504" max="10752" width="8.09765625" style="538"/>
    <col min="10753" max="10753" width="13.69921875" style="538" customWidth="1"/>
    <col min="10754" max="10754" width="13.5" style="538" customWidth="1"/>
    <col min="10755" max="10756" width="13.19921875" style="538" customWidth="1"/>
    <col min="10757" max="10759" width="16.69921875" style="538" customWidth="1"/>
    <col min="10760" max="11008" width="8.09765625" style="538"/>
    <col min="11009" max="11009" width="13.69921875" style="538" customWidth="1"/>
    <col min="11010" max="11010" width="13.5" style="538" customWidth="1"/>
    <col min="11011" max="11012" width="13.19921875" style="538" customWidth="1"/>
    <col min="11013" max="11015" width="16.69921875" style="538" customWidth="1"/>
    <col min="11016" max="11264" width="8.09765625" style="538"/>
    <col min="11265" max="11265" width="13.69921875" style="538" customWidth="1"/>
    <col min="11266" max="11266" width="13.5" style="538" customWidth="1"/>
    <col min="11267" max="11268" width="13.19921875" style="538" customWidth="1"/>
    <col min="11269" max="11271" width="16.69921875" style="538" customWidth="1"/>
    <col min="11272" max="11520" width="8.09765625" style="538"/>
    <col min="11521" max="11521" width="13.69921875" style="538" customWidth="1"/>
    <col min="11522" max="11522" width="13.5" style="538" customWidth="1"/>
    <col min="11523" max="11524" width="13.19921875" style="538" customWidth="1"/>
    <col min="11525" max="11527" width="16.69921875" style="538" customWidth="1"/>
    <col min="11528" max="11776" width="8.09765625" style="538"/>
    <col min="11777" max="11777" width="13.69921875" style="538" customWidth="1"/>
    <col min="11778" max="11778" width="13.5" style="538" customWidth="1"/>
    <col min="11779" max="11780" width="13.19921875" style="538" customWidth="1"/>
    <col min="11781" max="11783" width="16.69921875" style="538" customWidth="1"/>
    <col min="11784" max="12032" width="8.09765625" style="538"/>
    <col min="12033" max="12033" width="13.69921875" style="538" customWidth="1"/>
    <col min="12034" max="12034" width="13.5" style="538" customWidth="1"/>
    <col min="12035" max="12036" width="13.19921875" style="538" customWidth="1"/>
    <col min="12037" max="12039" width="16.69921875" style="538" customWidth="1"/>
    <col min="12040" max="12288" width="8.09765625" style="538"/>
    <col min="12289" max="12289" width="13.69921875" style="538" customWidth="1"/>
    <col min="12290" max="12290" width="13.5" style="538" customWidth="1"/>
    <col min="12291" max="12292" width="13.19921875" style="538" customWidth="1"/>
    <col min="12293" max="12295" width="16.69921875" style="538" customWidth="1"/>
    <col min="12296" max="12544" width="8.09765625" style="538"/>
    <col min="12545" max="12545" width="13.69921875" style="538" customWidth="1"/>
    <col min="12546" max="12546" width="13.5" style="538" customWidth="1"/>
    <col min="12547" max="12548" width="13.19921875" style="538" customWidth="1"/>
    <col min="12549" max="12551" width="16.69921875" style="538" customWidth="1"/>
    <col min="12552" max="12800" width="8.09765625" style="538"/>
    <col min="12801" max="12801" width="13.69921875" style="538" customWidth="1"/>
    <col min="12802" max="12802" width="13.5" style="538" customWidth="1"/>
    <col min="12803" max="12804" width="13.19921875" style="538" customWidth="1"/>
    <col min="12805" max="12807" width="16.69921875" style="538" customWidth="1"/>
    <col min="12808" max="13056" width="8.09765625" style="538"/>
    <col min="13057" max="13057" width="13.69921875" style="538" customWidth="1"/>
    <col min="13058" max="13058" width="13.5" style="538" customWidth="1"/>
    <col min="13059" max="13060" width="13.19921875" style="538" customWidth="1"/>
    <col min="13061" max="13063" width="16.69921875" style="538" customWidth="1"/>
    <col min="13064" max="13312" width="8.09765625" style="538"/>
    <col min="13313" max="13313" width="13.69921875" style="538" customWidth="1"/>
    <col min="13314" max="13314" width="13.5" style="538" customWidth="1"/>
    <col min="13315" max="13316" width="13.19921875" style="538" customWidth="1"/>
    <col min="13317" max="13319" width="16.69921875" style="538" customWidth="1"/>
    <col min="13320" max="13568" width="8.09765625" style="538"/>
    <col min="13569" max="13569" width="13.69921875" style="538" customWidth="1"/>
    <col min="13570" max="13570" width="13.5" style="538" customWidth="1"/>
    <col min="13571" max="13572" width="13.19921875" style="538" customWidth="1"/>
    <col min="13573" max="13575" width="16.69921875" style="538" customWidth="1"/>
    <col min="13576" max="13824" width="8.09765625" style="538"/>
    <col min="13825" max="13825" width="13.69921875" style="538" customWidth="1"/>
    <col min="13826" max="13826" width="13.5" style="538" customWidth="1"/>
    <col min="13827" max="13828" width="13.19921875" style="538" customWidth="1"/>
    <col min="13829" max="13831" width="16.69921875" style="538" customWidth="1"/>
    <col min="13832" max="14080" width="8.09765625" style="538"/>
    <col min="14081" max="14081" width="13.69921875" style="538" customWidth="1"/>
    <col min="14082" max="14082" width="13.5" style="538" customWidth="1"/>
    <col min="14083" max="14084" width="13.19921875" style="538" customWidth="1"/>
    <col min="14085" max="14087" width="16.69921875" style="538" customWidth="1"/>
    <col min="14088" max="14336" width="8.09765625" style="538"/>
    <col min="14337" max="14337" width="13.69921875" style="538" customWidth="1"/>
    <col min="14338" max="14338" width="13.5" style="538" customWidth="1"/>
    <col min="14339" max="14340" width="13.19921875" style="538" customWidth="1"/>
    <col min="14341" max="14343" width="16.69921875" style="538" customWidth="1"/>
    <col min="14344" max="14592" width="8.09765625" style="538"/>
    <col min="14593" max="14593" width="13.69921875" style="538" customWidth="1"/>
    <col min="14594" max="14594" width="13.5" style="538" customWidth="1"/>
    <col min="14595" max="14596" width="13.19921875" style="538" customWidth="1"/>
    <col min="14597" max="14599" width="16.69921875" style="538" customWidth="1"/>
    <col min="14600" max="14848" width="8.09765625" style="538"/>
    <col min="14849" max="14849" width="13.69921875" style="538" customWidth="1"/>
    <col min="14850" max="14850" width="13.5" style="538" customWidth="1"/>
    <col min="14851" max="14852" width="13.19921875" style="538" customWidth="1"/>
    <col min="14853" max="14855" width="16.69921875" style="538" customWidth="1"/>
    <col min="14856" max="15104" width="8.09765625" style="538"/>
    <col min="15105" max="15105" width="13.69921875" style="538" customWidth="1"/>
    <col min="15106" max="15106" width="13.5" style="538" customWidth="1"/>
    <col min="15107" max="15108" width="13.19921875" style="538" customWidth="1"/>
    <col min="15109" max="15111" width="16.69921875" style="538" customWidth="1"/>
    <col min="15112" max="15360" width="8.09765625" style="538"/>
    <col min="15361" max="15361" width="13.69921875" style="538" customWidth="1"/>
    <col min="15362" max="15362" width="13.5" style="538" customWidth="1"/>
    <col min="15363" max="15364" width="13.19921875" style="538" customWidth="1"/>
    <col min="15365" max="15367" width="16.69921875" style="538" customWidth="1"/>
    <col min="15368" max="15616" width="8.09765625" style="538"/>
    <col min="15617" max="15617" width="13.69921875" style="538" customWidth="1"/>
    <col min="15618" max="15618" width="13.5" style="538" customWidth="1"/>
    <col min="15619" max="15620" width="13.19921875" style="538" customWidth="1"/>
    <col min="15621" max="15623" width="16.69921875" style="538" customWidth="1"/>
    <col min="15624" max="15872" width="8.09765625" style="538"/>
    <col min="15873" max="15873" width="13.69921875" style="538" customWidth="1"/>
    <col min="15874" max="15874" width="13.5" style="538" customWidth="1"/>
    <col min="15875" max="15876" width="13.19921875" style="538" customWidth="1"/>
    <col min="15877" max="15879" width="16.69921875" style="538" customWidth="1"/>
    <col min="15880" max="16128" width="8.09765625" style="538"/>
    <col min="16129" max="16129" width="13.69921875" style="538" customWidth="1"/>
    <col min="16130" max="16130" width="13.5" style="538" customWidth="1"/>
    <col min="16131" max="16132" width="13.19921875" style="538" customWidth="1"/>
    <col min="16133" max="16135" width="16.69921875" style="538" customWidth="1"/>
    <col min="16136" max="16384" width="8.09765625" style="538"/>
  </cols>
  <sheetData>
    <row r="1" spans="1:13" ht="23.4" customHeight="1" x14ac:dyDescent="0.45">
      <c r="A1" s="536" t="s">
        <v>133</v>
      </c>
      <c r="C1" s="749"/>
      <c r="L1" s="1043" t="str">
        <f>IF(共通!$C$5&lt;&gt;"",共通!$C$5,"")</f>
        <v/>
      </c>
      <c r="M1" s="1043"/>
    </row>
    <row r="2" spans="1:13" ht="23.4" customHeight="1" x14ac:dyDescent="0.45">
      <c r="A2" s="538" t="s">
        <v>134</v>
      </c>
      <c r="F2" s="750"/>
      <c r="G2" s="538" t="s">
        <v>135</v>
      </c>
    </row>
    <row r="3" spans="1:13" ht="23.4" customHeight="1" x14ac:dyDescent="0.45">
      <c r="A3" s="536" t="s">
        <v>136</v>
      </c>
      <c r="C3" s="749"/>
    </row>
    <row r="4" spans="1:13" ht="23.4" customHeight="1" x14ac:dyDescent="0.45">
      <c r="A4" s="751" t="s">
        <v>137</v>
      </c>
    </row>
    <row r="5" spans="1:13" ht="23.4" customHeight="1" x14ac:dyDescent="0.45">
      <c r="A5" s="752"/>
      <c r="G5" s="750"/>
      <c r="H5" s="538" t="s">
        <v>138</v>
      </c>
    </row>
    <row r="6" spans="1:13" ht="23.4" customHeight="1" x14ac:dyDescent="0.45">
      <c r="A6" s="536" t="s">
        <v>139</v>
      </c>
    </row>
    <row r="7" spans="1:13" ht="23.4" customHeight="1" x14ac:dyDescent="0.45">
      <c r="A7" s="751" t="s">
        <v>140</v>
      </c>
      <c r="G7" s="753"/>
      <c r="H7" s="538" t="s">
        <v>138</v>
      </c>
    </row>
    <row r="8" spans="1:13" s="754" customFormat="1" ht="23.4" customHeight="1" x14ac:dyDescent="0.2">
      <c r="A8" s="536" t="s">
        <v>141</v>
      </c>
    </row>
    <row r="9" spans="1:13" ht="23.4" customHeight="1" x14ac:dyDescent="0.45">
      <c r="A9" s="536" t="s">
        <v>142</v>
      </c>
    </row>
    <row r="10" spans="1:13" ht="23.4" customHeight="1" x14ac:dyDescent="0.45">
      <c r="A10" s="755" t="s">
        <v>143</v>
      </c>
      <c r="G10" s="753"/>
      <c r="H10" s="538" t="s">
        <v>138</v>
      </c>
      <c r="J10" s="756"/>
    </row>
    <row r="11" spans="1:13" ht="23.4" customHeight="1" x14ac:dyDescent="0.45">
      <c r="A11" s="536" t="s">
        <v>144</v>
      </c>
    </row>
    <row r="12" spans="1:13" ht="23.4" customHeight="1" x14ac:dyDescent="0.45">
      <c r="A12" s="538" t="s">
        <v>145</v>
      </c>
      <c r="H12" s="1044"/>
      <c r="I12" s="1045"/>
      <c r="J12" s="538" t="s">
        <v>135</v>
      </c>
    </row>
    <row r="13" spans="1:13" ht="23.4" customHeight="1" x14ac:dyDescent="0.45">
      <c r="A13" s="536" t="s">
        <v>146</v>
      </c>
    </row>
    <row r="14" spans="1:13" ht="23.4" customHeight="1" x14ac:dyDescent="0.45">
      <c r="A14" s="538" t="s">
        <v>147</v>
      </c>
    </row>
    <row r="15" spans="1:13" ht="23.4" customHeight="1" x14ac:dyDescent="0.2">
      <c r="B15" s="757"/>
      <c r="C15" s="758" t="s">
        <v>148</v>
      </c>
      <c r="D15" s="757"/>
      <c r="E15" s="759" t="s">
        <v>149</v>
      </c>
      <c r="F15" s="754"/>
    </row>
    <row r="16" spans="1:13" ht="23.4" customHeight="1" x14ac:dyDescent="0.2">
      <c r="B16" s="757"/>
      <c r="C16" s="535" t="s">
        <v>150</v>
      </c>
      <c r="D16" s="1046"/>
      <c r="E16" s="1046"/>
      <c r="F16" s="1047"/>
      <c r="G16" s="754"/>
      <c r="H16" s="754"/>
      <c r="I16" s="754"/>
      <c r="J16" s="754"/>
      <c r="K16" s="754"/>
    </row>
    <row r="17" spans="1:9" ht="23.4" customHeight="1" x14ac:dyDescent="0.45">
      <c r="A17" s="536" t="s">
        <v>151</v>
      </c>
    </row>
    <row r="18" spans="1:9" ht="23.4" customHeight="1" x14ac:dyDescent="0.45">
      <c r="A18" s="538" t="s">
        <v>152</v>
      </c>
      <c r="B18" s="760"/>
    </row>
    <row r="19" spans="1:9" ht="23.4" customHeight="1" x14ac:dyDescent="0.2">
      <c r="B19" s="757"/>
      <c r="C19" s="759" t="s">
        <v>153</v>
      </c>
      <c r="D19" s="757"/>
      <c r="E19" s="759" t="s">
        <v>154</v>
      </c>
      <c r="G19" s="754"/>
      <c r="H19" s="754"/>
      <c r="I19" s="754"/>
    </row>
    <row r="20" spans="1:9" ht="23.4" customHeight="1" x14ac:dyDescent="0.45">
      <c r="B20" s="757"/>
      <c r="C20" s="535" t="s">
        <v>150</v>
      </c>
      <c r="D20" s="1048"/>
      <c r="E20" s="1049"/>
      <c r="F20" s="1050"/>
    </row>
    <row r="21" spans="1:9" ht="10.95" customHeight="1" x14ac:dyDescent="0.45"/>
    <row r="22" spans="1:9" ht="23.4" customHeight="1" x14ac:dyDescent="0.45">
      <c r="A22" s="538" t="s">
        <v>155</v>
      </c>
      <c r="G22" s="750"/>
      <c r="H22" s="538" t="s">
        <v>135</v>
      </c>
    </row>
    <row r="23" spans="1:9" ht="8.25" customHeight="1" x14ac:dyDescent="0.45"/>
    <row r="24" spans="1:9" ht="24.6" customHeight="1" x14ac:dyDescent="0.45"/>
    <row r="25" spans="1:9" ht="24.6" customHeight="1" x14ac:dyDescent="0.45"/>
    <row r="32" spans="1:9" ht="24.6" customHeight="1" x14ac:dyDescent="0.45"/>
    <row r="33" ht="24.6" customHeight="1" x14ac:dyDescent="0.45"/>
  </sheetData>
  <sheetProtection algorithmName="SHA-512" hashValue="17q9HfDuWMI4AKE5EKp1+ZhShYnhF8OjTGy2jfSeVRwVe2RpMQfUuO00LmzOv+i/MsG7ElBT0GOll83cyTgzrQ==" saltValue="072sFH5MzErWMlexSlKBrQ==" spinCount="100000" sheet="1" objects="1" scenarios="1"/>
  <mergeCells count="4">
    <mergeCell ref="L1:M1"/>
    <mergeCell ref="H12:I12"/>
    <mergeCell ref="D16:F16"/>
    <mergeCell ref="D20:F20"/>
  </mergeCells>
  <phoneticPr fontId="2"/>
  <conditionalFormatting sqref="G10 F8">
    <cfRule type="notContainsBlanks" dxfId="377" priority="5" stopIfTrue="1">
      <formula>LEN(TRIM(F8))&gt;0</formula>
    </cfRule>
  </conditionalFormatting>
  <conditionalFormatting sqref="G7">
    <cfRule type="notContainsBlanks" dxfId="376" priority="4" stopIfTrue="1">
      <formula>LEN(TRIM(G7))&gt;0</formula>
    </cfRule>
  </conditionalFormatting>
  <conditionalFormatting sqref="D20">
    <cfRule type="notContainsBlanks" dxfId="375" priority="3" stopIfTrue="1">
      <formula>LEN(TRIM(D20))&gt;0</formula>
    </cfRule>
  </conditionalFormatting>
  <conditionalFormatting sqref="F2 G5 G7 G10 H12 B15:B16 D15:D16 B19:B20 D19:D20 G22">
    <cfRule type="notContainsBlanks" dxfId="374" priority="2" stopIfTrue="1">
      <formula>LEN(TRIM(B2))&gt;0</formula>
    </cfRule>
  </conditionalFormatting>
  <conditionalFormatting sqref="L1">
    <cfRule type="notContainsBlanks" dxfId="373" priority="1" stopIfTrue="1">
      <formula>LEN(TRIM(L1))&gt;0</formula>
    </cfRule>
  </conditionalFormatting>
  <dataValidations count="5">
    <dataValidation type="list" operator="equal" allowBlank="1" showErrorMessage="1" errorTitle="入力規則違反" error="リストから選択してください" sqref="WLT983052 JC22 SY22 ACU22 AMQ22 AWM22 BGI22 BQE22 CAA22 CJW22 CTS22 DDO22 DNK22 DXG22 EHC22 EQY22 FAU22 FKQ22 FUM22 GEI22 GOE22 GYA22 HHW22 HRS22 IBO22 ILK22 IVG22 JFC22 JOY22 JYU22 KIQ22 KSM22 LCI22 LME22 LWA22 MFW22 MPS22 MZO22 NJK22 NTG22 ODC22 OMY22 OWU22 PGQ22 PQM22 QAI22 QKE22 QUA22 RDW22 RNS22 RXO22 SHK22 SRG22 TBC22 TKY22 TUU22 UEQ22 UOM22 UYI22 VIE22 VSA22 WBW22 WLS22 WVO22 G65558 JC65558 SY65558 ACU65558 AMQ65558 AWM65558 BGI65558 BQE65558 CAA65558 CJW65558 CTS65558 DDO65558 DNK65558 DXG65558 EHC65558 EQY65558 FAU65558 FKQ65558 FUM65558 GEI65558 GOE65558 GYA65558 HHW65558 HRS65558 IBO65558 ILK65558 IVG65558 JFC65558 JOY65558 JYU65558 KIQ65558 KSM65558 LCI65558 LME65558 LWA65558 MFW65558 MPS65558 MZO65558 NJK65558 NTG65558 ODC65558 OMY65558 OWU65558 PGQ65558 PQM65558 QAI65558 QKE65558 QUA65558 RDW65558 RNS65558 RXO65558 SHK65558 SRG65558 TBC65558 TKY65558 TUU65558 UEQ65558 UOM65558 UYI65558 VIE65558 VSA65558 WBW65558 WLS65558 WVO65558 G131094 JC131094 SY131094 ACU131094 AMQ131094 AWM131094 BGI131094 BQE131094 CAA131094 CJW131094 CTS131094 DDO131094 DNK131094 DXG131094 EHC131094 EQY131094 FAU131094 FKQ131094 FUM131094 GEI131094 GOE131094 GYA131094 HHW131094 HRS131094 IBO131094 ILK131094 IVG131094 JFC131094 JOY131094 JYU131094 KIQ131094 KSM131094 LCI131094 LME131094 LWA131094 MFW131094 MPS131094 MZO131094 NJK131094 NTG131094 ODC131094 OMY131094 OWU131094 PGQ131094 PQM131094 QAI131094 QKE131094 QUA131094 RDW131094 RNS131094 RXO131094 SHK131094 SRG131094 TBC131094 TKY131094 TUU131094 UEQ131094 UOM131094 UYI131094 VIE131094 VSA131094 WBW131094 WLS131094 WVO131094 G196630 JC196630 SY196630 ACU196630 AMQ196630 AWM196630 BGI196630 BQE196630 CAA196630 CJW196630 CTS196630 DDO196630 DNK196630 DXG196630 EHC196630 EQY196630 FAU196630 FKQ196630 FUM196630 GEI196630 GOE196630 GYA196630 HHW196630 HRS196630 IBO196630 ILK196630 IVG196630 JFC196630 JOY196630 JYU196630 KIQ196630 KSM196630 LCI196630 LME196630 LWA196630 MFW196630 MPS196630 MZO196630 NJK196630 NTG196630 ODC196630 OMY196630 OWU196630 PGQ196630 PQM196630 QAI196630 QKE196630 QUA196630 RDW196630 RNS196630 RXO196630 SHK196630 SRG196630 TBC196630 TKY196630 TUU196630 UEQ196630 UOM196630 UYI196630 VIE196630 VSA196630 WBW196630 WLS196630 WVO196630 G262166 JC262166 SY262166 ACU262166 AMQ262166 AWM262166 BGI262166 BQE262166 CAA262166 CJW262166 CTS262166 DDO262166 DNK262166 DXG262166 EHC262166 EQY262166 FAU262166 FKQ262166 FUM262166 GEI262166 GOE262166 GYA262166 HHW262166 HRS262166 IBO262166 ILK262166 IVG262166 JFC262166 JOY262166 JYU262166 KIQ262166 KSM262166 LCI262166 LME262166 LWA262166 MFW262166 MPS262166 MZO262166 NJK262166 NTG262166 ODC262166 OMY262166 OWU262166 PGQ262166 PQM262166 QAI262166 QKE262166 QUA262166 RDW262166 RNS262166 RXO262166 SHK262166 SRG262166 TBC262166 TKY262166 TUU262166 UEQ262166 UOM262166 UYI262166 VIE262166 VSA262166 WBW262166 WLS262166 WVO262166 G327702 JC327702 SY327702 ACU327702 AMQ327702 AWM327702 BGI327702 BQE327702 CAA327702 CJW327702 CTS327702 DDO327702 DNK327702 DXG327702 EHC327702 EQY327702 FAU327702 FKQ327702 FUM327702 GEI327702 GOE327702 GYA327702 HHW327702 HRS327702 IBO327702 ILK327702 IVG327702 JFC327702 JOY327702 JYU327702 KIQ327702 KSM327702 LCI327702 LME327702 LWA327702 MFW327702 MPS327702 MZO327702 NJK327702 NTG327702 ODC327702 OMY327702 OWU327702 PGQ327702 PQM327702 QAI327702 QKE327702 QUA327702 RDW327702 RNS327702 RXO327702 SHK327702 SRG327702 TBC327702 TKY327702 TUU327702 UEQ327702 UOM327702 UYI327702 VIE327702 VSA327702 WBW327702 WLS327702 WVO327702 G393238 JC393238 SY393238 ACU393238 AMQ393238 AWM393238 BGI393238 BQE393238 CAA393238 CJW393238 CTS393238 DDO393238 DNK393238 DXG393238 EHC393238 EQY393238 FAU393238 FKQ393238 FUM393238 GEI393238 GOE393238 GYA393238 HHW393238 HRS393238 IBO393238 ILK393238 IVG393238 JFC393238 JOY393238 JYU393238 KIQ393238 KSM393238 LCI393238 LME393238 LWA393238 MFW393238 MPS393238 MZO393238 NJK393238 NTG393238 ODC393238 OMY393238 OWU393238 PGQ393238 PQM393238 QAI393238 QKE393238 QUA393238 RDW393238 RNS393238 RXO393238 SHK393238 SRG393238 TBC393238 TKY393238 TUU393238 UEQ393238 UOM393238 UYI393238 VIE393238 VSA393238 WBW393238 WLS393238 WVO393238 G458774 JC458774 SY458774 ACU458774 AMQ458774 AWM458774 BGI458774 BQE458774 CAA458774 CJW458774 CTS458774 DDO458774 DNK458774 DXG458774 EHC458774 EQY458774 FAU458774 FKQ458774 FUM458774 GEI458774 GOE458774 GYA458774 HHW458774 HRS458774 IBO458774 ILK458774 IVG458774 JFC458774 JOY458774 JYU458774 KIQ458774 KSM458774 LCI458774 LME458774 LWA458774 MFW458774 MPS458774 MZO458774 NJK458774 NTG458774 ODC458774 OMY458774 OWU458774 PGQ458774 PQM458774 QAI458774 QKE458774 QUA458774 RDW458774 RNS458774 RXO458774 SHK458774 SRG458774 TBC458774 TKY458774 TUU458774 UEQ458774 UOM458774 UYI458774 VIE458774 VSA458774 WBW458774 WLS458774 WVO458774 G524310 JC524310 SY524310 ACU524310 AMQ524310 AWM524310 BGI524310 BQE524310 CAA524310 CJW524310 CTS524310 DDO524310 DNK524310 DXG524310 EHC524310 EQY524310 FAU524310 FKQ524310 FUM524310 GEI524310 GOE524310 GYA524310 HHW524310 HRS524310 IBO524310 ILK524310 IVG524310 JFC524310 JOY524310 JYU524310 KIQ524310 KSM524310 LCI524310 LME524310 LWA524310 MFW524310 MPS524310 MZO524310 NJK524310 NTG524310 ODC524310 OMY524310 OWU524310 PGQ524310 PQM524310 QAI524310 QKE524310 QUA524310 RDW524310 RNS524310 RXO524310 SHK524310 SRG524310 TBC524310 TKY524310 TUU524310 UEQ524310 UOM524310 UYI524310 VIE524310 VSA524310 WBW524310 WLS524310 WVO524310 G589846 JC589846 SY589846 ACU589846 AMQ589846 AWM589846 BGI589846 BQE589846 CAA589846 CJW589846 CTS589846 DDO589846 DNK589846 DXG589846 EHC589846 EQY589846 FAU589846 FKQ589846 FUM589846 GEI589846 GOE589846 GYA589846 HHW589846 HRS589846 IBO589846 ILK589846 IVG589846 JFC589846 JOY589846 JYU589846 KIQ589846 KSM589846 LCI589846 LME589846 LWA589846 MFW589846 MPS589846 MZO589846 NJK589846 NTG589846 ODC589846 OMY589846 OWU589846 PGQ589846 PQM589846 QAI589846 QKE589846 QUA589846 RDW589846 RNS589846 RXO589846 SHK589846 SRG589846 TBC589846 TKY589846 TUU589846 UEQ589846 UOM589846 UYI589846 VIE589846 VSA589846 WBW589846 WLS589846 WVO589846 G655382 JC655382 SY655382 ACU655382 AMQ655382 AWM655382 BGI655382 BQE655382 CAA655382 CJW655382 CTS655382 DDO655382 DNK655382 DXG655382 EHC655382 EQY655382 FAU655382 FKQ655382 FUM655382 GEI655382 GOE655382 GYA655382 HHW655382 HRS655382 IBO655382 ILK655382 IVG655382 JFC655382 JOY655382 JYU655382 KIQ655382 KSM655382 LCI655382 LME655382 LWA655382 MFW655382 MPS655382 MZO655382 NJK655382 NTG655382 ODC655382 OMY655382 OWU655382 PGQ655382 PQM655382 QAI655382 QKE655382 QUA655382 RDW655382 RNS655382 RXO655382 SHK655382 SRG655382 TBC655382 TKY655382 TUU655382 UEQ655382 UOM655382 UYI655382 VIE655382 VSA655382 WBW655382 WLS655382 WVO655382 G720918 JC720918 SY720918 ACU720918 AMQ720918 AWM720918 BGI720918 BQE720918 CAA720918 CJW720918 CTS720918 DDO720918 DNK720918 DXG720918 EHC720918 EQY720918 FAU720918 FKQ720918 FUM720918 GEI720918 GOE720918 GYA720918 HHW720918 HRS720918 IBO720918 ILK720918 IVG720918 JFC720918 JOY720918 JYU720918 KIQ720918 KSM720918 LCI720918 LME720918 LWA720918 MFW720918 MPS720918 MZO720918 NJK720918 NTG720918 ODC720918 OMY720918 OWU720918 PGQ720918 PQM720918 QAI720918 QKE720918 QUA720918 RDW720918 RNS720918 RXO720918 SHK720918 SRG720918 TBC720918 TKY720918 TUU720918 UEQ720918 UOM720918 UYI720918 VIE720918 VSA720918 WBW720918 WLS720918 WVO720918 G786454 JC786454 SY786454 ACU786454 AMQ786454 AWM786454 BGI786454 BQE786454 CAA786454 CJW786454 CTS786454 DDO786454 DNK786454 DXG786454 EHC786454 EQY786454 FAU786454 FKQ786454 FUM786454 GEI786454 GOE786454 GYA786454 HHW786454 HRS786454 IBO786454 ILK786454 IVG786454 JFC786454 JOY786454 JYU786454 KIQ786454 KSM786454 LCI786454 LME786454 LWA786454 MFW786454 MPS786454 MZO786454 NJK786454 NTG786454 ODC786454 OMY786454 OWU786454 PGQ786454 PQM786454 QAI786454 QKE786454 QUA786454 RDW786454 RNS786454 RXO786454 SHK786454 SRG786454 TBC786454 TKY786454 TUU786454 UEQ786454 UOM786454 UYI786454 VIE786454 VSA786454 WBW786454 WLS786454 WVO786454 G851990 JC851990 SY851990 ACU851990 AMQ851990 AWM851990 BGI851990 BQE851990 CAA851990 CJW851990 CTS851990 DDO851990 DNK851990 DXG851990 EHC851990 EQY851990 FAU851990 FKQ851990 FUM851990 GEI851990 GOE851990 GYA851990 HHW851990 HRS851990 IBO851990 ILK851990 IVG851990 JFC851990 JOY851990 JYU851990 KIQ851990 KSM851990 LCI851990 LME851990 LWA851990 MFW851990 MPS851990 MZO851990 NJK851990 NTG851990 ODC851990 OMY851990 OWU851990 PGQ851990 PQM851990 QAI851990 QKE851990 QUA851990 RDW851990 RNS851990 RXO851990 SHK851990 SRG851990 TBC851990 TKY851990 TUU851990 UEQ851990 UOM851990 UYI851990 VIE851990 VSA851990 WBW851990 WLS851990 WVO851990 G917526 JC917526 SY917526 ACU917526 AMQ917526 AWM917526 BGI917526 BQE917526 CAA917526 CJW917526 CTS917526 DDO917526 DNK917526 DXG917526 EHC917526 EQY917526 FAU917526 FKQ917526 FUM917526 GEI917526 GOE917526 GYA917526 HHW917526 HRS917526 IBO917526 ILK917526 IVG917526 JFC917526 JOY917526 JYU917526 KIQ917526 KSM917526 LCI917526 LME917526 LWA917526 MFW917526 MPS917526 MZO917526 NJK917526 NTG917526 ODC917526 OMY917526 OWU917526 PGQ917526 PQM917526 QAI917526 QKE917526 QUA917526 RDW917526 RNS917526 RXO917526 SHK917526 SRG917526 TBC917526 TKY917526 TUU917526 UEQ917526 UOM917526 UYI917526 VIE917526 VSA917526 WBW917526 WLS917526 WVO917526 G983062 JC983062 SY983062 ACU983062 AMQ983062 AWM983062 BGI983062 BQE983062 CAA983062 CJW983062 CTS983062 DDO983062 DNK983062 DXG983062 EHC983062 EQY983062 FAU983062 FKQ983062 FUM983062 GEI983062 GOE983062 GYA983062 HHW983062 HRS983062 IBO983062 ILK983062 IVG983062 JFC983062 JOY983062 JYU983062 KIQ983062 KSM983062 LCI983062 LME983062 LWA983062 MFW983062 MPS983062 MZO983062 NJK983062 NTG983062 ODC983062 OMY983062 OWU983062 PGQ983062 PQM983062 QAI983062 QKE983062 QUA983062 RDW983062 RNS983062 RXO983062 SHK983062 SRG983062 TBC983062 TKY983062 TUU983062 UEQ983062 UOM983062 UYI983062 VIE983062 VSA983062 WBW983062 WLS983062 WVO983062 WVP98305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xr:uid="{00000000-0002-0000-0500-000000000000}">
      <formula1>"いる,いない,非該当"</formula1>
    </dataValidation>
    <dataValidation type="list" allowBlank="1" showErrorMessage="1" errorTitle="入力規則違反" error="リストから選択してください" sqref="B19:B20 IX19:IX20 ST19:ST20 ACP19:ACP20 AML19:AML20 AWH19:AWH20 BGD19:BGD20 BPZ19:BPZ20 BZV19:BZV20 CJR19:CJR20 CTN19:CTN20 DDJ19:DDJ20 DNF19:DNF20 DXB19:DXB20 EGX19:EGX20 EQT19:EQT20 FAP19:FAP20 FKL19:FKL20 FUH19:FUH20 GED19:GED20 GNZ19:GNZ20 GXV19:GXV20 HHR19:HHR20 HRN19:HRN20 IBJ19:IBJ20 ILF19:ILF20 IVB19:IVB20 JEX19:JEX20 JOT19:JOT20 JYP19:JYP20 KIL19:KIL20 KSH19:KSH20 LCD19:LCD20 LLZ19:LLZ20 LVV19:LVV20 MFR19:MFR20 MPN19:MPN20 MZJ19:MZJ20 NJF19:NJF20 NTB19:NTB20 OCX19:OCX20 OMT19:OMT20 OWP19:OWP20 PGL19:PGL20 PQH19:PQH20 QAD19:QAD20 QJZ19:QJZ20 QTV19:QTV20 RDR19:RDR20 RNN19:RNN20 RXJ19:RXJ20 SHF19:SHF20 SRB19:SRB20 TAX19:TAX20 TKT19:TKT20 TUP19:TUP20 UEL19:UEL20 UOH19:UOH20 UYD19:UYD20 VHZ19:VHZ20 VRV19:VRV20 WBR19:WBR20 WLN19:WLN20 WVJ19:WVJ20 B65555:B65556 IX65555:IX65556 ST65555:ST65556 ACP65555:ACP65556 AML65555:AML65556 AWH65555:AWH65556 BGD65555:BGD65556 BPZ65555:BPZ65556 BZV65555:BZV65556 CJR65555:CJR65556 CTN65555:CTN65556 DDJ65555:DDJ65556 DNF65555:DNF65556 DXB65555:DXB65556 EGX65555:EGX65556 EQT65555:EQT65556 FAP65555:FAP65556 FKL65555:FKL65556 FUH65555:FUH65556 GED65555:GED65556 GNZ65555:GNZ65556 GXV65555:GXV65556 HHR65555:HHR65556 HRN65555:HRN65556 IBJ65555:IBJ65556 ILF65555:ILF65556 IVB65555:IVB65556 JEX65555:JEX65556 JOT65555:JOT65556 JYP65555:JYP65556 KIL65555:KIL65556 KSH65555:KSH65556 LCD65555:LCD65556 LLZ65555:LLZ65556 LVV65555:LVV65556 MFR65555:MFR65556 MPN65555:MPN65556 MZJ65555:MZJ65556 NJF65555:NJF65556 NTB65555:NTB65556 OCX65555:OCX65556 OMT65555:OMT65556 OWP65555:OWP65556 PGL65555:PGL65556 PQH65555:PQH65556 QAD65555:QAD65556 QJZ65555:QJZ65556 QTV65555:QTV65556 RDR65555:RDR65556 RNN65555:RNN65556 RXJ65555:RXJ65556 SHF65555:SHF65556 SRB65555:SRB65556 TAX65555:TAX65556 TKT65555:TKT65556 TUP65555:TUP65556 UEL65555:UEL65556 UOH65555:UOH65556 UYD65555:UYD65556 VHZ65555:VHZ65556 VRV65555:VRV65556 WBR65555:WBR65556 WLN65555:WLN65556 WVJ65555:WVJ65556 B131091:B131092 IX131091:IX131092 ST131091:ST131092 ACP131091:ACP131092 AML131091:AML131092 AWH131091:AWH131092 BGD131091:BGD131092 BPZ131091:BPZ131092 BZV131091:BZV131092 CJR131091:CJR131092 CTN131091:CTN131092 DDJ131091:DDJ131092 DNF131091:DNF131092 DXB131091:DXB131092 EGX131091:EGX131092 EQT131091:EQT131092 FAP131091:FAP131092 FKL131091:FKL131092 FUH131091:FUH131092 GED131091:GED131092 GNZ131091:GNZ131092 GXV131091:GXV131092 HHR131091:HHR131092 HRN131091:HRN131092 IBJ131091:IBJ131092 ILF131091:ILF131092 IVB131091:IVB131092 JEX131091:JEX131092 JOT131091:JOT131092 JYP131091:JYP131092 KIL131091:KIL131092 KSH131091:KSH131092 LCD131091:LCD131092 LLZ131091:LLZ131092 LVV131091:LVV131092 MFR131091:MFR131092 MPN131091:MPN131092 MZJ131091:MZJ131092 NJF131091:NJF131092 NTB131091:NTB131092 OCX131091:OCX131092 OMT131091:OMT131092 OWP131091:OWP131092 PGL131091:PGL131092 PQH131091:PQH131092 QAD131091:QAD131092 QJZ131091:QJZ131092 QTV131091:QTV131092 RDR131091:RDR131092 RNN131091:RNN131092 RXJ131091:RXJ131092 SHF131091:SHF131092 SRB131091:SRB131092 TAX131091:TAX131092 TKT131091:TKT131092 TUP131091:TUP131092 UEL131091:UEL131092 UOH131091:UOH131092 UYD131091:UYD131092 VHZ131091:VHZ131092 VRV131091:VRV131092 WBR131091:WBR131092 WLN131091:WLN131092 WVJ131091:WVJ131092 B196627:B196628 IX196627:IX196628 ST196627:ST196628 ACP196627:ACP196628 AML196627:AML196628 AWH196627:AWH196628 BGD196627:BGD196628 BPZ196627:BPZ196628 BZV196627:BZV196628 CJR196627:CJR196628 CTN196627:CTN196628 DDJ196627:DDJ196628 DNF196627:DNF196628 DXB196627:DXB196628 EGX196627:EGX196628 EQT196627:EQT196628 FAP196627:FAP196628 FKL196627:FKL196628 FUH196627:FUH196628 GED196627:GED196628 GNZ196627:GNZ196628 GXV196627:GXV196628 HHR196627:HHR196628 HRN196627:HRN196628 IBJ196627:IBJ196628 ILF196627:ILF196628 IVB196627:IVB196628 JEX196627:JEX196628 JOT196627:JOT196628 JYP196627:JYP196628 KIL196627:KIL196628 KSH196627:KSH196628 LCD196627:LCD196628 LLZ196627:LLZ196628 LVV196627:LVV196628 MFR196627:MFR196628 MPN196627:MPN196628 MZJ196627:MZJ196628 NJF196627:NJF196628 NTB196627:NTB196628 OCX196627:OCX196628 OMT196627:OMT196628 OWP196627:OWP196628 PGL196627:PGL196628 PQH196627:PQH196628 QAD196627:QAD196628 QJZ196627:QJZ196628 QTV196627:QTV196628 RDR196627:RDR196628 RNN196627:RNN196628 RXJ196627:RXJ196628 SHF196627:SHF196628 SRB196627:SRB196628 TAX196627:TAX196628 TKT196627:TKT196628 TUP196627:TUP196628 UEL196627:UEL196628 UOH196627:UOH196628 UYD196627:UYD196628 VHZ196627:VHZ196628 VRV196627:VRV196628 WBR196627:WBR196628 WLN196627:WLN196628 WVJ196627:WVJ196628 B262163:B262164 IX262163:IX262164 ST262163:ST262164 ACP262163:ACP262164 AML262163:AML262164 AWH262163:AWH262164 BGD262163:BGD262164 BPZ262163:BPZ262164 BZV262163:BZV262164 CJR262163:CJR262164 CTN262163:CTN262164 DDJ262163:DDJ262164 DNF262163:DNF262164 DXB262163:DXB262164 EGX262163:EGX262164 EQT262163:EQT262164 FAP262163:FAP262164 FKL262163:FKL262164 FUH262163:FUH262164 GED262163:GED262164 GNZ262163:GNZ262164 GXV262163:GXV262164 HHR262163:HHR262164 HRN262163:HRN262164 IBJ262163:IBJ262164 ILF262163:ILF262164 IVB262163:IVB262164 JEX262163:JEX262164 JOT262163:JOT262164 JYP262163:JYP262164 KIL262163:KIL262164 KSH262163:KSH262164 LCD262163:LCD262164 LLZ262163:LLZ262164 LVV262163:LVV262164 MFR262163:MFR262164 MPN262163:MPN262164 MZJ262163:MZJ262164 NJF262163:NJF262164 NTB262163:NTB262164 OCX262163:OCX262164 OMT262163:OMT262164 OWP262163:OWP262164 PGL262163:PGL262164 PQH262163:PQH262164 QAD262163:QAD262164 QJZ262163:QJZ262164 QTV262163:QTV262164 RDR262163:RDR262164 RNN262163:RNN262164 RXJ262163:RXJ262164 SHF262163:SHF262164 SRB262163:SRB262164 TAX262163:TAX262164 TKT262163:TKT262164 TUP262163:TUP262164 UEL262163:UEL262164 UOH262163:UOH262164 UYD262163:UYD262164 VHZ262163:VHZ262164 VRV262163:VRV262164 WBR262163:WBR262164 WLN262163:WLN262164 WVJ262163:WVJ262164 B327699:B327700 IX327699:IX327700 ST327699:ST327700 ACP327699:ACP327700 AML327699:AML327700 AWH327699:AWH327700 BGD327699:BGD327700 BPZ327699:BPZ327700 BZV327699:BZV327700 CJR327699:CJR327700 CTN327699:CTN327700 DDJ327699:DDJ327700 DNF327699:DNF327700 DXB327699:DXB327700 EGX327699:EGX327700 EQT327699:EQT327700 FAP327699:FAP327700 FKL327699:FKL327700 FUH327699:FUH327700 GED327699:GED327700 GNZ327699:GNZ327700 GXV327699:GXV327700 HHR327699:HHR327700 HRN327699:HRN327700 IBJ327699:IBJ327700 ILF327699:ILF327700 IVB327699:IVB327700 JEX327699:JEX327700 JOT327699:JOT327700 JYP327699:JYP327700 KIL327699:KIL327700 KSH327699:KSH327700 LCD327699:LCD327700 LLZ327699:LLZ327700 LVV327699:LVV327700 MFR327699:MFR327700 MPN327699:MPN327700 MZJ327699:MZJ327700 NJF327699:NJF327700 NTB327699:NTB327700 OCX327699:OCX327700 OMT327699:OMT327700 OWP327699:OWP327700 PGL327699:PGL327700 PQH327699:PQH327700 QAD327699:QAD327700 QJZ327699:QJZ327700 QTV327699:QTV327700 RDR327699:RDR327700 RNN327699:RNN327700 RXJ327699:RXJ327700 SHF327699:SHF327700 SRB327699:SRB327700 TAX327699:TAX327700 TKT327699:TKT327700 TUP327699:TUP327700 UEL327699:UEL327700 UOH327699:UOH327700 UYD327699:UYD327700 VHZ327699:VHZ327700 VRV327699:VRV327700 WBR327699:WBR327700 WLN327699:WLN327700 WVJ327699:WVJ327700 B393235:B393236 IX393235:IX393236 ST393235:ST393236 ACP393235:ACP393236 AML393235:AML393236 AWH393235:AWH393236 BGD393235:BGD393236 BPZ393235:BPZ393236 BZV393235:BZV393236 CJR393235:CJR393236 CTN393235:CTN393236 DDJ393235:DDJ393236 DNF393235:DNF393236 DXB393235:DXB393236 EGX393235:EGX393236 EQT393235:EQT393236 FAP393235:FAP393236 FKL393235:FKL393236 FUH393235:FUH393236 GED393235:GED393236 GNZ393235:GNZ393236 GXV393235:GXV393236 HHR393235:HHR393236 HRN393235:HRN393236 IBJ393235:IBJ393236 ILF393235:ILF393236 IVB393235:IVB393236 JEX393235:JEX393236 JOT393235:JOT393236 JYP393235:JYP393236 KIL393235:KIL393236 KSH393235:KSH393236 LCD393235:LCD393236 LLZ393235:LLZ393236 LVV393235:LVV393236 MFR393235:MFR393236 MPN393235:MPN393236 MZJ393235:MZJ393236 NJF393235:NJF393236 NTB393235:NTB393236 OCX393235:OCX393236 OMT393235:OMT393236 OWP393235:OWP393236 PGL393235:PGL393236 PQH393235:PQH393236 QAD393235:QAD393236 QJZ393235:QJZ393236 QTV393235:QTV393236 RDR393235:RDR393236 RNN393235:RNN393236 RXJ393235:RXJ393236 SHF393235:SHF393236 SRB393235:SRB393236 TAX393235:TAX393236 TKT393235:TKT393236 TUP393235:TUP393236 UEL393235:UEL393236 UOH393235:UOH393236 UYD393235:UYD393236 VHZ393235:VHZ393236 VRV393235:VRV393236 WBR393235:WBR393236 WLN393235:WLN393236 WVJ393235:WVJ393236 B458771:B458772 IX458771:IX458772 ST458771:ST458772 ACP458771:ACP458772 AML458771:AML458772 AWH458771:AWH458772 BGD458771:BGD458772 BPZ458771:BPZ458772 BZV458771:BZV458772 CJR458771:CJR458772 CTN458771:CTN458772 DDJ458771:DDJ458772 DNF458771:DNF458772 DXB458771:DXB458772 EGX458771:EGX458772 EQT458771:EQT458772 FAP458771:FAP458772 FKL458771:FKL458772 FUH458771:FUH458772 GED458771:GED458772 GNZ458771:GNZ458772 GXV458771:GXV458772 HHR458771:HHR458772 HRN458771:HRN458772 IBJ458771:IBJ458772 ILF458771:ILF458772 IVB458771:IVB458772 JEX458771:JEX458772 JOT458771:JOT458772 JYP458771:JYP458772 KIL458771:KIL458772 KSH458771:KSH458772 LCD458771:LCD458772 LLZ458771:LLZ458772 LVV458771:LVV458772 MFR458771:MFR458772 MPN458771:MPN458772 MZJ458771:MZJ458772 NJF458771:NJF458772 NTB458771:NTB458772 OCX458771:OCX458772 OMT458771:OMT458772 OWP458771:OWP458772 PGL458771:PGL458772 PQH458771:PQH458772 QAD458771:QAD458772 QJZ458771:QJZ458772 QTV458771:QTV458772 RDR458771:RDR458772 RNN458771:RNN458772 RXJ458771:RXJ458772 SHF458771:SHF458772 SRB458771:SRB458772 TAX458771:TAX458772 TKT458771:TKT458772 TUP458771:TUP458772 UEL458771:UEL458772 UOH458771:UOH458772 UYD458771:UYD458772 VHZ458771:VHZ458772 VRV458771:VRV458772 WBR458771:WBR458772 WLN458771:WLN458772 WVJ458771:WVJ458772 B524307:B524308 IX524307:IX524308 ST524307:ST524308 ACP524307:ACP524308 AML524307:AML524308 AWH524307:AWH524308 BGD524307:BGD524308 BPZ524307:BPZ524308 BZV524307:BZV524308 CJR524307:CJR524308 CTN524307:CTN524308 DDJ524307:DDJ524308 DNF524307:DNF524308 DXB524307:DXB524308 EGX524307:EGX524308 EQT524307:EQT524308 FAP524307:FAP524308 FKL524307:FKL524308 FUH524307:FUH524308 GED524307:GED524308 GNZ524307:GNZ524308 GXV524307:GXV524308 HHR524307:HHR524308 HRN524307:HRN524308 IBJ524307:IBJ524308 ILF524307:ILF524308 IVB524307:IVB524308 JEX524307:JEX524308 JOT524307:JOT524308 JYP524307:JYP524308 KIL524307:KIL524308 KSH524307:KSH524308 LCD524307:LCD524308 LLZ524307:LLZ524308 LVV524307:LVV524308 MFR524307:MFR524308 MPN524307:MPN524308 MZJ524307:MZJ524308 NJF524307:NJF524308 NTB524307:NTB524308 OCX524307:OCX524308 OMT524307:OMT524308 OWP524307:OWP524308 PGL524307:PGL524308 PQH524307:PQH524308 QAD524307:QAD524308 QJZ524307:QJZ524308 QTV524307:QTV524308 RDR524307:RDR524308 RNN524307:RNN524308 RXJ524307:RXJ524308 SHF524307:SHF524308 SRB524307:SRB524308 TAX524307:TAX524308 TKT524307:TKT524308 TUP524307:TUP524308 UEL524307:UEL524308 UOH524307:UOH524308 UYD524307:UYD524308 VHZ524307:VHZ524308 VRV524307:VRV524308 WBR524307:WBR524308 WLN524307:WLN524308 WVJ524307:WVJ524308 B589843:B589844 IX589843:IX589844 ST589843:ST589844 ACP589843:ACP589844 AML589843:AML589844 AWH589843:AWH589844 BGD589843:BGD589844 BPZ589843:BPZ589844 BZV589843:BZV589844 CJR589843:CJR589844 CTN589843:CTN589844 DDJ589843:DDJ589844 DNF589843:DNF589844 DXB589843:DXB589844 EGX589843:EGX589844 EQT589843:EQT589844 FAP589843:FAP589844 FKL589843:FKL589844 FUH589843:FUH589844 GED589843:GED589844 GNZ589843:GNZ589844 GXV589843:GXV589844 HHR589843:HHR589844 HRN589843:HRN589844 IBJ589843:IBJ589844 ILF589843:ILF589844 IVB589843:IVB589844 JEX589843:JEX589844 JOT589843:JOT589844 JYP589843:JYP589844 KIL589843:KIL589844 KSH589843:KSH589844 LCD589843:LCD589844 LLZ589843:LLZ589844 LVV589843:LVV589844 MFR589843:MFR589844 MPN589843:MPN589844 MZJ589843:MZJ589844 NJF589843:NJF589844 NTB589843:NTB589844 OCX589843:OCX589844 OMT589843:OMT589844 OWP589843:OWP589844 PGL589843:PGL589844 PQH589843:PQH589844 QAD589843:QAD589844 QJZ589843:QJZ589844 QTV589843:QTV589844 RDR589843:RDR589844 RNN589843:RNN589844 RXJ589843:RXJ589844 SHF589843:SHF589844 SRB589843:SRB589844 TAX589843:TAX589844 TKT589843:TKT589844 TUP589843:TUP589844 UEL589843:UEL589844 UOH589843:UOH589844 UYD589843:UYD589844 VHZ589843:VHZ589844 VRV589843:VRV589844 WBR589843:WBR589844 WLN589843:WLN589844 WVJ589843:WVJ589844 B655379:B655380 IX655379:IX655380 ST655379:ST655380 ACP655379:ACP655380 AML655379:AML655380 AWH655379:AWH655380 BGD655379:BGD655380 BPZ655379:BPZ655380 BZV655379:BZV655380 CJR655379:CJR655380 CTN655379:CTN655380 DDJ655379:DDJ655380 DNF655379:DNF655380 DXB655379:DXB655380 EGX655379:EGX655380 EQT655379:EQT655380 FAP655379:FAP655380 FKL655379:FKL655380 FUH655379:FUH655380 GED655379:GED655380 GNZ655379:GNZ655380 GXV655379:GXV655380 HHR655379:HHR655380 HRN655379:HRN655380 IBJ655379:IBJ655380 ILF655379:ILF655380 IVB655379:IVB655380 JEX655379:JEX655380 JOT655379:JOT655380 JYP655379:JYP655380 KIL655379:KIL655380 KSH655379:KSH655380 LCD655379:LCD655380 LLZ655379:LLZ655380 LVV655379:LVV655380 MFR655379:MFR655380 MPN655379:MPN655380 MZJ655379:MZJ655380 NJF655379:NJF655380 NTB655379:NTB655380 OCX655379:OCX655380 OMT655379:OMT655380 OWP655379:OWP655380 PGL655379:PGL655380 PQH655379:PQH655380 QAD655379:QAD655380 QJZ655379:QJZ655380 QTV655379:QTV655380 RDR655379:RDR655380 RNN655379:RNN655380 RXJ655379:RXJ655380 SHF655379:SHF655380 SRB655379:SRB655380 TAX655379:TAX655380 TKT655379:TKT655380 TUP655379:TUP655380 UEL655379:UEL655380 UOH655379:UOH655380 UYD655379:UYD655380 VHZ655379:VHZ655380 VRV655379:VRV655380 WBR655379:WBR655380 WLN655379:WLN655380 WVJ655379:WVJ655380 B720915:B720916 IX720915:IX720916 ST720915:ST720916 ACP720915:ACP720916 AML720915:AML720916 AWH720915:AWH720916 BGD720915:BGD720916 BPZ720915:BPZ720916 BZV720915:BZV720916 CJR720915:CJR720916 CTN720915:CTN720916 DDJ720915:DDJ720916 DNF720915:DNF720916 DXB720915:DXB720916 EGX720915:EGX720916 EQT720915:EQT720916 FAP720915:FAP720916 FKL720915:FKL720916 FUH720915:FUH720916 GED720915:GED720916 GNZ720915:GNZ720916 GXV720915:GXV720916 HHR720915:HHR720916 HRN720915:HRN720916 IBJ720915:IBJ720916 ILF720915:ILF720916 IVB720915:IVB720916 JEX720915:JEX720916 JOT720915:JOT720916 JYP720915:JYP720916 KIL720915:KIL720916 KSH720915:KSH720916 LCD720915:LCD720916 LLZ720915:LLZ720916 LVV720915:LVV720916 MFR720915:MFR720916 MPN720915:MPN720916 MZJ720915:MZJ720916 NJF720915:NJF720916 NTB720915:NTB720916 OCX720915:OCX720916 OMT720915:OMT720916 OWP720915:OWP720916 PGL720915:PGL720916 PQH720915:PQH720916 QAD720915:QAD720916 QJZ720915:QJZ720916 QTV720915:QTV720916 RDR720915:RDR720916 RNN720915:RNN720916 RXJ720915:RXJ720916 SHF720915:SHF720916 SRB720915:SRB720916 TAX720915:TAX720916 TKT720915:TKT720916 TUP720915:TUP720916 UEL720915:UEL720916 UOH720915:UOH720916 UYD720915:UYD720916 VHZ720915:VHZ720916 VRV720915:VRV720916 WBR720915:WBR720916 WLN720915:WLN720916 WVJ720915:WVJ720916 B786451:B786452 IX786451:IX786452 ST786451:ST786452 ACP786451:ACP786452 AML786451:AML786452 AWH786451:AWH786452 BGD786451:BGD786452 BPZ786451:BPZ786452 BZV786451:BZV786452 CJR786451:CJR786452 CTN786451:CTN786452 DDJ786451:DDJ786452 DNF786451:DNF786452 DXB786451:DXB786452 EGX786451:EGX786452 EQT786451:EQT786452 FAP786451:FAP786452 FKL786451:FKL786452 FUH786451:FUH786452 GED786451:GED786452 GNZ786451:GNZ786452 GXV786451:GXV786452 HHR786451:HHR786452 HRN786451:HRN786452 IBJ786451:IBJ786452 ILF786451:ILF786452 IVB786451:IVB786452 JEX786451:JEX786452 JOT786451:JOT786452 JYP786451:JYP786452 KIL786451:KIL786452 KSH786451:KSH786452 LCD786451:LCD786452 LLZ786451:LLZ786452 LVV786451:LVV786452 MFR786451:MFR786452 MPN786451:MPN786452 MZJ786451:MZJ786452 NJF786451:NJF786452 NTB786451:NTB786452 OCX786451:OCX786452 OMT786451:OMT786452 OWP786451:OWP786452 PGL786451:PGL786452 PQH786451:PQH786452 QAD786451:QAD786452 QJZ786451:QJZ786452 QTV786451:QTV786452 RDR786451:RDR786452 RNN786451:RNN786452 RXJ786451:RXJ786452 SHF786451:SHF786452 SRB786451:SRB786452 TAX786451:TAX786452 TKT786451:TKT786452 TUP786451:TUP786452 UEL786451:UEL786452 UOH786451:UOH786452 UYD786451:UYD786452 VHZ786451:VHZ786452 VRV786451:VRV786452 WBR786451:WBR786452 WLN786451:WLN786452 WVJ786451:WVJ786452 B851987:B851988 IX851987:IX851988 ST851987:ST851988 ACP851987:ACP851988 AML851987:AML851988 AWH851987:AWH851988 BGD851987:BGD851988 BPZ851987:BPZ851988 BZV851987:BZV851988 CJR851987:CJR851988 CTN851987:CTN851988 DDJ851987:DDJ851988 DNF851987:DNF851988 DXB851987:DXB851988 EGX851987:EGX851988 EQT851987:EQT851988 FAP851987:FAP851988 FKL851987:FKL851988 FUH851987:FUH851988 GED851987:GED851988 GNZ851987:GNZ851988 GXV851987:GXV851988 HHR851987:HHR851988 HRN851987:HRN851988 IBJ851987:IBJ851988 ILF851987:ILF851988 IVB851987:IVB851988 JEX851987:JEX851988 JOT851987:JOT851988 JYP851987:JYP851988 KIL851987:KIL851988 KSH851987:KSH851988 LCD851987:LCD851988 LLZ851987:LLZ851988 LVV851987:LVV851988 MFR851987:MFR851988 MPN851987:MPN851988 MZJ851987:MZJ851988 NJF851987:NJF851988 NTB851987:NTB851988 OCX851987:OCX851988 OMT851987:OMT851988 OWP851987:OWP851988 PGL851987:PGL851988 PQH851987:PQH851988 QAD851987:QAD851988 QJZ851987:QJZ851988 QTV851987:QTV851988 RDR851987:RDR851988 RNN851987:RNN851988 RXJ851987:RXJ851988 SHF851987:SHF851988 SRB851987:SRB851988 TAX851987:TAX851988 TKT851987:TKT851988 TUP851987:TUP851988 UEL851987:UEL851988 UOH851987:UOH851988 UYD851987:UYD851988 VHZ851987:VHZ851988 VRV851987:VRV851988 WBR851987:WBR851988 WLN851987:WLN851988 WVJ851987:WVJ851988 B917523:B917524 IX917523:IX917524 ST917523:ST917524 ACP917523:ACP917524 AML917523:AML917524 AWH917523:AWH917524 BGD917523:BGD917524 BPZ917523:BPZ917524 BZV917523:BZV917524 CJR917523:CJR917524 CTN917523:CTN917524 DDJ917523:DDJ917524 DNF917523:DNF917524 DXB917523:DXB917524 EGX917523:EGX917524 EQT917523:EQT917524 FAP917523:FAP917524 FKL917523:FKL917524 FUH917523:FUH917524 GED917523:GED917524 GNZ917523:GNZ917524 GXV917523:GXV917524 HHR917523:HHR917524 HRN917523:HRN917524 IBJ917523:IBJ917524 ILF917523:ILF917524 IVB917523:IVB917524 JEX917523:JEX917524 JOT917523:JOT917524 JYP917523:JYP917524 KIL917523:KIL917524 KSH917523:KSH917524 LCD917523:LCD917524 LLZ917523:LLZ917524 LVV917523:LVV917524 MFR917523:MFR917524 MPN917523:MPN917524 MZJ917523:MZJ917524 NJF917523:NJF917524 NTB917523:NTB917524 OCX917523:OCX917524 OMT917523:OMT917524 OWP917523:OWP917524 PGL917523:PGL917524 PQH917523:PQH917524 QAD917523:QAD917524 QJZ917523:QJZ917524 QTV917523:QTV917524 RDR917523:RDR917524 RNN917523:RNN917524 RXJ917523:RXJ917524 SHF917523:SHF917524 SRB917523:SRB917524 TAX917523:TAX917524 TKT917523:TKT917524 TUP917523:TUP917524 UEL917523:UEL917524 UOH917523:UOH917524 UYD917523:UYD917524 VHZ917523:VHZ917524 VRV917523:VRV917524 WBR917523:WBR917524 WLN917523:WLN917524 WVJ917523:WVJ917524 B983059:B983060 IX983059:IX983060 ST983059:ST983060 ACP983059:ACP983060 AML983059:AML983060 AWH983059:AWH983060 BGD983059:BGD983060 BPZ983059:BPZ983060 BZV983059:BZV983060 CJR983059:CJR983060 CTN983059:CTN983060 DDJ983059:DDJ983060 DNF983059:DNF983060 DXB983059:DXB983060 EGX983059:EGX983060 EQT983059:EQT983060 FAP983059:FAP983060 FKL983059:FKL983060 FUH983059:FUH983060 GED983059:GED983060 GNZ983059:GNZ983060 GXV983059:GXV983060 HHR983059:HHR983060 HRN983059:HRN983060 IBJ983059:IBJ983060 ILF983059:ILF983060 IVB983059:IVB983060 JEX983059:JEX983060 JOT983059:JOT983060 JYP983059:JYP983060 KIL983059:KIL983060 KSH983059:KSH983060 LCD983059:LCD983060 LLZ983059:LLZ983060 LVV983059:LVV983060 MFR983059:MFR983060 MPN983059:MPN983060 MZJ983059:MZJ983060 NJF983059:NJF983060 NTB983059:NTB983060 OCX983059:OCX983060 OMT983059:OMT983060 OWP983059:OWP983060 PGL983059:PGL983060 PQH983059:PQH983060 QAD983059:QAD983060 QJZ983059:QJZ983060 QTV983059:QTV983060 RDR983059:RDR983060 RNN983059:RNN983060 RXJ983059:RXJ983060 SHF983059:SHF983060 SRB983059:SRB983060 TAX983059:TAX983060 TKT983059:TKT983060 TUP983059:TUP983060 UEL983059:UEL983060 UOH983059:UOH983060 UYD983059:UYD983060 VHZ983059:VHZ983060 VRV983059:VRV983060 WBR983059:WBR983060 WLN983059:WLN983060 WVJ983059:WVJ983060 D19 IZ19 SV19 ACR19 AMN19 AWJ19 BGF19 BQB19 BZX19 CJT19 CTP19 DDL19 DNH19 DXD19 EGZ19 EQV19 FAR19 FKN19 FUJ19 GEF19 GOB19 GXX19 HHT19 HRP19 IBL19 ILH19 IVD19 JEZ19 JOV19 JYR19 KIN19 KSJ19 LCF19 LMB19 LVX19 MFT19 MPP19 MZL19 NJH19 NTD19 OCZ19 OMV19 OWR19 PGN19 PQJ19 QAF19 QKB19 QTX19 RDT19 RNP19 RXL19 SHH19 SRD19 TAZ19 TKV19 TUR19 UEN19 UOJ19 UYF19 VIB19 VRX19 WBT19 WLP19 WVL19 D6555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D131091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D196627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D262163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D327699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D393235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D458771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D524307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D589843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D655379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D720915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D786451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D851987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D917523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D983059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WLP983059 WVL983059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B15:B16 IX15:IX16 ST15:ST16 ACP15:ACP16 AML15:AML16 AWH15:AWH16 BGD15:BGD16 BPZ15:BPZ16 BZV15:BZV16 CJR15:CJR16 CTN15:CTN16 DDJ15:DDJ16 DNF15:DNF16 DXB15:DXB16 EGX15:EGX16 EQT15:EQT16 FAP15:FAP16 FKL15:FKL16 FUH15:FUH16 GED15:GED16 GNZ15:GNZ16 GXV15:GXV16 HHR15:HHR16 HRN15:HRN16 IBJ15:IBJ16 ILF15:ILF16 IVB15:IVB16 JEX15:JEX16 JOT15:JOT16 JYP15:JYP16 KIL15:KIL16 KSH15:KSH16 LCD15:LCD16 LLZ15:LLZ16 LVV15:LVV16 MFR15:MFR16 MPN15:MPN16 MZJ15:MZJ16 NJF15:NJF16 NTB15:NTB16 OCX15:OCX16 OMT15:OMT16 OWP15:OWP16 PGL15:PGL16 PQH15:PQH16 QAD15:QAD16 QJZ15:QJZ16 QTV15:QTV16 RDR15:RDR16 RNN15:RNN16 RXJ15:RXJ16 SHF15:SHF16 SRB15:SRB16 TAX15:TAX16 TKT15:TKT16 TUP15:TUP16 UEL15:UEL16 UOH15:UOH16 UYD15:UYD16 VHZ15:VHZ16 VRV15:VRV16 WBR15:WBR16 WLN15:WLN16 WVJ15:WVJ16 B65551:B65552 IX65551:IX65552 ST65551:ST65552 ACP65551:ACP65552 AML65551:AML65552 AWH65551:AWH65552 BGD65551:BGD65552 BPZ65551:BPZ65552 BZV65551:BZV65552 CJR65551:CJR65552 CTN65551:CTN65552 DDJ65551:DDJ65552 DNF65551:DNF65552 DXB65551:DXB65552 EGX65551:EGX65552 EQT65551:EQT65552 FAP65551:FAP65552 FKL65551:FKL65552 FUH65551:FUH65552 GED65551:GED65552 GNZ65551:GNZ65552 GXV65551:GXV65552 HHR65551:HHR65552 HRN65551:HRN65552 IBJ65551:IBJ65552 ILF65551:ILF65552 IVB65551:IVB65552 JEX65551:JEX65552 JOT65551:JOT65552 JYP65551:JYP65552 KIL65551:KIL65552 KSH65551:KSH65552 LCD65551:LCD65552 LLZ65551:LLZ65552 LVV65551:LVV65552 MFR65551:MFR65552 MPN65551:MPN65552 MZJ65551:MZJ65552 NJF65551:NJF65552 NTB65551:NTB65552 OCX65551:OCX65552 OMT65551:OMT65552 OWP65551:OWP65552 PGL65551:PGL65552 PQH65551:PQH65552 QAD65551:QAD65552 QJZ65551:QJZ65552 QTV65551:QTV65552 RDR65551:RDR65552 RNN65551:RNN65552 RXJ65551:RXJ65552 SHF65551:SHF65552 SRB65551:SRB65552 TAX65551:TAX65552 TKT65551:TKT65552 TUP65551:TUP65552 UEL65551:UEL65552 UOH65551:UOH65552 UYD65551:UYD65552 VHZ65551:VHZ65552 VRV65551:VRV65552 WBR65551:WBR65552 WLN65551:WLN65552 WVJ65551:WVJ65552 B131087:B131088 IX131087:IX131088 ST131087:ST131088 ACP131087:ACP131088 AML131087:AML131088 AWH131087:AWH131088 BGD131087:BGD131088 BPZ131087:BPZ131088 BZV131087:BZV131088 CJR131087:CJR131088 CTN131087:CTN131088 DDJ131087:DDJ131088 DNF131087:DNF131088 DXB131087:DXB131088 EGX131087:EGX131088 EQT131087:EQT131088 FAP131087:FAP131088 FKL131087:FKL131088 FUH131087:FUH131088 GED131087:GED131088 GNZ131087:GNZ131088 GXV131087:GXV131088 HHR131087:HHR131088 HRN131087:HRN131088 IBJ131087:IBJ131088 ILF131087:ILF131088 IVB131087:IVB131088 JEX131087:JEX131088 JOT131087:JOT131088 JYP131087:JYP131088 KIL131087:KIL131088 KSH131087:KSH131088 LCD131087:LCD131088 LLZ131087:LLZ131088 LVV131087:LVV131088 MFR131087:MFR131088 MPN131087:MPN131088 MZJ131087:MZJ131088 NJF131087:NJF131088 NTB131087:NTB131088 OCX131087:OCX131088 OMT131087:OMT131088 OWP131087:OWP131088 PGL131087:PGL131088 PQH131087:PQH131088 QAD131087:QAD131088 QJZ131087:QJZ131088 QTV131087:QTV131088 RDR131087:RDR131088 RNN131087:RNN131088 RXJ131087:RXJ131088 SHF131087:SHF131088 SRB131087:SRB131088 TAX131087:TAX131088 TKT131087:TKT131088 TUP131087:TUP131088 UEL131087:UEL131088 UOH131087:UOH131088 UYD131087:UYD131088 VHZ131087:VHZ131088 VRV131087:VRV131088 WBR131087:WBR131088 WLN131087:WLN131088 WVJ131087:WVJ131088 B196623:B196624 IX196623:IX196624 ST196623:ST196624 ACP196623:ACP196624 AML196623:AML196624 AWH196623:AWH196624 BGD196623:BGD196624 BPZ196623:BPZ196624 BZV196623:BZV196624 CJR196623:CJR196624 CTN196623:CTN196624 DDJ196623:DDJ196624 DNF196623:DNF196624 DXB196623:DXB196624 EGX196623:EGX196624 EQT196623:EQT196624 FAP196623:FAP196624 FKL196623:FKL196624 FUH196623:FUH196624 GED196623:GED196624 GNZ196623:GNZ196624 GXV196623:GXV196624 HHR196623:HHR196624 HRN196623:HRN196624 IBJ196623:IBJ196624 ILF196623:ILF196624 IVB196623:IVB196624 JEX196623:JEX196624 JOT196623:JOT196624 JYP196623:JYP196624 KIL196623:KIL196624 KSH196623:KSH196624 LCD196623:LCD196624 LLZ196623:LLZ196624 LVV196623:LVV196624 MFR196623:MFR196624 MPN196623:MPN196624 MZJ196623:MZJ196624 NJF196623:NJF196624 NTB196623:NTB196624 OCX196623:OCX196624 OMT196623:OMT196624 OWP196623:OWP196624 PGL196623:PGL196624 PQH196623:PQH196624 QAD196623:QAD196624 QJZ196623:QJZ196624 QTV196623:QTV196624 RDR196623:RDR196624 RNN196623:RNN196624 RXJ196623:RXJ196624 SHF196623:SHF196624 SRB196623:SRB196624 TAX196623:TAX196624 TKT196623:TKT196624 TUP196623:TUP196624 UEL196623:UEL196624 UOH196623:UOH196624 UYD196623:UYD196624 VHZ196623:VHZ196624 VRV196623:VRV196624 WBR196623:WBR196624 WLN196623:WLN196624 WVJ196623:WVJ196624 B262159:B262160 IX262159:IX262160 ST262159:ST262160 ACP262159:ACP262160 AML262159:AML262160 AWH262159:AWH262160 BGD262159:BGD262160 BPZ262159:BPZ262160 BZV262159:BZV262160 CJR262159:CJR262160 CTN262159:CTN262160 DDJ262159:DDJ262160 DNF262159:DNF262160 DXB262159:DXB262160 EGX262159:EGX262160 EQT262159:EQT262160 FAP262159:FAP262160 FKL262159:FKL262160 FUH262159:FUH262160 GED262159:GED262160 GNZ262159:GNZ262160 GXV262159:GXV262160 HHR262159:HHR262160 HRN262159:HRN262160 IBJ262159:IBJ262160 ILF262159:ILF262160 IVB262159:IVB262160 JEX262159:JEX262160 JOT262159:JOT262160 JYP262159:JYP262160 KIL262159:KIL262160 KSH262159:KSH262160 LCD262159:LCD262160 LLZ262159:LLZ262160 LVV262159:LVV262160 MFR262159:MFR262160 MPN262159:MPN262160 MZJ262159:MZJ262160 NJF262159:NJF262160 NTB262159:NTB262160 OCX262159:OCX262160 OMT262159:OMT262160 OWP262159:OWP262160 PGL262159:PGL262160 PQH262159:PQH262160 QAD262159:QAD262160 QJZ262159:QJZ262160 QTV262159:QTV262160 RDR262159:RDR262160 RNN262159:RNN262160 RXJ262159:RXJ262160 SHF262159:SHF262160 SRB262159:SRB262160 TAX262159:TAX262160 TKT262159:TKT262160 TUP262159:TUP262160 UEL262159:UEL262160 UOH262159:UOH262160 UYD262159:UYD262160 VHZ262159:VHZ262160 VRV262159:VRV262160 WBR262159:WBR262160 WLN262159:WLN262160 WVJ262159:WVJ262160 B327695:B327696 IX327695:IX327696 ST327695:ST327696 ACP327695:ACP327696 AML327695:AML327696 AWH327695:AWH327696 BGD327695:BGD327696 BPZ327695:BPZ327696 BZV327695:BZV327696 CJR327695:CJR327696 CTN327695:CTN327696 DDJ327695:DDJ327696 DNF327695:DNF327696 DXB327695:DXB327696 EGX327695:EGX327696 EQT327695:EQT327696 FAP327695:FAP327696 FKL327695:FKL327696 FUH327695:FUH327696 GED327695:GED327696 GNZ327695:GNZ327696 GXV327695:GXV327696 HHR327695:HHR327696 HRN327695:HRN327696 IBJ327695:IBJ327696 ILF327695:ILF327696 IVB327695:IVB327696 JEX327695:JEX327696 JOT327695:JOT327696 JYP327695:JYP327696 KIL327695:KIL327696 KSH327695:KSH327696 LCD327695:LCD327696 LLZ327695:LLZ327696 LVV327695:LVV327696 MFR327695:MFR327696 MPN327695:MPN327696 MZJ327695:MZJ327696 NJF327695:NJF327696 NTB327695:NTB327696 OCX327695:OCX327696 OMT327695:OMT327696 OWP327695:OWP327696 PGL327695:PGL327696 PQH327695:PQH327696 QAD327695:QAD327696 QJZ327695:QJZ327696 QTV327695:QTV327696 RDR327695:RDR327696 RNN327695:RNN327696 RXJ327695:RXJ327696 SHF327695:SHF327696 SRB327695:SRB327696 TAX327695:TAX327696 TKT327695:TKT327696 TUP327695:TUP327696 UEL327695:UEL327696 UOH327695:UOH327696 UYD327695:UYD327696 VHZ327695:VHZ327696 VRV327695:VRV327696 WBR327695:WBR327696 WLN327695:WLN327696 WVJ327695:WVJ327696 B393231:B393232 IX393231:IX393232 ST393231:ST393232 ACP393231:ACP393232 AML393231:AML393232 AWH393231:AWH393232 BGD393231:BGD393232 BPZ393231:BPZ393232 BZV393231:BZV393232 CJR393231:CJR393232 CTN393231:CTN393232 DDJ393231:DDJ393232 DNF393231:DNF393232 DXB393231:DXB393232 EGX393231:EGX393232 EQT393231:EQT393232 FAP393231:FAP393232 FKL393231:FKL393232 FUH393231:FUH393232 GED393231:GED393232 GNZ393231:GNZ393232 GXV393231:GXV393232 HHR393231:HHR393232 HRN393231:HRN393232 IBJ393231:IBJ393232 ILF393231:ILF393232 IVB393231:IVB393232 JEX393231:JEX393232 JOT393231:JOT393232 JYP393231:JYP393232 KIL393231:KIL393232 KSH393231:KSH393232 LCD393231:LCD393232 LLZ393231:LLZ393232 LVV393231:LVV393232 MFR393231:MFR393232 MPN393231:MPN393232 MZJ393231:MZJ393232 NJF393231:NJF393232 NTB393231:NTB393232 OCX393231:OCX393232 OMT393231:OMT393232 OWP393231:OWP393232 PGL393231:PGL393232 PQH393231:PQH393232 QAD393231:QAD393232 QJZ393231:QJZ393232 QTV393231:QTV393232 RDR393231:RDR393232 RNN393231:RNN393232 RXJ393231:RXJ393232 SHF393231:SHF393232 SRB393231:SRB393232 TAX393231:TAX393232 TKT393231:TKT393232 TUP393231:TUP393232 UEL393231:UEL393232 UOH393231:UOH393232 UYD393231:UYD393232 VHZ393231:VHZ393232 VRV393231:VRV393232 WBR393231:WBR393232 WLN393231:WLN393232 WVJ393231:WVJ393232 B458767:B458768 IX458767:IX458768 ST458767:ST458768 ACP458767:ACP458768 AML458767:AML458768 AWH458767:AWH458768 BGD458767:BGD458768 BPZ458767:BPZ458768 BZV458767:BZV458768 CJR458767:CJR458768 CTN458767:CTN458768 DDJ458767:DDJ458768 DNF458767:DNF458768 DXB458767:DXB458768 EGX458767:EGX458768 EQT458767:EQT458768 FAP458767:FAP458768 FKL458767:FKL458768 FUH458767:FUH458768 GED458767:GED458768 GNZ458767:GNZ458768 GXV458767:GXV458768 HHR458767:HHR458768 HRN458767:HRN458768 IBJ458767:IBJ458768 ILF458767:ILF458768 IVB458767:IVB458768 JEX458767:JEX458768 JOT458767:JOT458768 JYP458767:JYP458768 KIL458767:KIL458768 KSH458767:KSH458768 LCD458767:LCD458768 LLZ458767:LLZ458768 LVV458767:LVV458768 MFR458767:MFR458768 MPN458767:MPN458768 MZJ458767:MZJ458768 NJF458767:NJF458768 NTB458767:NTB458768 OCX458767:OCX458768 OMT458767:OMT458768 OWP458767:OWP458768 PGL458767:PGL458768 PQH458767:PQH458768 QAD458767:QAD458768 QJZ458767:QJZ458768 QTV458767:QTV458768 RDR458767:RDR458768 RNN458767:RNN458768 RXJ458767:RXJ458768 SHF458767:SHF458768 SRB458767:SRB458768 TAX458767:TAX458768 TKT458767:TKT458768 TUP458767:TUP458768 UEL458767:UEL458768 UOH458767:UOH458768 UYD458767:UYD458768 VHZ458767:VHZ458768 VRV458767:VRV458768 WBR458767:WBR458768 WLN458767:WLN458768 WVJ458767:WVJ458768 B524303:B524304 IX524303:IX524304 ST524303:ST524304 ACP524303:ACP524304 AML524303:AML524304 AWH524303:AWH524304 BGD524303:BGD524304 BPZ524303:BPZ524304 BZV524303:BZV524304 CJR524303:CJR524304 CTN524303:CTN524304 DDJ524303:DDJ524304 DNF524303:DNF524304 DXB524303:DXB524304 EGX524303:EGX524304 EQT524303:EQT524304 FAP524303:FAP524304 FKL524303:FKL524304 FUH524303:FUH524304 GED524303:GED524304 GNZ524303:GNZ524304 GXV524303:GXV524304 HHR524303:HHR524304 HRN524303:HRN524304 IBJ524303:IBJ524304 ILF524303:ILF524304 IVB524303:IVB524304 JEX524303:JEX524304 JOT524303:JOT524304 JYP524303:JYP524304 KIL524303:KIL524304 KSH524303:KSH524304 LCD524303:LCD524304 LLZ524303:LLZ524304 LVV524303:LVV524304 MFR524303:MFR524304 MPN524303:MPN524304 MZJ524303:MZJ524304 NJF524303:NJF524304 NTB524303:NTB524304 OCX524303:OCX524304 OMT524303:OMT524304 OWP524303:OWP524304 PGL524303:PGL524304 PQH524303:PQH524304 QAD524303:QAD524304 QJZ524303:QJZ524304 QTV524303:QTV524304 RDR524303:RDR524304 RNN524303:RNN524304 RXJ524303:RXJ524304 SHF524303:SHF524304 SRB524303:SRB524304 TAX524303:TAX524304 TKT524303:TKT524304 TUP524303:TUP524304 UEL524303:UEL524304 UOH524303:UOH524304 UYD524303:UYD524304 VHZ524303:VHZ524304 VRV524303:VRV524304 WBR524303:WBR524304 WLN524303:WLN524304 WVJ524303:WVJ524304 B589839:B589840 IX589839:IX589840 ST589839:ST589840 ACP589839:ACP589840 AML589839:AML589840 AWH589839:AWH589840 BGD589839:BGD589840 BPZ589839:BPZ589840 BZV589839:BZV589840 CJR589839:CJR589840 CTN589839:CTN589840 DDJ589839:DDJ589840 DNF589839:DNF589840 DXB589839:DXB589840 EGX589839:EGX589840 EQT589839:EQT589840 FAP589839:FAP589840 FKL589839:FKL589840 FUH589839:FUH589840 GED589839:GED589840 GNZ589839:GNZ589840 GXV589839:GXV589840 HHR589839:HHR589840 HRN589839:HRN589840 IBJ589839:IBJ589840 ILF589839:ILF589840 IVB589839:IVB589840 JEX589839:JEX589840 JOT589839:JOT589840 JYP589839:JYP589840 KIL589839:KIL589840 KSH589839:KSH589840 LCD589839:LCD589840 LLZ589839:LLZ589840 LVV589839:LVV589840 MFR589839:MFR589840 MPN589839:MPN589840 MZJ589839:MZJ589840 NJF589839:NJF589840 NTB589839:NTB589840 OCX589839:OCX589840 OMT589839:OMT589840 OWP589839:OWP589840 PGL589839:PGL589840 PQH589839:PQH589840 QAD589839:QAD589840 QJZ589839:QJZ589840 QTV589839:QTV589840 RDR589839:RDR589840 RNN589839:RNN589840 RXJ589839:RXJ589840 SHF589839:SHF589840 SRB589839:SRB589840 TAX589839:TAX589840 TKT589839:TKT589840 TUP589839:TUP589840 UEL589839:UEL589840 UOH589839:UOH589840 UYD589839:UYD589840 VHZ589839:VHZ589840 VRV589839:VRV589840 WBR589839:WBR589840 WLN589839:WLN589840 WVJ589839:WVJ589840 B655375:B655376 IX655375:IX655376 ST655375:ST655376 ACP655375:ACP655376 AML655375:AML655376 AWH655375:AWH655376 BGD655375:BGD655376 BPZ655375:BPZ655376 BZV655375:BZV655376 CJR655375:CJR655376 CTN655375:CTN655376 DDJ655375:DDJ655376 DNF655375:DNF655376 DXB655375:DXB655376 EGX655375:EGX655376 EQT655375:EQT655376 FAP655375:FAP655376 FKL655375:FKL655376 FUH655375:FUH655376 GED655375:GED655376 GNZ655375:GNZ655376 GXV655375:GXV655376 HHR655375:HHR655376 HRN655375:HRN655376 IBJ655375:IBJ655376 ILF655375:ILF655376 IVB655375:IVB655376 JEX655375:JEX655376 JOT655375:JOT655376 JYP655375:JYP655376 KIL655375:KIL655376 KSH655375:KSH655376 LCD655375:LCD655376 LLZ655375:LLZ655376 LVV655375:LVV655376 MFR655375:MFR655376 MPN655375:MPN655376 MZJ655375:MZJ655376 NJF655375:NJF655376 NTB655375:NTB655376 OCX655375:OCX655376 OMT655375:OMT655376 OWP655375:OWP655376 PGL655375:PGL655376 PQH655375:PQH655376 QAD655375:QAD655376 QJZ655375:QJZ655376 QTV655375:QTV655376 RDR655375:RDR655376 RNN655375:RNN655376 RXJ655375:RXJ655376 SHF655375:SHF655376 SRB655375:SRB655376 TAX655375:TAX655376 TKT655375:TKT655376 TUP655375:TUP655376 UEL655375:UEL655376 UOH655375:UOH655376 UYD655375:UYD655376 VHZ655375:VHZ655376 VRV655375:VRV655376 WBR655375:WBR655376 WLN655375:WLN655376 WVJ655375:WVJ655376 B720911:B720912 IX720911:IX720912 ST720911:ST720912 ACP720911:ACP720912 AML720911:AML720912 AWH720911:AWH720912 BGD720911:BGD720912 BPZ720911:BPZ720912 BZV720911:BZV720912 CJR720911:CJR720912 CTN720911:CTN720912 DDJ720911:DDJ720912 DNF720911:DNF720912 DXB720911:DXB720912 EGX720911:EGX720912 EQT720911:EQT720912 FAP720911:FAP720912 FKL720911:FKL720912 FUH720911:FUH720912 GED720911:GED720912 GNZ720911:GNZ720912 GXV720911:GXV720912 HHR720911:HHR720912 HRN720911:HRN720912 IBJ720911:IBJ720912 ILF720911:ILF720912 IVB720911:IVB720912 JEX720911:JEX720912 JOT720911:JOT720912 JYP720911:JYP720912 KIL720911:KIL720912 KSH720911:KSH720912 LCD720911:LCD720912 LLZ720911:LLZ720912 LVV720911:LVV720912 MFR720911:MFR720912 MPN720911:MPN720912 MZJ720911:MZJ720912 NJF720911:NJF720912 NTB720911:NTB720912 OCX720911:OCX720912 OMT720911:OMT720912 OWP720911:OWP720912 PGL720911:PGL720912 PQH720911:PQH720912 QAD720911:QAD720912 QJZ720911:QJZ720912 QTV720911:QTV720912 RDR720911:RDR720912 RNN720911:RNN720912 RXJ720911:RXJ720912 SHF720911:SHF720912 SRB720911:SRB720912 TAX720911:TAX720912 TKT720911:TKT720912 TUP720911:TUP720912 UEL720911:UEL720912 UOH720911:UOH720912 UYD720911:UYD720912 VHZ720911:VHZ720912 VRV720911:VRV720912 WBR720911:WBR720912 WLN720911:WLN720912 WVJ720911:WVJ720912 B786447:B786448 IX786447:IX786448 ST786447:ST786448 ACP786447:ACP786448 AML786447:AML786448 AWH786447:AWH786448 BGD786447:BGD786448 BPZ786447:BPZ786448 BZV786447:BZV786448 CJR786447:CJR786448 CTN786447:CTN786448 DDJ786447:DDJ786448 DNF786447:DNF786448 DXB786447:DXB786448 EGX786447:EGX786448 EQT786447:EQT786448 FAP786447:FAP786448 FKL786447:FKL786448 FUH786447:FUH786448 GED786447:GED786448 GNZ786447:GNZ786448 GXV786447:GXV786448 HHR786447:HHR786448 HRN786447:HRN786448 IBJ786447:IBJ786448 ILF786447:ILF786448 IVB786447:IVB786448 JEX786447:JEX786448 JOT786447:JOT786448 JYP786447:JYP786448 KIL786447:KIL786448 KSH786447:KSH786448 LCD786447:LCD786448 LLZ786447:LLZ786448 LVV786447:LVV786448 MFR786447:MFR786448 MPN786447:MPN786448 MZJ786447:MZJ786448 NJF786447:NJF786448 NTB786447:NTB786448 OCX786447:OCX786448 OMT786447:OMT786448 OWP786447:OWP786448 PGL786447:PGL786448 PQH786447:PQH786448 QAD786447:QAD786448 QJZ786447:QJZ786448 QTV786447:QTV786448 RDR786447:RDR786448 RNN786447:RNN786448 RXJ786447:RXJ786448 SHF786447:SHF786448 SRB786447:SRB786448 TAX786447:TAX786448 TKT786447:TKT786448 TUP786447:TUP786448 UEL786447:UEL786448 UOH786447:UOH786448 UYD786447:UYD786448 VHZ786447:VHZ786448 VRV786447:VRV786448 WBR786447:WBR786448 WLN786447:WLN786448 WVJ786447:WVJ786448 B851983:B851984 IX851983:IX851984 ST851983:ST851984 ACP851983:ACP851984 AML851983:AML851984 AWH851983:AWH851984 BGD851983:BGD851984 BPZ851983:BPZ851984 BZV851983:BZV851984 CJR851983:CJR851984 CTN851983:CTN851984 DDJ851983:DDJ851984 DNF851983:DNF851984 DXB851983:DXB851984 EGX851983:EGX851984 EQT851983:EQT851984 FAP851983:FAP851984 FKL851983:FKL851984 FUH851983:FUH851984 GED851983:GED851984 GNZ851983:GNZ851984 GXV851983:GXV851984 HHR851983:HHR851984 HRN851983:HRN851984 IBJ851983:IBJ851984 ILF851983:ILF851984 IVB851983:IVB851984 JEX851983:JEX851984 JOT851983:JOT851984 JYP851983:JYP851984 KIL851983:KIL851984 KSH851983:KSH851984 LCD851983:LCD851984 LLZ851983:LLZ851984 LVV851983:LVV851984 MFR851983:MFR851984 MPN851983:MPN851984 MZJ851983:MZJ851984 NJF851983:NJF851984 NTB851983:NTB851984 OCX851983:OCX851984 OMT851983:OMT851984 OWP851983:OWP851984 PGL851983:PGL851984 PQH851983:PQH851984 QAD851983:QAD851984 QJZ851983:QJZ851984 QTV851983:QTV851984 RDR851983:RDR851984 RNN851983:RNN851984 RXJ851983:RXJ851984 SHF851983:SHF851984 SRB851983:SRB851984 TAX851983:TAX851984 TKT851983:TKT851984 TUP851983:TUP851984 UEL851983:UEL851984 UOH851983:UOH851984 UYD851983:UYD851984 VHZ851983:VHZ851984 VRV851983:VRV851984 WBR851983:WBR851984 WLN851983:WLN851984 WVJ851983:WVJ851984 B917519:B917520 IX917519:IX917520 ST917519:ST917520 ACP917519:ACP917520 AML917519:AML917520 AWH917519:AWH917520 BGD917519:BGD917520 BPZ917519:BPZ917520 BZV917519:BZV917520 CJR917519:CJR917520 CTN917519:CTN917520 DDJ917519:DDJ917520 DNF917519:DNF917520 DXB917519:DXB917520 EGX917519:EGX917520 EQT917519:EQT917520 FAP917519:FAP917520 FKL917519:FKL917520 FUH917519:FUH917520 GED917519:GED917520 GNZ917519:GNZ917520 GXV917519:GXV917520 HHR917519:HHR917520 HRN917519:HRN917520 IBJ917519:IBJ917520 ILF917519:ILF917520 IVB917519:IVB917520 JEX917519:JEX917520 JOT917519:JOT917520 JYP917519:JYP917520 KIL917519:KIL917520 KSH917519:KSH917520 LCD917519:LCD917520 LLZ917519:LLZ917520 LVV917519:LVV917520 MFR917519:MFR917520 MPN917519:MPN917520 MZJ917519:MZJ917520 NJF917519:NJF917520 NTB917519:NTB917520 OCX917519:OCX917520 OMT917519:OMT917520 OWP917519:OWP917520 PGL917519:PGL917520 PQH917519:PQH917520 QAD917519:QAD917520 QJZ917519:QJZ917520 QTV917519:QTV917520 RDR917519:RDR917520 RNN917519:RNN917520 RXJ917519:RXJ917520 SHF917519:SHF917520 SRB917519:SRB917520 TAX917519:TAX917520 TKT917519:TKT917520 TUP917519:TUP917520 UEL917519:UEL917520 UOH917519:UOH917520 UYD917519:UYD917520 VHZ917519:VHZ917520 VRV917519:VRV917520 WBR917519:WBR917520 WLN917519:WLN917520 WVJ917519:WVJ917520 B983055:B983056 IX983055:IX983056 ST983055:ST983056 ACP983055:ACP983056 AML983055:AML983056 AWH983055:AWH983056 BGD983055:BGD983056 BPZ983055:BPZ983056 BZV983055:BZV983056 CJR983055:CJR983056 CTN983055:CTN983056 DDJ983055:DDJ983056 DNF983055:DNF983056 DXB983055:DXB983056 EGX983055:EGX983056 EQT983055:EQT983056 FAP983055:FAP983056 FKL983055:FKL983056 FUH983055:FUH983056 GED983055:GED983056 GNZ983055:GNZ983056 GXV983055:GXV983056 HHR983055:HHR983056 HRN983055:HRN983056 IBJ983055:IBJ983056 ILF983055:ILF983056 IVB983055:IVB983056 JEX983055:JEX983056 JOT983055:JOT983056 JYP983055:JYP983056 KIL983055:KIL983056 KSH983055:KSH983056 LCD983055:LCD983056 LLZ983055:LLZ983056 LVV983055:LVV983056 MFR983055:MFR983056 MPN983055:MPN983056 MZJ983055:MZJ983056 NJF983055:NJF983056 NTB983055:NTB983056 OCX983055:OCX983056 OMT983055:OMT983056 OWP983055:OWP983056 PGL983055:PGL983056 PQH983055:PQH983056 QAD983055:QAD983056 QJZ983055:QJZ983056 QTV983055:QTV983056 RDR983055:RDR983056 RNN983055:RNN983056 RXJ983055:RXJ983056 SHF983055:SHF983056 SRB983055:SRB983056 TAX983055:TAX983056 TKT983055:TKT983056 TUP983055:TUP983056 UEL983055:UEL983056 UOH983055:UOH983056 UYD983055:UYD983056 VHZ983055:VHZ983056 VRV983055:VRV983056 WBR983055:WBR983056 WLN983055:WLN983056 WVJ983055:WVJ983056" xr:uid="{00000000-0002-0000-0500-000001000000}">
      <formula1>"○"</formula1>
    </dataValidation>
    <dataValidation type="list" allowBlank="1" showInputMessage="1" showErrorMessage="1" promptTitle="いる,いない,非該当" sqref="G10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46 JB65546 SX65546 ACT65546 AMP65546 AWL65546 BGH65546 BQD65546 BZZ65546 CJV65546 CTR65546 DDN65546 DNJ65546 DXF65546 EHB65546 EQX65546 FAT65546 FKP65546 FUL65546 GEH65546 GOD65546 GXZ65546 HHV65546 HRR65546 IBN65546 ILJ65546 IVF65546 JFB65546 JOX65546 JYT65546 KIP65546 KSL65546 LCH65546 LMD65546 LVZ65546 MFV65546 MPR65546 MZN65546 NJJ65546 NTF65546 ODB65546 OMX65546 OWT65546 PGP65546 PQL65546 QAH65546 QKD65546 QTZ65546 RDV65546 RNR65546 RXN65546 SHJ65546 SRF65546 TBB65546 TKX65546 TUT65546 UEP65546 UOL65546 UYH65546 VID65546 VRZ65546 WBV65546 WLR65546 WVN65546 F131082 JB131082 SX131082 ACT131082 AMP131082 AWL131082 BGH131082 BQD131082 BZZ131082 CJV131082 CTR131082 DDN131082 DNJ131082 DXF131082 EHB131082 EQX131082 FAT131082 FKP131082 FUL131082 GEH131082 GOD131082 GXZ131082 HHV131082 HRR131082 IBN131082 ILJ131082 IVF131082 JFB131082 JOX131082 JYT131082 KIP131082 KSL131082 LCH131082 LMD131082 LVZ131082 MFV131082 MPR131082 MZN131082 NJJ131082 NTF131082 ODB131082 OMX131082 OWT131082 PGP131082 PQL131082 QAH131082 QKD131082 QTZ131082 RDV131082 RNR131082 RXN131082 SHJ131082 SRF131082 TBB131082 TKX131082 TUT131082 UEP131082 UOL131082 UYH131082 VID131082 VRZ131082 WBV131082 WLR131082 WVN131082 F196618 JB196618 SX196618 ACT196618 AMP196618 AWL196618 BGH196618 BQD196618 BZZ196618 CJV196618 CTR196618 DDN196618 DNJ196618 DXF196618 EHB196618 EQX196618 FAT196618 FKP196618 FUL196618 GEH196618 GOD196618 GXZ196618 HHV196618 HRR196618 IBN196618 ILJ196618 IVF196618 JFB196618 JOX196618 JYT196618 KIP196618 KSL196618 LCH196618 LMD196618 LVZ196618 MFV196618 MPR196618 MZN196618 NJJ196618 NTF196618 ODB196618 OMX196618 OWT196618 PGP196618 PQL196618 QAH196618 QKD196618 QTZ196618 RDV196618 RNR196618 RXN196618 SHJ196618 SRF196618 TBB196618 TKX196618 TUT196618 UEP196618 UOL196618 UYH196618 VID196618 VRZ196618 WBV196618 WLR196618 WVN196618 F262154 JB262154 SX262154 ACT262154 AMP262154 AWL262154 BGH262154 BQD262154 BZZ262154 CJV262154 CTR262154 DDN262154 DNJ262154 DXF262154 EHB262154 EQX262154 FAT262154 FKP262154 FUL262154 GEH262154 GOD262154 GXZ262154 HHV262154 HRR262154 IBN262154 ILJ262154 IVF262154 JFB262154 JOX262154 JYT262154 KIP262154 KSL262154 LCH262154 LMD262154 LVZ262154 MFV262154 MPR262154 MZN262154 NJJ262154 NTF262154 ODB262154 OMX262154 OWT262154 PGP262154 PQL262154 QAH262154 QKD262154 QTZ262154 RDV262154 RNR262154 RXN262154 SHJ262154 SRF262154 TBB262154 TKX262154 TUT262154 UEP262154 UOL262154 UYH262154 VID262154 VRZ262154 WBV262154 WLR262154 WVN262154 F327690 JB327690 SX327690 ACT327690 AMP327690 AWL327690 BGH327690 BQD327690 BZZ327690 CJV327690 CTR327690 DDN327690 DNJ327690 DXF327690 EHB327690 EQX327690 FAT327690 FKP327690 FUL327690 GEH327690 GOD327690 GXZ327690 HHV327690 HRR327690 IBN327690 ILJ327690 IVF327690 JFB327690 JOX327690 JYT327690 KIP327690 KSL327690 LCH327690 LMD327690 LVZ327690 MFV327690 MPR327690 MZN327690 NJJ327690 NTF327690 ODB327690 OMX327690 OWT327690 PGP327690 PQL327690 QAH327690 QKD327690 QTZ327690 RDV327690 RNR327690 RXN327690 SHJ327690 SRF327690 TBB327690 TKX327690 TUT327690 UEP327690 UOL327690 UYH327690 VID327690 VRZ327690 WBV327690 WLR327690 WVN327690 F393226 JB393226 SX393226 ACT393226 AMP393226 AWL393226 BGH393226 BQD393226 BZZ393226 CJV393226 CTR393226 DDN393226 DNJ393226 DXF393226 EHB393226 EQX393226 FAT393226 FKP393226 FUL393226 GEH393226 GOD393226 GXZ393226 HHV393226 HRR393226 IBN393226 ILJ393226 IVF393226 JFB393226 JOX393226 JYT393226 KIP393226 KSL393226 LCH393226 LMD393226 LVZ393226 MFV393226 MPR393226 MZN393226 NJJ393226 NTF393226 ODB393226 OMX393226 OWT393226 PGP393226 PQL393226 QAH393226 QKD393226 QTZ393226 RDV393226 RNR393226 RXN393226 SHJ393226 SRF393226 TBB393226 TKX393226 TUT393226 UEP393226 UOL393226 UYH393226 VID393226 VRZ393226 WBV393226 WLR393226 WVN393226 F458762 JB458762 SX458762 ACT458762 AMP458762 AWL458762 BGH458762 BQD458762 BZZ458762 CJV458762 CTR458762 DDN458762 DNJ458762 DXF458762 EHB458762 EQX458762 FAT458762 FKP458762 FUL458762 GEH458762 GOD458762 GXZ458762 HHV458762 HRR458762 IBN458762 ILJ458762 IVF458762 JFB458762 JOX458762 JYT458762 KIP458762 KSL458762 LCH458762 LMD458762 LVZ458762 MFV458762 MPR458762 MZN458762 NJJ458762 NTF458762 ODB458762 OMX458762 OWT458762 PGP458762 PQL458762 QAH458762 QKD458762 QTZ458762 RDV458762 RNR458762 RXN458762 SHJ458762 SRF458762 TBB458762 TKX458762 TUT458762 UEP458762 UOL458762 UYH458762 VID458762 VRZ458762 WBV458762 WLR458762 WVN458762 F524298 JB524298 SX524298 ACT524298 AMP524298 AWL524298 BGH524298 BQD524298 BZZ524298 CJV524298 CTR524298 DDN524298 DNJ524298 DXF524298 EHB524298 EQX524298 FAT524298 FKP524298 FUL524298 GEH524298 GOD524298 GXZ524298 HHV524298 HRR524298 IBN524298 ILJ524298 IVF524298 JFB524298 JOX524298 JYT524298 KIP524298 KSL524298 LCH524298 LMD524298 LVZ524298 MFV524298 MPR524298 MZN524298 NJJ524298 NTF524298 ODB524298 OMX524298 OWT524298 PGP524298 PQL524298 QAH524298 QKD524298 QTZ524298 RDV524298 RNR524298 RXN524298 SHJ524298 SRF524298 TBB524298 TKX524298 TUT524298 UEP524298 UOL524298 UYH524298 VID524298 VRZ524298 WBV524298 WLR524298 WVN524298 F589834 JB589834 SX589834 ACT589834 AMP589834 AWL589834 BGH589834 BQD589834 BZZ589834 CJV589834 CTR589834 DDN589834 DNJ589834 DXF589834 EHB589834 EQX589834 FAT589834 FKP589834 FUL589834 GEH589834 GOD589834 GXZ589834 HHV589834 HRR589834 IBN589834 ILJ589834 IVF589834 JFB589834 JOX589834 JYT589834 KIP589834 KSL589834 LCH589834 LMD589834 LVZ589834 MFV589834 MPR589834 MZN589834 NJJ589834 NTF589834 ODB589834 OMX589834 OWT589834 PGP589834 PQL589834 QAH589834 QKD589834 QTZ589834 RDV589834 RNR589834 RXN589834 SHJ589834 SRF589834 TBB589834 TKX589834 TUT589834 UEP589834 UOL589834 UYH589834 VID589834 VRZ589834 WBV589834 WLR589834 WVN589834 F655370 JB655370 SX655370 ACT655370 AMP655370 AWL655370 BGH655370 BQD655370 BZZ655370 CJV655370 CTR655370 DDN655370 DNJ655370 DXF655370 EHB655370 EQX655370 FAT655370 FKP655370 FUL655370 GEH655370 GOD655370 GXZ655370 HHV655370 HRR655370 IBN655370 ILJ655370 IVF655370 JFB655370 JOX655370 JYT655370 KIP655370 KSL655370 LCH655370 LMD655370 LVZ655370 MFV655370 MPR655370 MZN655370 NJJ655370 NTF655370 ODB655370 OMX655370 OWT655370 PGP655370 PQL655370 QAH655370 QKD655370 QTZ655370 RDV655370 RNR655370 RXN655370 SHJ655370 SRF655370 TBB655370 TKX655370 TUT655370 UEP655370 UOL655370 UYH655370 VID655370 VRZ655370 WBV655370 WLR655370 WVN655370 F720906 JB720906 SX720906 ACT720906 AMP720906 AWL720906 BGH720906 BQD720906 BZZ720906 CJV720906 CTR720906 DDN720906 DNJ720906 DXF720906 EHB720906 EQX720906 FAT720906 FKP720906 FUL720906 GEH720906 GOD720906 GXZ720906 HHV720906 HRR720906 IBN720906 ILJ720906 IVF720906 JFB720906 JOX720906 JYT720906 KIP720906 KSL720906 LCH720906 LMD720906 LVZ720906 MFV720906 MPR720906 MZN720906 NJJ720906 NTF720906 ODB720906 OMX720906 OWT720906 PGP720906 PQL720906 QAH720906 QKD720906 QTZ720906 RDV720906 RNR720906 RXN720906 SHJ720906 SRF720906 TBB720906 TKX720906 TUT720906 UEP720906 UOL720906 UYH720906 VID720906 VRZ720906 WBV720906 WLR720906 WVN720906 F786442 JB786442 SX786442 ACT786442 AMP786442 AWL786442 BGH786442 BQD786442 BZZ786442 CJV786442 CTR786442 DDN786442 DNJ786442 DXF786442 EHB786442 EQX786442 FAT786442 FKP786442 FUL786442 GEH786442 GOD786442 GXZ786442 HHV786442 HRR786442 IBN786442 ILJ786442 IVF786442 JFB786442 JOX786442 JYT786442 KIP786442 KSL786442 LCH786442 LMD786442 LVZ786442 MFV786442 MPR786442 MZN786442 NJJ786442 NTF786442 ODB786442 OMX786442 OWT786442 PGP786442 PQL786442 QAH786442 QKD786442 QTZ786442 RDV786442 RNR786442 RXN786442 SHJ786442 SRF786442 TBB786442 TKX786442 TUT786442 UEP786442 UOL786442 UYH786442 VID786442 VRZ786442 WBV786442 WLR786442 WVN786442 F851978 JB851978 SX851978 ACT851978 AMP851978 AWL851978 BGH851978 BQD851978 BZZ851978 CJV851978 CTR851978 DDN851978 DNJ851978 DXF851978 EHB851978 EQX851978 FAT851978 FKP851978 FUL851978 GEH851978 GOD851978 GXZ851978 HHV851978 HRR851978 IBN851978 ILJ851978 IVF851978 JFB851978 JOX851978 JYT851978 KIP851978 KSL851978 LCH851978 LMD851978 LVZ851978 MFV851978 MPR851978 MZN851978 NJJ851978 NTF851978 ODB851978 OMX851978 OWT851978 PGP851978 PQL851978 QAH851978 QKD851978 QTZ851978 RDV851978 RNR851978 RXN851978 SHJ851978 SRF851978 TBB851978 TKX851978 TUT851978 UEP851978 UOL851978 UYH851978 VID851978 VRZ851978 WBV851978 WLR851978 WVN851978 F917514 JB917514 SX917514 ACT917514 AMP917514 AWL917514 BGH917514 BQD917514 BZZ917514 CJV917514 CTR917514 DDN917514 DNJ917514 DXF917514 EHB917514 EQX917514 FAT917514 FKP917514 FUL917514 GEH917514 GOD917514 GXZ917514 HHV917514 HRR917514 IBN917514 ILJ917514 IVF917514 JFB917514 JOX917514 JYT917514 KIP917514 KSL917514 LCH917514 LMD917514 LVZ917514 MFV917514 MPR917514 MZN917514 NJJ917514 NTF917514 ODB917514 OMX917514 OWT917514 PGP917514 PQL917514 QAH917514 QKD917514 QTZ917514 RDV917514 RNR917514 RXN917514 SHJ917514 SRF917514 TBB917514 TKX917514 TUT917514 UEP917514 UOL917514 UYH917514 VID917514 VRZ917514 WBV917514 WLR917514 WVN917514 F983050 JB983050 SX983050 ACT983050 AMP983050 AWL983050 BGH983050 BQD983050 BZZ983050 CJV983050 CTR983050 DDN983050 DNJ983050 DXF983050 EHB983050 EQX983050 FAT983050 FKP983050 FUL983050 GEH983050 GOD983050 GXZ983050 HHV983050 HRR983050 IBN983050 ILJ983050 IVF983050 JFB983050 JOX983050 JYT983050 KIP983050 KSL983050 LCH983050 LMD983050 LVZ983050 MFV983050 MPR983050 MZN983050 NJJ983050 NTF983050 ODB983050 OMX983050 OWT983050 PGP983050 PQL983050 QAH983050 QKD983050 QTZ983050 RDV983050 RNR983050 RXN983050 SHJ983050 SRF983050 TBB983050 TKX983050 TUT983050 UEP983050 UOL983050 UYH983050 VID983050 VRZ983050 WBV983050 WLR983050 WVN983050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F65543:F65544 JB65543:JB65544 SX65543:SX65544 ACT65543:ACT65544 AMP65543:AMP65544 AWL65543:AWL65544 BGH65543:BGH65544 BQD65543:BQD65544 BZZ65543:BZZ65544 CJV65543:CJV65544 CTR65543:CTR65544 DDN65543:DDN65544 DNJ65543:DNJ65544 DXF65543:DXF65544 EHB65543:EHB65544 EQX65543:EQX65544 FAT65543:FAT65544 FKP65543:FKP65544 FUL65543:FUL65544 GEH65543:GEH65544 GOD65543:GOD65544 GXZ65543:GXZ65544 HHV65543:HHV65544 HRR65543:HRR65544 IBN65543:IBN65544 ILJ65543:ILJ65544 IVF65543:IVF65544 JFB65543:JFB65544 JOX65543:JOX65544 JYT65543:JYT65544 KIP65543:KIP65544 KSL65543:KSL65544 LCH65543:LCH65544 LMD65543:LMD65544 LVZ65543:LVZ65544 MFV65543:MFV65544 MPR65543:MPR65544 MZN65543:MZN65544 NJJ65543:NJJ65544 NTF65543:NTF65544 ODB65543:ODB65544 OMX65543:OMX65544 OWT65543:OWT65544 PGP65543:PGP65544 PQL65543:PQL65544 QAH65543:QAH65544 QKD65543:QKD65544 QTZ65543:QTZ65544 RDV65543:RDV65544 RNR65543:RNR65544 RXN65543:RXN65544 SHJ65543:SHJ65544 SRF65543:SRF65544 TBB65543:TBB65544 TKX65543:TKX65544 TUT65543:TUT65544 UEP65543:UEP65544 UOL65543:UOL65544 UYH65543:UYH65544 VID65543:VID65544 VRZ65543:VRZ65544 WBV65543:WBV65544 WLR65543:WLR65544 WVN65543:WVN65544 F131079:F131080 JB131079:JB131080 SX131079:SX131080 ACT131079:ACT131080 AMP131079:AMP131080 AWL131079:AWL131080 BGH131079:BGH131080 BQD131079:BQD131080 BZZ131079:BZZ131080 CJV131079:CJV131080 CTR131079:CTR131080 DDN131079:DDN131080 DNJ131079:DNJ131080 DXF131079:DXF131080 EHB131079:EHB131080 EQX131079:EQX131080 FAT131079:FAT131080 FKP131079:FKP131080 FUL131079:FUL131080 GEH131079:GEH131080 GOD131079:GOD131080 GXZ131079:GXZ131080 HHV131079:HHV131080 HRR131079:HRR131080 IBN131079:IBN131080 ILJ131079:ILJ131080 IVF131079:IVF131080 JFB131079:JFB131080 JOX131079:JOX131080 JYT131079:JYT131080 KIP131079:KIP131080 KSL131079:KSL131080 LCH131079:LCH131080 LMD131079:LMD131080 LVZ131079:LVZ131080 MFV131079:MFV131080 MPR131079:MPR131080 MZN131079:MZN131080 NJJ131079:NJJ131080 NTF131079:NTF131080 ODB131079:ODB131080 OMX131079:OMX131080 OWT131079:OWT131080 PGP131079:PGP131080 PQL131079:PQL131080 QAH131079:QAH131080 QKD131079:QKD131080 QTZ131079:QTZ131080 RDV131079:RDV131080 RNR131079:RNR131080 RXN131079:RXN131080 SHJ131079:SHJ131080 SRF131079:SRF131080 TBB131079:TBB131080 TKX131079:TKX131080 TUT131079:TUT131080 UEP131079:UEP131080 UOL131079:UOL131080 UYH131079:UYH131080 VID131079:VID131080 VRZ131079:VRZ131080 WBV131079:WBV131080 WLR131079:WLR131080 WVN131079:WVN131080 F196615:F196616 JB196615:JB196616 SX196615:SX196616 ACT196615:ACT196616 AMP196615:AMP196616 AWL196615:AWL196616 BGH196615:BGH196616 BQD196615:BQD196616 BZZ196615:BZZ196616 CJV196615:CJV196616 CTR196615:CTR196616 DDN196615:DDN196616 DNJ196615:DNJ196616 DXF196615:DXF196616 EHB196615:EHB196616 EQX196615:EQX196616 FAT196615:FAT196616 FKP196615:FKP196616 FUL196615:FUL196616 GEH196615:GEH196616 GOD196615:GOD196616 GXZ196615:GXZ196616 HHV196615:HHV196616 HRR196615:HRR196616 IBN196615:IBN196616 ILJ196615:ILJ196616 IVF196615:IVF196616 JFB196615:JFB196616 JOX196615:JOX196616 JYT196615:JYT196616 KIP196615:KIP196616 KSL196615:KSL196616 LCH196615:LCH196616 LMD196615:LMD196616 LVZ196615:LVZ196616 MFV196615:MFV196616 MPR196615:MPR196616 MZN196615:MZN196616 NJJ196615:NJJ196616 NTF196615:NTF196616 ODB196615:ODB196616 OMX196615:OMX196616 OWT196615:OWT196616 PGP196615:PGP196616 PQL196615:PQL196616 QAH196615:QAH196616 QKD196615:QKD196616 QTZ196615:QTZ196616 RDV196615:RDV196616 RNR196615:RNR196616 RXN196615:RXN196616 SHJ196615:SHJ196616 SRF196615:SRF196616 TBB196615:TBB196616 TKX196615:TKX196616 TUT196615:TUT196616 UEP196615:UEP196616 UOL196615:UOL196616 UYH196615:UYH196616 VID196615:VID196616 VRZ196615:VRZ196616 WBV196615:WBV196616 WLR196615:WLR196616 WVN196615:WVN196616 F262151:F262152 JB262151:JB262152 SX262151:SX262152 ACT262151:ACT262152 AMP262151:AMP262152 AWL262151:AWL262152 BGH262151:BGH262152 BQD262151:BQD262152 BZZ262151:BZZ262152 CJV262151:CJV262152 CTR262151:CTR262152 DDN262151:DDN262152 DNJ262151:DNJ262152 DXF262151:DXF262152 EHB262151:EHB262152 EQX262151:EQX262152 FAT262151:FAT262152 FKP262151:FKP262152 FUL262151:FUL262152 GEH262151:GEH262152 GOD262151:GOD262152 GXZ262151:GXZ262152 HHV262151:HHV262152 HRR262151:HRR262152 IBN262151:IBN262152 ILJ262151:ILJ262152 IVF262151:IVF262152 JFB262151:JFB262152 JOX262151:JOX262152 JYT262151:JYT262152 KIP262151:KIP262152 KSL262151:KSL262152 LCH262151:LCH262152 LMD262151:LMD262152 LVZ262151:LVZ262152 MFV262151:MFV262152 MPR262151:MPR262152 MZN262151:MZN262152 NJJ262151:NJJ262152 NTF262151:NTF262152 ODB262151:ODB262152 OMX262151:OMX262152 OWT262151:OWT262152 PGP262151:PGP262152 PQL262151:PQL262152 QAH262151:QAH262152 QKD262151:QKD262152 QTZ262151:QTZ262152 RDV262151:RDV262152 RNR262151:RNR262152 RXN262151:RXN262152 SHJ262151:SHJ262152 SRF262151:SRF262152 TBB262151:TBB262152 TKX262151:TKX262152 TUT262151:TUT262152 UEP262151:UEP262152 UOL262151:UOL262152 UYH262151:UYH262152 VID262151:VID262152 VRZ262151:VRZ262152 WBV262151:WBV262152 WLR262151:WLR262152 WVN262151:WVN262152 F327687:F327688 JB327687:JB327688 SX327687:SX327688 ACT327687:ACT327688 AMP327687:AMP327688 AWL327687:AWL327688 BGH327687:BGH327688 BQD327687:BQD327688 BZZ327687:BZZ327688 CJV327687:CJV327688 CTR327687:CTR327688 DDN327687:DDN327688 DNJ327687:DNJ327688 DXF327687:DXF327688 EHB327687:EHB327688 EQX327687:EQX327688 FAT327687:FAT327688 FKP327687:FKP327688 FUL327687:FUL327688 GEH327687:GEH327688 GOD327687:GOD327688 GXZ327687:GXZ327688 HHV327687:HHV327688 HRR327687:HRR327688 IBN327687:IBN327688 ILJ327687:ILJ327688 IVF327687:IVF327688 JFB327687:JFB327688 JOX327687:JOX327688 JYT327687:JYT327688 KIP327687:KIP327688 KSL327687:KSL327688 LCH327687:LCH327688 LMD327687:LMD327688 LVZ327687:LVZ327688 MFV327687:MFV327688 MPR327687:MPR327688 MZN327687:MZN327688 NJJ327687:NJJ327688 NTF327687:NTF327688 ODB327687:ODB327688 OMX327687:OMX327688 OWT327687:OWT327688 PGP327687:PGP327688 PQL327687:PQL327688 QAH327687:QAH327688 QKD327687:QKD327688 QTZ327687:QTZ327688 RDV327687:RDV327688 RNR327687:RNR327688 RXN327687:RXN327688 SHJ327687:SHJ327688 SRF327687:SRF327688 TBB327687:TBB327688 TKX327687:TKX327688 TUT327687:TUT327688 UEP327687:UEP327688 UOL327687:UOL327688 UYH327687:UYH327688 VID327687:VID327688 VRZ327687:VRZ327688 WBV327687:WBV327688 WLR327687:WLR327688 WVN327687:WVN327688 F393223:F393224 JB393223:JB393224 SX393223:SX393224 ACT393223:ACT393224 AMP393223:AMP393224 AWL393223:AWL393224 BGH393223:BGH393224 BQD393223:BQD393224 BZZ393223:BZZ393224 CJV393223:CJV393224 CTR393223:CTR393224 DDN393223:DDN393224 DNJ393223:DNJ393224 DXF393223:DXF393224 EHB393223:EHB393224 EQX393223:EQX393224 FAT393223:FAT393224 FKP393223:FKP393224 FUL393223:FUL393224 GEH393223:GEH393224 GOD393223:GOD393224 GXZ393223:GXZ393224 HHV393223:HHV393224 HRR393223:HRR393224 IBN393223:IBN393224 ILJ393223:ILJ393224 IVF393223:IVF393224 JFB393223:JFB393224 JOX393223:JOX393224 JYT393223:JYT393224 KIP393223:KIP393224 KSL393223:KSL393224 LCH393223:LCH393224 LMD393223:LMD393224 LVZ393223:LVZ393224 MFV393223:MFV393224 MPR393223:MPR393224 MZN393223:MZN393224 NJJ393223:NJJ393224 NTF393223:NTF393224 ODB393223:ODB393224 OMX393223:OMX393224 OWT393223:OWT393224 PGP393223:PGP393224 PQL393223:PQL393224 QAH393223:QAH393224 QKD393223:QKD393224 QTZ393223:QTZ393224 RDV393223:RDV393224 RNR393223:RNR393224 RXN393223:RXN393224 SHJ393223:SHJ393224 SRF393223:SRF393224 TBB393223:TBB393224 TKX393223:TKX393224 TUT393223:TUT393224 UEP393223:UEP393224 UOL393223:UOL393224 UYH393223:UYH393224 VID393223:VID393224 VRZ393223:VRZ393224 WBV393223:WBV393224 WLR393223:WLR393224 WVN393223:WVN393224 F458759:F458760 JB458759:JB458760 SX458759:SX458760 ACT458759:ACT458760 AMP458759:AMP458760 AWL458759:AWL458760 BGH458759:BGH458760 BQD458759:BQD458760 BZZ458759:BZZ458760 CJV458759:CJV458760 CTR458759:CTR458760 DDN458759:DDN458760 DNJ458759:DNJ458760 DXF458759:DXF458760 EHB458759:EHB458760 EQX458759:EQX458760 FAT458759:FAT458760 FKP458759:FKP458760 FUL458759:FUL458760 GEH458759:GEH458760 GOD458759:GOD458760 GXZ458759:GXZ458760 HHV458759:HHV458760 HRR458759:HRR458760 IBN458759:IBN458760 ILJ458759:ILJ458760 IVF458759:IVF458760 JFB458759:JFB458760 JOX458759:JOX458760 JYT458759:JYT458760 KIP458759:KIP458760 KSL458759:KSL458760 LCH458759:LCH458760 LMD458759:LMD458760 LVZ458759:LVZ458760 MFV458759:MFV458760 MPR458759:MPR458760 MZN458759:MZN458760 NJJ458759:NJJ458760 NTF458759:NTF458760 ODB458759:ODB458760 OMX458759:OMX458760 OWT458759:OWT458760 PGP458759:PGP458760 PQL458759:PQL458760 QAH458759:QAH458760 QKD458759:QKD458760 QTZ458759:QTZ458760 RDV458759:RDV458760 RNR458759:RNR458760 RXN458759:RXN458760 SHJ458759:SHJ458760 SRF458759:SRF458760 TBB458759:TBB458760 TKX458759:TKX458760 TUT458759:TUT458760 UEP458759:UEP458760 UOL458759:UOL458760 UYH458759:UYH458760 VID458759:VID458760 VRZ458759:VRZ458760 WBV458759:WBV458760 WLR458759:WLR458760 WVN458759:WVN458760 F524295:F524296 JB524295:JB524296 SX524295:SX524296 ACT524295:ACT524296 AMP524295:AMP524296 AWL524295:AWL524296 BGH524295:BGH524296 BQD524295:BQD524296 BZZ524295:BZZ524296 CJV524295:CJV524296 CTR524295:CTR524296 DDN524295:DDN524296 DNJ524295:DNJ524296 DXF524295:DXF524296 EHB524295:EHB524296 EQX524295:EQX524296 FAT524295:FAT524296 FKP524295:FKP524296 FUL524295:FUL524296 GEH524295:GEH524296 GOD524295:GOD524296 GXZ524295:GXZ524296 HHV524295:HHV524296 HRR524295:HRR524296 IBN524295:IBN524296 ILJ524295:ILJ524296 IVF524295:IVF524296 JFB524295:JFB524296 JOX524295:JOX524296 JYT524295:JYT524296 KIP524295:KIP524296 KSL524295:KSL524296 LCH524295:LCH524296 LMD524295:LMD524296 LVZ524295:LVZ524296 MFV524295:MFV524296 MPR524295:MPR524296 MZN524295:MZN524296 NJJ524295:NJJ524296 NTF524295:NTF524296 ODB524295:ODB524296 OMX524295:OMX524296 OWT524295:OWT524296 PGP524295:PGP524296 PQL524295:PQL524296 QAH524295:QAH524296 QKD524295:QKD524296 QTZ524295:QTZ524296 RDV524295:RDV524296 RNR524295:RNR524296 RXN524295:RXN524296 SHJ524295:SHJ524296 SRF524295:SRF524296 TBB524295:TBB524296 TKX524295:TKX524296 TUT524295:TUT524296 UEP524295:UEP524296 UOL524295:UOL524296 UYH524295:UYH524296 VID524295:VID524296 VRZ524295:VRZ524296 WBV524295:WBV524296 WLR524295:WLR524296 WVN524295:WVN524296 F589831:F589832 JB589831:JB589832 SX589831:SX589832 ACT589831:ACT589832 AMP589831:AMP589832 AWL589831:AWL589832 BGH589831:BGH589832 BQD589831:BQD589832 BZZ589831:BZZ589832 CJV589831:CJV589832 CTR589831:CTR589832 DDN589831:DDN589832 DNJ589831:DNJ589832 DXF589831:DXF589832 EHB589831:EHB589832 EQX589831:EQX589832 FAT589831:FAT589832 FKP589831:FKP589832 FUL589831:FUL589832 GEH589831:GEH589832 GOD589831:GOD589832 GXZ589831:GXZ589832 HHV589831:HHV589832 HRR589831:HRR589832 IBN589831:IBN589832 ILJ589831:ILJ589832 IVF589831:IVF589832 JFB589831:JFB589832 JOX589831:JOX589832 JYT589831:JYT589832 KIP589831:KIP589832 KSL589831:KSL589832 LCH589831:LCH589832 LMD589831:LMD589832 LVZ589831:LVZ589832 MFV589831:MFV589832 MPR589831:MPR589832 MZN589831:MZN589832 NJJ589831:NJJ589832 NTF589831:NTF589832 ODB589831:ODB589832 OMX589831:OMX589832 OWT589831:OWT589832 PGP589831:PGP589832 PQL589831:PQL589832 QAH589831:QAH589832 QKD589831:QKD589832 QTZ589831:QTZ589832 RDV589831:RDV589832 RNR589831:RNR589832 RXN589831:RXN589832 SHJ589831:SHJ589832 SRF589831:SRF589832 TBB589831:TBB589832 TKX589831:TKX589832 TUT589831:TUT589832 UEP589831:UEP589832 UOL589831:UOL589832 UYH589831:UYH589832 VID589831:VID589832 VRZ589831:VRZ589832 WBV589831:WBV589832 WLR589831:WLR589832 WVN589831:WVN589832 F655367:F655368 JB655367:JB655368 SX655367:SX655368 ACT655367:ACT655368 AMP655367:AMP655368 AWL655367:AWL655368 BGH655367:BGH655368 BQD655367:BQD655368 BZZ655367:BZZ655368 CJV655367:CJV655368 CTR655367:CTR655368 DDN655367:DDN655368 DNJ655367:DNJ655368 DXF655367:DXF655368 EHB655367:EHB655368 EQX655367:EQX655368 FAT655367:FAT655368 FKP655367:FKP655368 FUL655367:FUL655368 GEH655367:GEH655368 GOD655367:GOD655368 GXZ655367:GXZ655368 HHV655367:HHV655368 HRR655367:HRR655368 IBN655367:IBN655368 ILJ655367:ILJ655368 IVF655367:IVF655368 JFB655367:JFB655368 JOX655367:JOX655368 JYT655367:JYT655368 KIP655367:KIP655368 KSL655367:KSL655368 LCH655367:LCH655368 LMD655367:LMD655368 LVZ655367:LVZ655368 MFV655367:MFV655368 MPR655367:MPR655368 MZN655367:MZN655368 NJJ655367:NJJ655368 NTF655367:NTF655368 ODB655367:ODB655368 OMX655367:OMX655368 OWT655367:OWT655368 PGP655367:PGP655368 PQL655367:PQL655368 QAH655367:QAH655368 QKD655367:QKD655368 QTZ655367:QTZ655368 RDV655367:RDV655368 RNR655367:RNR655368 RXN655367:RXN655368 SHJ655367:SHJ655368 SRF655367:SRF655368 TBB655367:TBB655368 TKX655367:TKX655368 TUT655367:TUT655368 UEP655367:UEP655368 UOL655367:UOL655368 UYH655367:UYH655368 VID655367:VID655368 VRZ655367:VRZ655368 WBV655367:WBV655368 WLR655367:WLR655368 WVN655367:WVN655368 F720903:F720904 JB720903:JB720904 SX720903:SX720904 ACT720903:ACT720904 AMP720903:AMP720904 AWL720903:AWL720904 BGH720903:BGH720904 BQD720903:BQD720904 BZZ720903:BZZ720904 CJV720903:CJV720904 CTR720903:CTR720904 DDN720903:DDN720904 DNJ720903:DNJ720904 DXF720903:DXF720904 EHB720903:EHB720904 EQX720903:EQX720904 FAT720903:FAT720904 FKP720903:FKP720904 FUL720903:FUL720904 GEH720903:GEH720904 GOD720903:GOD720904 GXZ720903:GXZ720904 HHV720903:HHV720904 HRR720903:HRR720904 IBN720903:IBN720904 ILJ720903:ILJ720904 IVF720903:IVF720904 JFB720903:JFB720904 JOX720903:JOX720904 JYT720903:JYT720904 KIP720903:KIP720904 KSL720903:KSL720904 LCH720903:LCH720904 LMD720903:LMD720904 LVZ720903:LVZ720904 MFV720903:MFV720904 MPR720903:MPR720904 MZN720903:MZN720904 NJJ720903:NJJ720904 NTF720903:NTF720904 ODB720903:ODB720904 OMX720903:OMX720904 OWT720903:OWT720904 PGP720903:PGP720904 PQL720903:PQL720904 QAH720903:QAH720904 QKD720903:QKD720904 QTZ720903:QTZ720904 RDV720903:RDV720904 RNR720903:RNR720904 RXN720903:RXN720904 SHJ720903:SHJ720904 SRF720903:SRF720904 TBB720903:TBB720904 TKX720903:TKX720904 TUT720903:TUT720904 UEP720903:UEP720904 UOL720903:UOL720904 UYH720903:UYH720904 VID720903:VID720904 VRZ720903:VRZ720904 WBV720903:WBV720904 WLR720903:WLR720904 WVN720903:WVN720904 F786439:F786440 JB786439:JB786440 SX786439:SX786440 ACT786439:ACT786440 AMP786439:AMP786440 AWL786439:AWL786440 BGH786439:BGH786440 BQD786439:BQD786440 BZZ786439:BZZ786440 CJV786439:CJV786440 CTR786439:CTR786440 DDN786439:DDN786440 DNJ786439:DNJ786440 DXF786439:DXF786440 EHB786439:EHB786440 EQX786439:EQX786440 FAT786439:FAT786440 FKP786439:FKP786440 FUL786439:FUL786440 GEH786439:GEH786440 GOD786439:GOD786440 GXZ786439:GXZ786440 HHV786439:HHV786440 HRR786439:HRR786440 IBN786439:IBN786440 ILJ786439:ILJ786440 IVF786439:IVF786440 JFB786439:JFB786440 JOX786439:JOX786440 JYT786439:JYT786440 KIP786439:KIP786440 KSL786439:KSL786440 LCH786439:LCH786440 LMD786439:LMD786440 LVZ786439:LVZ786440 MFV786439:MFV786440 MPR786439:MPR786440 MZN786439:MZN786440 NJJ786439:NJJ786440 NTF786439:NTF786440 ODB786439:ODB786440 OMX786439:OMX786440 OWT786439:OWT786440 PGP786439:PGP786440 PQL786439:PQL786440 QAH786439:QAH786440 QKD786439:QKD786440 QTZ786439:QTZ786440 RDV786439:RDV786440 RNR786439:RNR786440 RXN786439:RXN786440 SHJ786439:SHJ786440 SRF786439:SRF786440 TBB786439:TBB786440 TKX786439:TKX786440 TUT786439:TUT786440 UEP786439:UEP786440 UOL786439:UOL786440 UYH786439:UYH786440 VID786439:VID786440 VRZ786439:VRZ786440 WBV786439:WBV786440 WLR786439:WLR786440 WVN786439:WVN786440 F851975:F851976 JB851975:JB851976 SX851975:SX851976 ACT851975:ACT851976 AMP851975:AMP851976 AWL851975:AWL851976 BGH851975:BGH851976 BQD851975:BQD851976 BZZ851975:BZZ851976 CJV851975:CJV851976 CTR851975:CTR851976 DDN851975:DDN851976 DNJ851975:DNJ851976 DXF851975:DXF851976 EHB851975:EHB851976 EQX851975:EQX851976 FAT851975:FAT851976 FKP851975:FKP851976 FUL851975:FUL851976 GEH851975:GEH851976 GOD851975:GOD851976 GXZ851975:GXZ851976 HHV851975:HHV851976 HRR851975:HRR851976 IBN851975:IBN851976 ILJ851975:ILJ851976 IVF851975:IVF851976 JFB851975:JFB851976 JOX851975:JOX851976 JYT851975:JYT851976 KIP851975:KIP851976 KSL851975:KSL851976 LCH851975:LCH851976 LMD851975:LMD851976 LVZ851975:LVZ851976 MFV851975:MFV851976 MPR851975:MPR851976 MZN851975:MZN851976 NJJ851975:NJJ851976 NTF851975:NTF851976 ODB851975:ODB851976 OMX851975:OMX851976 OWT851975:OWT851976 PGP851975:PGP851976 PQL851975:PQL851976 QAH851975:QAH851976 QKD851975:QKD851976 QTZ851975:QTZ851976 RDV851975:RDV851976 RNR851975:RNR851976 RXN851975:RXN851976 SHJ851975:SHJ851976 SRF851975:SRF851976 TBB851975:TBB851976 TKX851975:TKX851976 TUT851975:TUT851976 UEP851975:UEP851976 UOL851975:UOL851976 UYH851975:UYH851976 VID851975:VID851976 VRZ851975:VRZ851976 WBV851975:WBV851976 WLR851975:WLR851976 WVN851975:WVN851976 F917511:F917512 JB917511:JB917512 SX917511:SX917512 ACT917511:ACT917512 AMP917511:AMP917512 AWL917511:AWL917512 BGH917511:BGH917512 BQD917511:BQD917512 BZZ917511:BZZ917512 CJV917511:CJV917512 CTR917511:CTR917512 DDN917511:DDN917512 DNJ917511:DNJ917512 DXF917511:DXF917512 EHB917511:EHB917512 EQX917511:EQX917512 FAT917511:FAT917512 FKP917511:FKP917512 FUL917511:FUL917512 GEH917511:GEH917512 GOD917511:GOD917512 GXZ917511:GXZ917512 HHV917511:HHV917512 HRR917511:HRR917512 IBN917511:IBN917512 ILJ917511:ILJ917512 IVF917511:IVF917512 JFB917511:JFB917512 JOX917511:JOX917512 JYT917511:JYT917512 KIP917511:KIP917512 KSL917511:KSL917512 LCH917511:LCH917512 LMD917511:LMD917512 LVZ917511:LVZ917512 MFV917511:MFV917512 MPR917511:MPR917512 MZN917511:MZN917512 NJJ917511:NJJ917512 NTF917511:NTF917512 ODB917511:ODB917512 OMX917511:OMX917512 OWT917511:OWT917512 PGP917511:PGP917512 PQL917511:PQL917512 QAH917511:QAH917512 QKD917511:QKD917512 QTZ917511:QTZ917512 RDV917511:RDV917512 RNR917511:RNR917512 RXN917511:RXN917512 SHJ917511:SHJ917512 SRF917511:SRF917512 TBB917511:TBB917512 TKX917511:TKX917512 TUT917511:TUT917512 UEP917511:UEP917512 UOL917511:UOL917512 UYH917511:UYH917512 VID917511:VID917512 VRZ917511:VRZ917512 WBV917511:WBV917512 WLR917511:WLR917512 WVN917511:WVN917512 F983047:F983048 JB983047:JB983048 SX983047:SX983048 ACT983047:ACT983048 AMP983047:AMP983048 AWL983047:AWL983048 BGH983047:BGH983048 BQD983047:BQD983048 BZZ983047:BZZ983048 CJV983047:CJV983048 CTR983047:CTR983048 DDN983047:DDN983048 DNJ983047:DNJ983048 DXF983047:DXF983048 EHB983047:EHB983048 EQX983047:EQX983048 FAT983047:FAT983048 FKP983047:FKP983048 FUL983047:FUL983048 GEH983047:GEH983048 GOD983047:GOD983048 GXZ983047:GXZ983048 HHV983047:HHV983048 HRR983047:HRR983048 IBN983047:IBN983048 ILJ983047:ILJ983048 IVF983047:IVF983048 JFB983047:JFB983048 JOX983047:JOX983048 JYT983047:JYT983048 KIP983047:KIP983048 KSL983047:KSL983048 LCH983047:LCH983048 LMD983047:LMD983048 LVZ983047:LVZ983048 MFV983047:MFV983048 MPR983047:MPR983048 MZN983047:MZN983048 NJJ983047:NJJ983048 NTF983047:NTF983048 ODB983047:ODB983048 OMX983047:OMX983048 OWT983047:OWT983048 PGP983047:PGP983048 PQL983047:PQL983048 QAH983047:QAH983048 QKD983047:QKD983048 QTZ983047:QTZ983048 RDV983047:RDV983048 RNR983047:RNR983048 RXN983047:RXN983048 SHJ983047:SHJ983048 SRF983047:SRF983048 TBB983047:TBB983048 TKX983047:TKX983048 TUT983047:TUT983048 UEP983047:UEP983048 UOL983047:UOL983048 UYH983047:UYH983048 VID983047:VID983048 VRZ983047:VRZ983048 WBV983047:WBV983048 WLR983047:WLR983048 WVN983047:WVN983048 G7 F8" xr:uid="{00000000-0002-0000-0500-000002000000}">
      <formula1>"いる,いない"</formula1>
    </dataValidation>
    <dataValidation type="list" operator="equal" allowBlank="1" showErrorMessage="1" errorTitle="入力規則違反" error="リストから選択してください" sqref="F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F65538 JB65538 SX65538 ACT65538 AMP65538 AWL65538 BGH65538 BQD65538 BZZ65538 CJV65538 CTR65538 DDN65538 DNJ65538 DXF65538 EHB65538 EQX65538 FAT65538 FKP65538 FUL65538 GEH65538 GOD65538 GXZ65538 HHV65538 HRR65538 IBN65538 ILJ65538 IVF65538 JFB65538 JOX65538 JYT65538 KIP65538 KSL65538 LCH65538 LMD65538 LVZ65538 MFV65538 MPR65538 MZN65538 NJJ65538 NTF65538 ODB65538 OMX65538 OWT65538 PGP65538 PQL65538 QAH65538 QKD65538 QTZ65538 RDV65538 RNR65538 RXN65538 SHJ65538 SRF65538 TBB65538 TKX65538 TUT65538 UEP65538 UOL65538 UYH65538 VID65538 VRZ65538 WBV65538 WLR65538 WVN65538 F131074 JB131074 SX131074 ACT131074 AMP131074 AWL131074 BGH131074 BQD131074 BZZ131074 CJV131074 CTR131074 DDN131074 DNJ131074 DXF131074 EHB131074 EQX131074 FAT131074 FKP131074 FUL131074 GEH131074 GOD131074 GXZ131074 HHV131074 HRR131074 IBN131074 ILJ131074 IVF131074 JFB131074 JOX131074 JYT131074 KIP131074 KSL131074 LCH131074 LMD131074 LVZ131074 MFV131074 MPR131074 MZN131074 NJJ131074 NTF131074 ODB131074 OMX131074 OWT131074 PGP131074 PQL131074 QAH131074 QKD131074 QTZ131074 RDV131074 RNR131074 RXN131074 SHJ131074 SRF131074 TBB131074 TKX131074 TUT131074 UEP131074 UOL131074 UYH131074 VID131074 VRZ131074 WBV131074 WLR131074 WVN131074 F196610 JB196610 SX196610 ACT196610 AMP196610 AWL196610 BGH196610 BQD196610 BZZ196610 CJV196610 CTR196610 DDN196610 DNJ196610 DXF196610 EHB196610 EQX196610 FAT196610 FKP196610 FUL196610 GEH196610 GOD196610 GXZ196610 HHV196610 HRR196610 IBN196610 ILJ196610 IVF196610 JFB196610 JOX196610 JYT196610 KIP196610 KSL196610 LCH196610 LMD196610 LVZ196610 MFV196610 MPR196610 MZN196610 NJJ196610 NTF196610 ODB196610 OMX196610 OWT196610 PGP196610 PQL196610 QAH196610 QKD196610 QTZ196610 RDV196610 RNR196610 RXN196610 SHJ196610 SRF196610 TBB196610 TKX196610 TUT196610 UEP196610 UOL196610 UYH196610 VID196610 VRZ196610 WBV196610 WLR196610 WVN196610 F262146 JB262146 SX262146 ACT262146 AMP262146 AWL262146 BGH262146 BQD262146 BZZ262146 CJV262146 CTR262146 DDN262146 DNJ262146 DXF262146 EHB262146 EQX262146 FAT262146 FKP262146 FUL262146 GEH262146 GOD262146 GXZ262146 HHV262146 HRR262146 IBN262146 ILJ262146 IVF262146 JFB262146 JOX262146 JYT262146 KIP262146 KSL262146 LCH262146 LMD262146 LVZ262146 MFV262146 MPR262146 MZN262146 NJJ262146 NTF262146 ODB262146 OMX262146 OWT262146 PGP262146 PQL262146 QAH262146 QKD262146 QTZ262146 RDV262146 RNR262146 RXN262146 SHJ262146 SRF262146 TBB262146 TKX262146 TUT262146 UEP262146 UOL262146 UYH262146 VID262146 VRZ262146 WBV262146 WLR262146 WVN262146 F327682 JB327682 SX327682 ACT327682 AMP327682 AWL327682 BGH327682 BQD327682 BZZ327682 CJV327682 CTR327682 DDN327682 DNJ327682 DXF327682 EHB327682 EQX327682 FAT327682 FKP327682 FUL327682 GEH327682 GOD327682 GXZ327682 HHV327682 HRR327682 IBN327682 ILJ327682 IVF327682 JFB327682 JOX327682 JYT327682 KIP327682 KSL327682 LCH327682 LMD327682 LVZ327682 MFV327682 MPR327682 MZN327682 NJJ327682 NTF327682 ODB327682 OMX327682 OWT327682 PGP327682 PQL327682 QAH327682 QKD327682 QTZ327682 RDV327682 RNR327682 RXN327682 SHJ327682 SRF327682 TBB327682 TKX327682 TUT327682 UEP327682 UOL327682 UYH327682 VID327682 VRZ327682 WBV327682 WLR327682 WVN327682 F393218 JB393218 SX393218 ACT393218 AMP393218 AWL393218 BGH393218 BQD393218 BZZ393218 CJV393218 CTR393218 DDN393218 DNJ393218 DXF393218 EHB393218 EQX393218 FAT393218 FKP393218 FUL393218 GEH393218 GOD393218 GXZ393218 HHV393218 HRR393218 IBN393218 ILJ393218 IVF393218 JFB393218 JOX393218 JYT393218 KIP393218 KSL393218 LCH393218 LMD393218 LVZ393218 MFV393218 MPR393218 MZN393218 NJJ393218 NTF393218 ODB393218 OMX393218 OWT393218 PGP393218 PQL393218 QAH393218 QKD393218 QTZ393218 RDV393218 RNR393218 RXN393218 SHJ393218 SRF393218 TBB393218 TKX393218 TUT393218 UEP393218 UOL393218 UYH393218 VID393218 VRZ393218 WBV393218 WLR393218 WVN393218 F458754 JB458754 SX458754 ACT458754 AMP458754 AWL458754 BGH458754 BQD458754 BZZ458754 CJV458754 CTR458754 DDN458754 DNJ458754 DXF458754 EHB458754 EQX458754 FAT458754 FKP458754 FUL458754 GEH458754 GOD458754 GXZ458754 HHV458754 HRR458754 IBN458754 ILJ458754 IVF458754 JFB458754 JOX458754 JYT458754 KIP458754 KSL458754 LCH458754 LMD458754 LVZ458754 MFV458754 MPR458754 MZN458754 NJJ458754 NTF458754 ODB458754 OMX458754 OWT458754 PGP458754 PQL458754 QAH458754 QKD458754 QTZ458754 RDV458754 RNR458754 RXN458754 SHJ458754 SRF458754 TBB458754 TKX458754 TUT458754 UEP458754 UOL458754 UYH458754 VID458754 VRZ458754 WBV458754 WLR458754 WVN458754 F524290 JB524290 SX524290 ACT524290 AMP524290 AWL524290 BGH524290 BQD524290 BZZ524290 CJV524290 CTR524290 DDN524290 DNJ524290 DXF524290 EHB524290 EQX524290 FAT524290 FKP524290 FUL524290 GEH524290 GOD524290 GXZ524290 HHV524290 HRR524290 IBN524290 ILJ524290 IVF524290 JFB524290 JOX524290 JYT524290 KIP524290 KSL524290 LCH524290 LMD524290 LVZ524290 MFV524290 MPR524290 MZN524290 NJJ524290 NTF524290 ODB524290 OMX524290 OWT524290 PGP524290 PQL524290 QAH524290 QKD524290 QTZ524290 RDV524290 RNR524290 RXN524290 SHJ524290 SRF524290 TBB524290 TKX524290 TUT524290 UEP524290 UOL524290 UYH524290 VID524290 VRZ524290 WBV524290 WLR524290 WVN524290 F589826 JB589826 SX589826 ACT589826 AMP589826 AWL589826 BGH589826 BQD589826 BZZ589826 CJV589826 CTR589826 DDN589826 DNJ589826 DXF589826 EHB589826 EQX589826 FAT589826 FKP589826 FUL589826 GEH589826 GOD589826 GXZ589826 HHV589826 HRR589826 IBN589826 ILJ589826 IVF589826 JFB589826 JOX589826 JYT589826 KIP589826 KSL589826 LCH589826 LMD589826 LVZ589826 MFV589826 MPR589826 MZN589826 NJJ589826 NTF589826 ODB589826 OMX589826 OWT589826 PGP589826 PQL589826 QAH589826 QKD589826 QTZ589826 RDV589826 RNR589826 RXN589826 SHJ589826 SRF589826 TBB589826 TKX589826 TUT589826 UEP589826 UOL589826 UYH589826 VID589826 VRZ589826 WBV589826 WLR589826 WVN589826 F655362 JB655362 SX655362 ACT655362 AMP655362 AWL655362 BGH655362 BQD655362 BZZ655362 CJV655362 CTR655362 DDN655362 DNJ655362 DXF655362 EHB655362 EQX655362 FAT655362 FKP655362 FUL655362 GEH655362 GOD655362 GXZ655362 HHV655362 HRR655362 IBN655362 ILJ655362 IVF655362 JFB655362 JOX655362 JYT655362 KIP655362 KSL655362 LCH655362 LMD655362 LVZ655362 MFV655362 MPR655362 MZN655362 NJJ655362 NTF655362 ODB655362 OMX655362 OWT655362 PGP655362 PQL655362 QAH655362 QKD655362 QTZ655362 RDV655362 RNR655362 RXN655362 SHJ655362 SRF655362 TBB655362 TKX655362 TUT655362 UEP655362 UOL655362 UYH655362 VID655362 VRZ655362 WBV655362 WLR655362 WVN655362 F720898 JB720898 SX720898 ACT720898 AMP720898 AWL720898 BGH720898 BQD720898 BZZ720898 CJV720898 CTR720898 DDN720898 DNJ720898 DXF720898 EHB720898 EQX720898 FAT720898 FKP720898 FUL720898 GEH720898 GOD720898 GXZ720898 HHV720898 HRR720898 IBN720898 ILJ720898 IVF720898 JFB720898 JOX720898 JYT720898 KIP720898 KSL720898 LCH720898 LMD720898 LVZ720898 MFV720898 MPR720898 MZN720898 NJJ720898 NTF720898 ODB720898 OMX720898 OWT720898 PGP720898 PQL720898 QAH720898 QKD720898 QTZ720898 RDV720898 RNR720898 RXN720898 SHJ720898 SRF720898 TBB720898 TKX720898 TUT720898 UEP720898 UOL720898 UYH720898 VID720898 VRZ720898 WBV720898 WLR720898 WVN720898 F786434 JB786434 SX786434 ACT786434 AMP786434 AWL786434 BGH786434 BQD786434 BZZ786434 CJV786434 CTR786434 DDN786434 DNJ786434 DXF786434 EHB786434 EQX786434 FAT786434 FKP786434 FUL786434 GEH786434 GOD786434 GXZ786434 HHV786434 HRR786434 IBN786434 ILJ786434 IVF786434 JFB786434 JOX786434 JYT786434 KIP786434 KSL786434 LCH786434 LMD786434 LVZ786434 MFV786434 MPR786434 MZN786434 NJJ786434 NTF786434 ODB786434 OMX786434 OWT786434 PGP786434 PQL786434 QAH786434 QKD786434 QTZ786434 RDV786434 RNR786434 RXN786434 SHJ786434 SRF786434 TBB786434 TKX786434 TUT786434 UEP786434 UOL786434 UYH786434 VID786434 VRZ786434 WBV786434 WLR786434 WVN786434 F851970 JB851970 SX851970 ACT851970 AMP851970 AWL851970 BGH851970 BQD851970 BZZ851970 CJV851970 CTR851970 DDN851970 DNJ851970 DXF851970 EHB851970 EQX851970 FAT851970 FKP851970 FUL851970 GEH851970 GOD851970 GXZ851970 HHV851970 HRR851970 IBN851970 ILJ851970 IVF851970 JFB851970 JOX851970 JYT851970 KIP851970 KSL851970 LCH851970 LMD851970 LVZ851970 MFV851970 MPR851970 MZN851970 NJJ851970 NTF851970 ODB851970 OMX851970 OWT851970 PGP851970 PQL851970 QAH851970 QKD851970 QTZ851970 RDV851970 RNR851970 RXN851970 SHJ851970 SRF851970 TBB851970 TKX851970 TUT851970 UEP851970 UOL851970 UYH851970 VID851970 VRZ851970 WBV851970 WLR851970 WVN851970 F917506 JB917506 SX917506 ACT917506 AMP917506 AWL917506 BGH917506 BQD917506 BZZ917506 CJV917506 CTR917506 DDN917506 DNJ917506 DXF917506 EHB917506 EQX917506 FAT917506 FKP917506 FUL917506 GEH917506 GOD917506 GXZ917506 HHV917506 HRR917506 IBN917506 ILJ917506 IVF917506 JFB917506 JOX917506 JYT917506 KIP917506 KSL917506 LCH917506 LMD917506 LVZ917506 MFV917506 MPR917506 MZN917506 NJJ917506 NTF917506 ODB917506 OMX917506 OWT917506 PGP917506 PQL917506 QAH917506 QKD917506 QTZ917506 RDV917506 RNR917506 RXN917506 SHJ917506 SRF917506 TBB917506 TKX917506 TUT917506 UEP917506 UOL917506 UYH917506 VID917506 VRZ917506 WBV917506 WLR917506 WVN917506 F983042 JB983042 SX983042 ACT983042 AMP983042 AWL983042 BGH983042 BQD983042 BZZ983042 CJV983042 CTR983042 DDN983042 DNJ983042 DXF983042 EHB983042 EQX983042 FAT983042 FKP983042 FUL983042 GEH983042 GOD983042 GXZ983042 HHV983042 HRR983042 IBN983042 ILJ983042 IVF983042 JFB983042 JOX983042 JYT983042 KIP983042 KSL983042 LCH983042 LMD983042 LVZ983042 MFV983042 MPR983042 MZN983042 NJJ983042 NTF983042 ODB983042 OMX983042 OWT983042 PGP983042 PQL983042 QAH983042 QKD983042 QTZ983042 RDV983042 RNR983042 RXN983042 SHJ983042 SRF983042 TBB983042 TKX983042 TUT983042 UEP983042 UOL983042 UYH983042 VID983042 VRZ983042 WBV983042 WLR983042 WVN983042 JB5:JB7 SX5:SX7 ACT5:ACT7 AMP5:AMP7 AWL5:AWL7 BGH5:BGH7 BQD5:BQD7 BZZ5:BZZ7 CJV5:CJV7 CTR5:CTR7 DDN5:DDN7 DNJ5:DNJ7 DXF5:DXF7 EHB5:EHB7 EQX5:EQX7 FAT5:FAT7 FKP5:FKP7 FUL5:FUL7 GEH5:GEH7 GOD5:GOD7 GXZ5:GXZ7 HHV5:HHV7 HRR5:HRR7 IBN5:IBN7 ILJ5:ILJ7 IVF5:IVF7 JFB5:JFB7 JOX5:JOX7 JYT5:JYT7 KIP5:KIP7 KSL5:KSL7 LCH5:LCH7 LMD5:LMD7 LVZ5:LVZ7 MFV5:MFV7 MPR5:MPR7 MZN5:MZN7 NJJ5:NJJ7 NTF5:NTF7 ODB5:ODB7 OMX5:OMX7 OWT5:OWT7 PGP5:PGP7 PQL5:PQL7 QAH5:QAH7 QKD5:QKD7 QTZ5:QTZ7 RDV5:RDV7 RNR5:RNR7 RXN5:RXN7 SHJ5:SHJ7 SRF5:SRF7 TBB5:TBB7 TKX5:TKX7 TUT5:TUT7 UEP5:UEP7 UOL5:UOL7 UYH5:UYH7 VID5:VID7 VRZ5:VRZ7 WBV5:WBV7 WLR5:WLR7 WVN5:WVN7 F65541:F65543 JB65541:JB65543 SX65541:SX65543 ACT65541:ACT65543 AMP65541:AMP65543 AWL65541:AWL65543 BGH65541:BGH65543 BQD65541:BQD65543 BZZ65541:BZZ65543 CJV65541:CJV65543 CTR65541:CTR65543 DDN65541:DDN65543 DNJ65541:DNJ65543 DXF65541:DXF65543 EHB65541:EHB65543 EQX65541:EQX65543 FAT65541:FAT65543 FKP65541:FKP65543 FUL65541:FUL65543 GEH65541:GEH65543 GOD65541:GOD65543 GXZ65541:GXZ65543 HHV65541:HHV65543 HRR65541:HRR65543 IBN65541:IBN65543 ILJ65541:ILJ65543 IVF65541:IVF65543 JFB65541:JFB65543 JOX65541:JOX65543 JYT65541:JYT65543 KIP65541:KIP65543 KSL65541:KSL65543 LCH65541:LCH65543 LMD65541:LMD65543 LVZ65541:LVZ65543 MFV65541:MFV65543 MPR65541:MPR65543 MZN65541:MZN65543 NJJ65541:NJJ65543 NTF65541:NTF65543 ODB65541:ODB65543 OMX65541:OMX65543 OWT65541:OWT65543 PGP65541:PGP65543 PQL65541:PQL65543 QAH65541:QAH65543 QKD65541:QKD65543 QTZ65541:QTZ65543 RDV65541:RDV65543 RNR65541:RNR65543 RXN65541:RXN65543 SHJ65541:SHJ65543 SRF65541:SRF65543 TBB65541:TBB65543 TKX65541:TKX65543 TUT65541:TUT65543 UEP65541:UEP65543 UOL65541:UOL65543 UYH65541:UYH65543 VID65541:VID65543 VRZ65541:VRZ65543 WBV65541:WBV65543 WLR65541:WLR65543 WVN65541:WVN65543 F131077:F131079 JB131077:JB131079 SX131077:SX131079 ACT131077:ACT131079 AMP131077:AMP131079 AWL131077:AWL131079 BGH131077:BGH131079 BQD131077:BQD131079 BZZ131077:BZZ131079 CJV131077:CJV131079 CTR131077:CTR131079 DDN131077:DDN131079 DNJ131077:DNJ131079 DXF131077:DXF131079 EHB131077:EHB131079 EQX131077:EQX131079 FAT131077:FAT131079 FKP131077:FKP131079 FUL131077:FUL131079 GEH131077:GEH131079 GOD131077:GOD131079 GXZ131077:GXZ131079 HHV131077:HHV131079 HRR131077:HRR131079 IBN131077:IBN131079 ILJ131077:ILJ131079 IVF131077:IVF131079 JFB131077:JFB131079 JOX131077:JOX131079 JYT131077:JYT131079 KIP131077:KIP131079 KSL131077:KSL131079 LCH131077:LCH131079 LMD131077:LMD131079 LVZ131077:LVZ131079 MFV131077:MFV131079 MPR131077:MPR131079 MZN131077:MZN131079 NJJ131077:NJJ131079 NTF131077:NTF131079 ODB131077:ODB131079 OMX131077:OMX131079 OWT131077:OWT131079 PGP131077:PGP131079 PQL131077:PQL131079 QAH131077:QAH131079 QKD131077:QKD131079 QTZ131077:QTZ131079 RDV131077:RDV131079 RNR131077:RNR131079 RXN131077:RXN131079 SHJ131077:SHJ131079 SRF131077:SRF131079 TBB131077:TBB131079 TKX131077:TKX131079 TUT131077:TUT131079 UEP131077:UEP131079 UOL131077:UOL131079 UYH131077:UYH131079 VID131077:VID131079 VRZ131077:VRZ131079 WBV131077:WBV131079 WLR131077:WLR131079 WVN131077:WVN131079 F196613:F196615 JB196613:JB196615 SX196613:SX196615 ACT196613:ACT196615 AMP196613:AMP196615 AWL196613:AWL196615 BGH196613:BGH196615 BQD196613:BQD196615 BZZ196613:BZZ196615 CJV196613:CJV196615 CTR196613:CTR196615 DDN196613:DDN196615 DNJ196613:DNJ196615 DXF196613:DXF196615 EHB196613:EHB196615 EQX196613:EQX196615 FAT196613:FAT196615 FKP196613:FKP196615 FUL196613:FUL196615 GEH196613:GEH196615 GOD196613:GOD196615 GXZ196613:GXZ196615 HHV196613:HHV196615 HRR196613:HRR196615 IBN196613:IBN196615 ILJ196613:ILJ196615 IVF196613:IVF196615 JFB196613:JFB196615 JOX196613:JOX196615 JYT196613:JYT196615 KIP196613:KIP196615 KSL196613:KSL196615 LCH196613:LCH196615 LMD196613:LMD196615 LVZ196613:LVZ196615 MFV196613:MFV196615 MPR196613:MPR196615 MZN196613:MZN196615 NJJ196613:NJJ196615 NTF196613:NTF196615 ODB196613:ODB196615 OMX196613:OMX196615 OWT196613:OWT196615 PGP196613:PGP196615 PQL196613:PQL196615 QAH196613:QAH196615 QKD196613:QKD196615 QTZ196613:QTZ196615 RDV196613:RDV196615 RNR196613:RNR196615 RXN196613:RXN196615 SHJ196613:SHJ196615 SRF196613:SRF196615 TBB196613:TBB196615 TKX196613:TKX196615 TUT196613:TUT196615 UEP196613:UEP196615 UOL196613:UOL196615 UYH196613:UYH196615 VID196613:VID196615 VRZ196613:VRZ196615 WBV196613:WBV196615 WLR196613:WLR196615 WVN196613:WVN196615 F262149:F262151 JB262149:JB262151 SX262149:SX262151 ACT262149:ACT262151 AMP262149:AMP262151 AWL262149:AWL262151 BGH262149:BGH262151 BQD262149:BQD262151 BZZ262149:BZZ262151 CJV262149:CJV262151 CTR262149:CTR262151 DDN262149:DDN262151 DNJ262149:DNJ262151 DXF262149:DXF262151 EHB262149:EHB262151 EQX262149:EQX262151 FAT262149:FAT262151 FKP262149:FKP262151 FUL262149:FUL262151 GEH262149:GEH262151 GOD262149:GOD262151 GXZ262149:GXZ262151 HHV262149:HHV262151 HRR262149:HRR262151 IBN262149:IBN262151 ILJ262149:ILJ262151 IVF262149:IVF262151 JFB262149:JFB262151 JOX262149:JOX262151 JYT262149:JYT262151 KIP262149:KIP262151 KSL262149:KSL262151 LCH262149:LCH262151 LMD262149:LMD262151 LVZ262149:LVZ262151 MFV262149:MFV262151 MPR262149:MPR262151 MZN262149:MZN262151 NJJ262149:NJJ262151 NTF262149:NTF262151 ODB262149:ODB262151 OMX262149:OMX262151 OWT262149:OWT262151 PGP262149:PGP262151 PQL262149:PQL262151 QAH262149:QAH262151 QKD262149:QKD262151 QTZ262149:QTZ262151 RDV262149:RDV262151 RNR262149:RNR262151 RXN262149:RXN262151 SHJ262149:SHJ262151 SRF262149:SRF262151 TBB262149:TBB262151 TKX262149:TKX262151 TUT262149:TUT262151 UEP262149:UEP262151 UOL262149:UOL262151 UYH262149:UYH262151 VID262149:VID262151 VRZ262149:VRZ262151 WBV262149:WBV262151 WLR262149:WLR262151 WVN262149:WVN262151 F327685:F327687 JB327685:JB327687 SX327685:SX327687 ACT327685:ACT327687 AMP327685:AMP327687 AWL327685:AWL327687 BGH327685:BGH327687 BQD327685:BQD327687 BZZ327685:BZZ327687 CJV327685:CJV327687 CTR327685:CTR327687 DDN327685:DDN327687 DNJ327685:DNJ327687 DXF327685:DXF327687 EHB327685:EHB327687 EQX327685:EQX327687 FAT327685:FAT327687 FKP327685:FKP327687 FUL327685:FUL327687 GEH327685:GEH327687 GOD327685:GOD327687 GXZ327685:GXZ327687 HHV327685:HHV327687 HRR327685:HRR327687 IBN327685:IBN327687 ILJ327685:ILJ327687 IVF327685:IVF327687 JFB327685:JFB327687 JOX327685:JOX327687 JYT327685:JYT327687 KIP327685:KIP327687 KSL327685:KSL327687 LCH327685:LCH327687 LMD327685:LMD327687 LVZ327685:LVZ327687 MFV327685:MFV327687 MPR327685:MPR327687 MZN327685:MZN327687 NJJ327685:NJJ327687 NTF327685:NTF327687 ODB327685:ODB327687 OMX327685:OMX327687 OWT327685:OWT327687 PGP327685:PGP327687 PQL327685:PQL327687 QAH327685:QAH327687 QKD327685:QKD327687 QTZ327685:QTZ327687 RDV327685:RDV327687 RNR327685:RNR327687 RXN327685:RXN327687 SHJ327685:SHJ327687 SRF327685:SRF327687 TBB327685:TBB327687 TKX327685:TKX327687 TUT327685:TUT327687 UEP327685:UEP327687 UOL327685:UOL327687 UYH327685:UYH327687 VID327685:VID327687 VRZ327685:VRZ327687 WBV327685:WBV327687 WLR327685:WLR327687 WVN327685:WVN327687 F393221:F393223 JB393221:JB393223 SX393221:SX393223 ACT393221:ACT393223 AMP393221:AMP393223 AWL393221:AWL393223 BGH393221:BGH393223 BQD393221:BQD393223 BZZ393221:BZZ393223 CJV393221:CJV393223 CTR393221:CTR393223 DDN393221:DDN393223 DNJ393221:DNJ393223 DXF393221:DXF393223 EHB393221:EHB393223 EQX393221:EQX393223 FAT393221:FAT393223 FKP393221:FKP393223 FUL393221:FUL393223 GEH393221:GEH393223 GOD393221:GOD393223 GXZ393221:GXZ393223 HHV393221:HHV393223 HRR393221:HRR393223 IBN393221:IBN393223 ILJ393221:ILJ393223 IVF393221:IVF393223 JFB393221:JFB393223 JOX393221:JOX393223 JYT393221:JYT393223 KIP393221:KIP393223 KSL393221:KSL393223 LCH393221:LCH393223 LMD393221:LMD393223 LVZ393221:LVZ393223 MFV393221:MFV393223 MPR393221:MPR393223 MZN393221:MZN393223 NJJ393221:NJJ393223 NTF393221:NTF393223 ODB393221:ODB393223 OMX393221:OMX393223 OWT393221:OWT393223 PGP393221:PGP393223 PQL393221:PQL393223 QAH393221:QAH393223 QKD393221:QKD393223 QTZ393221:QTZ393223 RDV393221:RDV393223 RNR393221:RNR393223 RXN393221:RXN393223 SHJ393221:SHJ393223 SRF393221:SRF393223 TBB393221:TBB393223 TKX393221:TKX393223 TUT393221:TUT393223 UEP393221:UEP393223 UOL393221:UOL393223 UYH393221:UYH393223 VID393221:VID393223 VRZ393221:VRZ393223 WBV393221:WBV393223 WLR393221:WLR393223 WVN393221:WVN393223 F458757:F458759 JB458757:JB458759 SX458757:SX458759 ACT458757:ACT458759 AMP458757:AMP458759 AWL458757:AWL458759 BGH458757:BGH458759 BQD458757:BQD458759 BZZ458757:BZZ458759 CJV458757:CJV458759 CTR458757:CTR458759 DDN458757:DDN458759 DNJ458757:DNJ458759 DXF458757:DXF458759 EHB458757:EHB458759 EQX458757:EQX458759 FAT458757:FAT458759 FKP458757:FKP458759 FUL458757:FUL458759 GEH458757:GEH458759 GOD458757:GOD458759 GXZ458757:GXZ458759 HHV458757:HHV458759 HRR458757:HRR458759 IBN458757:IBN458759 ILJ458757:ILJ458759 IVF458757:IVF458759 JFB458757:JFB458759 JOX458757:JOX458759 JYT458757:JYT458759 KIP458757:KIP458759 KSL458757:KSL458759 LCH458757:LCH458759 LMD458757:LMD458759 LVZ458757:LVZ458759 MFV458757:MFV458759 MPR458757:MPR458759 MZN458757:MZN458759 NJJ458757:NJJ458759 NTF458757:NTF458759 ODB458757:ODB458759 OMX458757:OMX458759 OWT458757:OWT458759 PGP458757:PGP458759 PQL458757:PQL458759 QAH458757:QAH458759 QKD458757:QKD458759 QTZ458757:QTZ458759 RDV458757:RDV458759 RNR458757:RNR458759 RXN458757:RXN458759 SHJ458757:SHJ458759 SRF458757:SRF458759 TBB458757:TBB458759 TKX458757:TKX458759 TUT458757:TUT458759 UEP458757:UEP458759 UOL458757:UOL458759 UYH458757:UYH458759 VID458757:VID458759 VRZ458757:VRZ458759 WBV458757:WBV458759 WLR458757:WLR458759 WVN458757:WVN458759 F524293:F524295 JB524293:JB524295 SX524293:SX524295 ACT524293:ACT524295 AMP524293:AMP524295 AWL524293:AWL524295 BGH524293:BGH524295 BQD524293:BQD524295 BZZ524293:BZZ524295 CJV524293:CJV524295 CTR524293:CTR524295 DDN524293:DDN524295 DNJ524293:DNJ524295 DXF524293:DXF524295 EHB524293:EHB524295 EQX524293:EQX524295 FAT524293:FAT524295 FKP524293:FKP524295 FUL524293:FUL524295 GEH524293:GEH524295 GOD524293:GOD524295 GXZ524293:GXZ524295 HHV524293:HHV524295 HRR524293:HRR524295 IBN524293:IBN524295 ILJ524293:ILJ524295 IVF524293:IVF524295 JFB524293:JFB524295 JOX524293:JOX524295 JYT524293:JYT524295 KIP524293:KIP524295 KSL524293:KSL524295 LCH524293:LCH524295 LMD524293:LMD524295 LVZ524293:LVZ524295 MFV524293:MFV524295 MPR524293:MPR524295 MZN524293:MZN524295 NJJ524293:NJJ524295 NTF524293:NTF524295 ODB524293:ODB524295 OMX524293:OMX524295 OWT524293:OWT524295 PGP524293:PGP524295 PQL524293:PQL524295 QAH524293:QAH524295 QKD524293:QKD524295 QTZ524293:QTZ524295 RDV524293:RDV524295 RNR524293:RNR524295 RXN524293:RXN524295 SHJ524293:SHJ524295 SRF524293:SRF524295 TBB524293:TBB524295 TKX524293:TKX524295 TUT524293:TUT524295 UEP524293:UEP524295 UOL524293:UOL524295 UYH524293:UYH524295 VID524293:VID524295 VRZ524293:VRZ524295 WBV524293:WBV524295 WLR524293:WLR524295 WVN524293:WVN524295 F589829:F589831 JB589829:JB589831 SX589829:SX589831 ACT589829:ACT589831 AMP589829:AMP589831 AWL589829:AWL589831 BGH589829:BGH589831 BQD589829:BQD589831 BZZ589829:BZZ589831 CJV589829:CJV589831 CTR589829:CTR589831 DDN589829:DDN589831 DNJ589829:DNJ589831 DXF589829:DXF589831 EHB589829:EHB589831 EQX589829:EQX589831 FAT589829:FAT589831 FKP589829:FKP589831 FUL589829:FUL589831 GEH589829:GEH589831 GOD589829:GOD589831 GXZ589829:GXZ589831 HHV589829:HHV589831 HRR589829:HRR589831 IBN589829:IBN589831 ILJ589829:ILJ589831 IVF589829:IVF589831 JFB589829:JFB589831 JOX589829:JOX589831 JYT589829:JYT589831 KIP589829:KIP589831 KSL589829:KSL589831 LCH589829:LCH589831 LMD589829:LMD589831 LVZ589829:LVZ589831 MFV589829:MFV589831 MPR589829:MPR589831 MZN589829:MZN589831 NJJ589829:NJJ589831 NTF589829:NTF589831 ODB589829:ODB589831 OMX589829:OMX589831 OWT589829:OWT589831 PGP589829:PGP589831 PQL589829:PQL589831 QAH589829:QAH589831 QKD589829:QKD589831 QTZ589829:QTZ589831 RDV589829:RDV589831 RNR589829:RNR589831 RXN589829:RXN589831 SHJ589829:SHJ589831 SRF589829:SRF589831 TBB589829:TBB589831 TKX589829:TKX589831 TUT589829:TUT589831 UEP589829:UEP589831 UOL589829:UOL589831 UYH589829:UYH589831 VID589829:VID589831 VRZ589829:VRZ589831 WBV589829:WBV589831 WLR589829:WLR589831 WVN589829:WVN589831 F655365:F655367 JB655365:JB655367 SX655365:SX655367 ACT655365:ACT655367 AMP655365:AMP655367 AWL655365:AWL655367 BGH655365:BGH655367 BQD655365:BQD655367 BZZ655365:BZZ655367 CJV655365:CJV655367 CTR655365:CTR655367 DDN655365:DDN655367 DNJ655365:DNJ655367 DXF655365:DXF655367 EHB655365:EHB655367 EQX655365:EQX655367 FAT655365:FAT655367 FKP655365:FKP655367 FUL655365:FUL655367 GEH655365:GEH655367 GOD655365:GOD655367 GXZ655365:GXZ655367 HHV655365:HHV655367 HRR655365:HRR655367 IBN655365:IBN655367 ILJ655365:ILJ655367 IVF655365:IVF655367 JFB655365:JFB655367 JOX655365:JOX655367 JYT655365:JYT655367 KIP655365:KIP655367 KSL655365:KSL655367 LCH655365:LCH655367 LMD655365:LMD655367 LVZ655365:LVZ655367 MFV655365:MFV655367 MPR655365:MPR655367 MZN655365:MZN655367 NJJ655365:NJJ655367 NTF655365:NTF655367 ODB655365:ODB655367 OMX655365:OMX655367 OWT655365:OWT655367 PGP655365:PGP655367 PQL655365:PQL655367 QAH655365:QAH655367 QKD655365:QKD655367 QTZ655365:QTZ655367 RDV655365:RDV655367 RNR655365:RNR655367 RXN655365:RXN655367 SHJ655365:SHJ655367 SRF655365:SRF655367 TBB655365:TBB655367 TKX655365:TKX655367 TUT655365:TUT655367 UEP655365:UEP655367 UOL655365:UOL655367 UYH655365:UYH655367 VID655365:VID655367 VRZ655365:VRZ655367 WBV655365:WBV655367 WLR655365:WLR655367 WVN655365:WVN655367 F720901:F720903 JB720901:JB720903 SX720901:SX720903 ACT720901:ACT720903 AMP720901:AMP720903 AWL720901:AWL720903 BGH720901:BGH720903 BQD720901:BQD720903 BZZ720901:BZZ720903 CJV720901:CJV720903 CTR720901:CTR720903 DDN720901:DDN720903 DNJ720901:DNJ720903 DXF720901:DXF720903 EHB720901:EHB720903 EQX720901:EQX720903 FAT720901:FAT720903 FKP720901:FKP720903 FUL720901:FUL720903 GEH720901:GEH720903 GOD720901:GOD720903 GXZ720901:GXZ720903 HHV720901:HHV720903 HRR720901:HRR720903 IBN720901:IBN720903 ILJ720901:ILJ720903 IVF720901:IVF720903 JFB720901:JFB720903 JOX720901:JOX720903 JYT720901:JYT720903 KIP720901:KIP720903 KSL720901:KSL720903 LCH720901:LCH720903 LMD720901:LMD720903 LVZ720901:LVZ720903 MFV720901:MFV720903 MPR720901:MPR720903 MZN720901:MZN720903 NJJ720901:NJJ720903 NTF720901:NTF720903 ODB720901:ODB720903 OMX720901:OMX720903 OWT720901:OWT720903 PGP720901:PGP720903 PQL720901:PQL720903 QAH720901:QAH720903 QKD720901:QKD720903 QTZ720901:QTZ720903 RDV720901:RDV720903 RNR720901:RNR720903 RXN720901:RXN720903 SHJ720901:SHJ720903 SRF720901:SRF720903 TBB720901:TBB720903 TKX720901:TKX720903 TUT720901:TUT720903 UEP720901:UEP720903 UOL720901:UOL720903 UYH720901:UYH720903 VID720901:VID720903 VRZ720901:VRZ720903 WBV720901:WBV720903 WLR720901:WLR720903 WVN720901:WVN720903 F786437:F786439 JB786437:JB786439 SX786437:SX786439 ACT786437:ACT786439 AMP786437:AMP786439 AWL786437:AWL786439 BGH786437:BGH786439 BQD786437:BQD786439 BZZ786437:BZZ786439 CJV786437:CJV786439 CTR786437:CTR786439 DDN786437:DDN786439 DNJ786437:DNJ786439 DXF786437:DXF786439 EHB786437:EHB786439 EQX786437:EQX786439 FAT786437:FAT786439 FKP786437:FKP786439 FUL786437:FUL786439 GEH786437:GEH786439 GOD786437:GOD786439 GXZ786437:GXZ786439 HHV786437:HHV786439 HRR786437:HRR786439 IBN786437:IBN786439 ILJ786437:ILJ786439 IVF786437:IVF786439 JFB786437:JFB786439 JOX786437:JOX786439 JYT786437:JYT786439 KIP786437:KIP786439 KSL786437:KSL786439 LCH786437:LCH786439 LMD786437:LMD786439 LVZ786437:LVZ786439 MFV786437:MFV786439 MPR786437:MPR786439 MZN786437:MZN786439 NJJ786437:NJJ786439 NTF786437:NTF786439 ODB786437:ODB786439 OMX786437:OMX786439 OWT786437:OWT786439 PGP786437:PGP786439 PQL786437:PQL786439 QAH786437:QAH786439 QKD786437:QKD786439 QTZ786437:QTZ786439 RDV786437:RDV786439 RNR786437:RNR786439 RXN786437:RXN786439 SHJ786437:SHJ786439 SRF786437:SRF786439 TBB786437:TBB786439 TKX786437:TKX786439 TUT786437:TUT786439 UEP786437:UEP786439 UOL786437:UOL786439 UYH786437:UYH786439 VID786437:VID786439 VRZ786437:VRZ786439 WBV786437:WBV786439 WLR786437:WLR786439 WVN786437:WVN786439 F851973:F851975 JB851973:JB851975 SX851973:SX851975 ACT851973:ACT851975 AMP851973:AMP851975 AWL851973:AWL851975 BGH851973:BGH851975 BQD851973:BQD851975 BZZ851973:BZZ851975 CJV851973:CJV851975 CTR851973:CTR851975 DDN851973:DDN851975 DNJ851973:DNJ851975 DXF851973:DXF851975 EHB851973:EHB851975 EQX851973:EQX851975 FAT851973:FAT851975 FKP851973:FKP851975 FUL851973:FUL851975 GEH851973:GEH851975 GOD851973:GOD851975 GXZ851973:GXZ851975 HHV851973:HHV851975 HRR851973:HRR851975 IBN851973:IBN851975 ILJ851973:ILJ851975 IVF851973:IVF851975 JFB851973:JFB851975 JOX851973:JOX851975 JYT851973:JYT851975 KIP851973:KIP851975 KSL851973:KSL851975 LCH851973:LCH851975 LMD851973:LMD851975 LVZ851973:LVZ851975 MFV851973:MFV851975 MPR851973:MPR851975 MZN851973:MZN851975 NJJ851973:NJJ851975 NTF851973:NTF851975 ODB851973:ODB851975 OMX851973:OMX851975 OWT851973:OWT851975 PGP851973:PGP851975 PQL851973:PQL851975 QAH851973:QAH851975 QKD851973:QKD851975 QTZ851973:QTZ851975 RDV851973:RDV851975 RNR851973:RNR851975 RXN851973:RXN851975 SHJ851973:SHJ851975 SRF851973:SRF851975 TBB851973:TBB851975 TKX851973:TKX851975 TUT851973:TUT851975 UEP851973:UEP851975 UOL851973:UOL851975 UYH851973:UYH851975 VID851973:VID851975 VRZ851973:VRZ851975 WBV851973:WBV851975 WLR851973:WLR851975 WVN851973:WVN851975 F917509:F917511 JB917509:JB917511 SX917509:SX917511 ACT917509:ACT917511 AMP917509:AMP917511 AWL917509:AWL917511 BGH917509:BGH917511 BQD917509:BQD917511 BZZ917509:BZZ917511 CJV917509:CJV917511 CTR917509:CTR917511 DDN917509:DDN917511 DNJ917509:DNJ917511 DXF917509:DXF917511 EHB917509:EHB917511 EQX917509:EQX917511 FAT917509:FAT917511 FKP917509:FKP917511 FUL917509:FUL917511 GEH917509:GEH917511 GOD917509:GOD917511 GXZ917509:GXZ917511 HHV917509:HHV917511 HRR917509:HRR917511 IBN917509:IBN917511 ILJ917509:ILJ917511 IVF917509:IVF917511 JFB917509:JFB917511 JOX917509:JOX917511 JYT917509:JYT917511 KIP917509:KIP917511 KSL917509:KSL917511 LCH917509:LCH917511 LMD917509:LMD917511 LVZ917509:LVZ917511 MFV917509:MFV917511 MPR917509:MPR917511 MZN917509:MZN917511 NJJ917509:NJJ917511 NTF917509:NTF917511 ODB917509:ODB917511 OMX917509:OMX917511 OWT917509:OWT917511 PGP917509:PGP917511 PQL917509:PQL917511 QAH917509:QAH917511 QKD917509:QKD917511 QTZ917509:QTZ917511 RDV917509:RDV917511 RNR917509:RNR917511 RXN917509:RXN917511 SHJ917509:SHJ917511 SRF917509:SRF917511 TBB917509:TBB917511 TKX917509:TKX917511 TUT917509:TUT917511 UEP917509:UEP917511 UOL917509:UOL917511 UYH917509:UYH917511 VID917509:VID917511 VRZ917509:VRZ917511 WBV917509:WBV917511 WLR917509:WLR917511 WVN917509:WVN917511 F983045:F983047 JB983045:JB983047 SX983045:SX983047 ACT983045:ACT983047 AMP983045:AMP983047 AWL983045:AWL983047 BGH983045:BGH983047 BQD983045:BQD983047 BZZ983045:BZZ983047 CJV983045:CJV983047 CTR983045:CTR983047 DDN983045:DDN983047 DNJ983045:DNJ983047 DXF983045:DXF983047 EHB983045:EHB983047 EQX983045:EQX983047 FAT983045:FAT983047 FKP983045:FKP983047 FUL983045:FUL983047 GEH983045:GEH983047 GOD983045:GOD983047 GXZ983045:GXZ983047 HHV983045:HHV983047 HRR983045:HRR983047 IBN983045:IBN983047 ILJ983045:ILJ983047 IVF983045:IVF983047 JFB983045:JFB983047 JOX983045:JOX983047 JYT983045:JYT983047 KIP983045:KIP983047 KSL983045:KSL983047 LCH983045:LCH983047 LMD983045:LMD983047 LVZ983045:LVZ983047 MFV983045:MFV983047 MPR983045:MPR983047 MZN983045:MZN983047 NJJ983045:NJJ983047 NTF983045:NTF983047 ODB983045:ODB983047 OMX983045:OMX983047 OWT983045:OWT983047 PGP983045:PGP983047 PQL983045:PQL983047 QAH983045:QAH983047 QKD983045:QKD983047 QTZ983045:QTZ983047 RDV983045:RDV983047 RNR983045:RNR983047 RXN983045:RXN983047 SHJ983045:SHJ983047 SRF983045:SRF983047 TBB983045:TBB983047 TKX983045:TKX983047 TUT983045:TUT983047 UEP983045:UEP983047 UOL983045:UOL983047 UYH983045:UYH983047 VID983045:VID983047 VRZ983045:VRZ983047 WBV983045:WBV983047 WLR983045:WLR983047 WVN983045:WVN983047 F9 JB9 SX9 ACT9 AMP9 AWL9 BGH9 BQD9 BZZ9 CJV9 CTR9 DDN9 DNJ9 DXF9 EHB9 EQX9 FAT9 FKP9 FUL9 GEH9 GOD9 GXZ9 HHV9 HRR9 IBN9 ILJ9 IVF9 JFB9 JOX9 JYT9 KIP9 KSL9 LCH9 LMD9 LVZ9 MFV9 MPR9 MZN9 NJJ9 NTF9 ODB9 OMX9 OWT9 PGP9 PQL9 QAH9 QKD9 QTZ9 RDV9 RNR9 RXN9 SHJ9 SRF9 TBB9 TKX9 TUT9 UEP9 UOL9 UYH9 VID9 VRZ9 WBV9 WLR9 WVN9 F65545 JB65545 SX65545 ACT65545 AMP65545 AWL65545 BGH65545 BQD65545 BZZ65545 CJV65545 CTR65545 DDN65545 DNJ65545 DXF65545 EHB65545 EQX65545 FAT65545 FKP65545 FUL65545 GEH65545 GOD65545 GXZ65545 HHV65545 HRR65545 IBN65545 ILJ65545 IVF65545 JFB65545 JOX65545 JYT65545 KIP65545 KSL65545 LCH65545 LMD65545 LVZ65545 MFV65545 MPR65545 MZN65545 NJJ65545 NTF65545 ODB65545 OMX65545 OWT65545 PGP65545 PQL65545 QAH65545 QKD65545 QTZ65545 RDV65545 RNR65545 RXN65545 SHJ65545 SRF65545 TBB65545 TKX65545 TUT65545 UEP65545 UOL65545 UYH65545 VID65545 VRZ65545 WBV65545 WLR65545 WVN65545 F131081 JB131081 SX131081 ACT131081 AMP131081 AWL131081 BGH131081 BQD131081 BZZ131081 CJV131081 CTR131081 DDN131081 DNJ131081 DXF131081 EHB131081 EQX131081 FAT131081 FKP131081 FUL131081 GEH131081 GOD131081 GXZ131081 HHV131081 HRR131081 IBN131081 ILJ131081 IVF131081 JFB131081 JOX131081 JYT131081 KIP131081 KSL131081 LCH131081 LMD131081 LVZ131081 MFV131081 MPR131081 MZN131081 NJJ131081 NTF131081 ODB131081 OMX131081 OWT131081 PGP131081 PQL131081 QAH131081 QKD131081 QTZ131081 RDV131081 RNR131081 RXN131081 SHJ131081 SRF131081 TBB131081 TKX131081 TUT131081 UEP131081 UOL131081 UYH131081 VID131081 VRZ131081 WBV131081 WLR131081 WVN131081 F196617 JB196617 SX196617 ACT196617 AMP196617 AWL196617 BGH196617 BQD196617 BZZ196617 CJV196617 CTR196617 DDN196617 DNJ196617 DXF196617 EHB196617 EQX196617 FAT196617 FKP196617 FUL196617 GEH196617 GOD196617 GXZ196617 HHV196617 HRR196617 IBN196617 ILJ196617 IVF196617 JFB196617 JOX196617 JYT196617 KIP196617 KSL196617 LCH196617 LMD196617 LVZ196617 MFV196617 MPR196617 MZN196617 NJJ196617 NTF196617 ODB196617 OMX196617 OWT196617 PGP196617 PQL196617 QAH196617 QKD196617 QTZ196617 RDV196617 RNR196617 RXN196617 SHJ196617 SRF196617 TBB196617 TKX196617 TUT196617 UEP196617 UOL196617 UYH196617 VID196617 VRZ196617 WBV196617 WLR196617 WVN196617 F262153 JB262153 SX262153 ACT262153 AMP262153 AWL262153 BGH262153 BQD262153 BZZ262153 CJV262153 CTR262153 DDN262153 DNJ262153 DXF262153 EHB262153 EQX262153 FAT262153 FKP262153 FUL262153 GEH262153 GOD262153 GXZ262153 HHV262153 HRR262153 IBN262153 ILJ262153 IVF262153 JFB262153 JOX262153 JYT262153 KIP262153 KSL262153 LCH262153 LMD262153 LVZ262153 MFV262153 MPR262153 MZN262153 NJJ262153 NTF262153 ODB262153 OMX262153 OWT262153 PGP262153 PQL262153 QAH262153 QKD262153 QTZ262153 RDV262153 RNR262153 RXN262153 SHJ262153 SRF262153 TBB262153 TKX262153 TUT262153 UEP262153 UOL262153 UYH262153 VID262153 VRZ262153 WBV262153 WLR262153 WVN262153 F327689 JB327689 SX327689 ACT327689 AMP327689 AWL327689 BGH327689 BQD327689 BZZ327689 CJV327689 CTR327689 DDN327689 DNJ327689 DXF327689 EHB327689 EQX327689 FAT327689 FKP327689 FUL327689 GEH327689 GOD327689 GXZ327689 HHV327689 HRR327689 IBN327689 ILJ327689 IVF327689 JFB327689 JOX327689 JYT327689 KIP327689 KSL327689 LCH327689 LMD327689 LVZ327689 MFV327689 MPR327689 MZN327689 NJJ327689 NTF327689 ODB327689 OMX327689 OWT327689 PGP327689 PQL327689 QAH327689 QKD327689 QTZ327689 RDV327689 RNR327689 RXN327689 SHJ327689 SRF327689 TBB327689 TKX327689 TUT327689 UEP327689 UOL327689 UYH327689 VID327689 VRZ327689 WBV327689 WLR327689 WVN327689 F393225 JB393225 SX393225 ACT393225 AMP393225 AWL393225 BGH393225 BQD393225 BZZ393225 CJV393225 CTR393225 DDN393225 DNJ393225 DXF393225 EHB393225 EQX393225 FAT393225 FKP393225 FUL393225 GEH393225 GOD393225 GXZ393225 HHV393225 HRR393225 IBN393225 ILJ393225 IVF393225 JFB393225 JOX393225 JYT393225 KIP393225 KSL393225 LCH393225 LMD393225 LVZ393225 MFV393225 MPR393225 MZN393225 NJJ393225 NTF393225 ODB393225 OMX393225 OWT393225 PGP393225 PQL393225 QAH393225 QKD393225 QTZ393225 RDV393225 RNR393225 RXN393225 SHJ393225 SRF393225 TBB393225 TKX393225 TUT393225 UEP393225 UOL393225 UYH393225 VID393225 VRZ393225 WBV393225 WLR393225 WVN393225 F458761 JB458761 SX458761 ACT458761 AMP458761 AWL458761 BGH458761 BQD458761 BZZ458761 CJV458761 CTR458761 DDN458761 DNJ458761 DXF458761 EHB458761 EQX458761 FAT458761 FKP458761 FUL458761 GEH458761 GOD458761 GXZ458761 HHV458761 HRR458761 IBN458761 ILJ458761 IVF458761 JFB458761 JOX458761 JYT458761 KIP458761 KSL458761 LCH458761 LMD458761 LVZ458761 MFV458761 MPR458761 MZN458761 NJJ458761 NTF458761 ODB458761 OMX458761 OWT458761 PGP458761 PQL458761 QAH458761 QKD458761 QTZ458761 RDV458761 RNR458761 RXN458761 SHJ458761 SRF458761 TBB458761 TKX458761 TUT458761 UEP458761 UOL458761 UYH458761 VID458761 VRZ458761 WBV458761 WLR458761 WVN458761 F524297 JB524297 SX524297 ACT524297 AMP524297 AWL524297 BGH524297 BQD524297 BZZ524297 CJV524297 CTR524297 DDN524297 DNJ524297 DXF524297 EHB524297 EQX524297 FAT524297 FKP524297 FUL524297 GEH524297 GOD524297 GXZ524297 HHV524297 HRR524297 IBN524297 ILJ524297 IVF524297 JFB524297 JOX524297 JYT524297 KIP524297 KSL524297 LCH524297 LMD524297 LVZ524297 MFV524297 MPR524297 MZN524297 NJJ524297 NTF524297 ODB524297 OMX524297 OWT524297 PGP524297 PQL524297 QAH524297 QKD524297 QTZ524297 RDV524297 RNR524297 RXN524297 SHJ524297 SRF524297 TBB524297 TKX524297 TUT524297 UEP524297 UOL524297 UYH524297 VID524297 VRZ524297 WBV524297 WLR524297 WVN524297 F589833 JB589833 SX589833 ACT589833 AMP589833 AWL589833 BGH589833 BQD589833 BZZ589833 CJV589833 CTR589833 DDN589833 DNJ589833 DXF589833 EHB589833 EQX589833 FAT589833 FKP589833 FUL589833 GEH589833 GOD589833 GXZ589833 HHV589833 HRR589833 IBN589833 ILJ589833 IVF589833 JFB589833 JOX589833 JYT589833 KIP589833 KSL589833 LCH589833 LMD589833 LVZ589833 MFV589833 MPR589833 MZN589833 NJJ589833 NTF589833 ODB589833 OMX589833 OWT589833 PGP589833 PQL589833 QAH589833 QKD589833 QTZ589833 RDV589833 RNR589833 RXN589833 SHJ589833 SRF589833 TBB589833 TKX589833 TUT589833 UEP589833 UOL589833 UYH589833 VID589833 VRZ589833 WBV589833 WLR589833 WVN589833 F655369 JB655369 SX655369 ACT655369 AMP655369 AWL655369 BGH655369 BQD655369 BZZ655369 CJV655369 CTR655369 DDN655369 DNJ655369 DXF655369 EHB655369 EQX655369 FAT655369 FKP655369 FUL655369 GEH655369 GOD655369 GXZ655369 HHV655369 HRR655369 IBN655369 ILJ655369 IVF655369 JFB655369 JOX655369 JYT655369 KIP655369 KSL655369 LCH655369 LMD655369 LVZ655369 MFV655369 MPR655369 MZN655369 NJJ655369 NTF655369 ODB655369 OMX655369 OWT655369 PGP655369 PQL655369 QAH655369 QKD655369 QTZ655369 RDV655369 RNR655369 RXN655369 SHJ655369 SRF655369 TBB655369 TKX655369 TUT655369 UEP655369 UOL655369 UYH655369 VID655369 VRZ655369 WBV655369 WLR655369 WVN655369 F720905 JB720905 SX720905 ACT720905 AMP720905 AWL720905 BGH720905 BQD720905 BZZ720905 CJV720905 CTR720905 DDN720905 DNJ720905 DXF720905 EHB720905 EQX720905 FAT720905 FKP720905 FUL720905 GEH720905 GOD720905 GXZ720905 HHV720905 HRR720905 IBN720905 ILJ720905 IVF720905 JFB720905 JOX720905 JYT720905 KIP720905 KSL720905 LCH720905 LMD720905 LVZ720905 MFV720905 MPR720905 MZN720905 NJJ720905 NTF720905 ODB720905 OMX720905 OWT720905 PGP720905 PQL720905 QAH720905 QKD720905 QTZ720905 RDV720905 RNR720905 RXN720905 SHJ720905 SRF720905 TBB720905 TKX720905 TUT720905 UEP720905 UOL720905 UYH720905 VID720905 VRZ720905 WBV720905 WLR720905 WVN720905 F786441 JB786441 SX786441 ACT786441 AMP786441 AWL786441 BGH786441 BQD786441 BZZ786441 CJV786441 CTR786441 DDN786441 DNJ786441 DXF786441 EHB786441 EQX786441 FAT786441 FKP786441 FUL786441 GEH786441 GOD786441 GXZ786441 HHV786441 HRR786441 IBN786441 ILJ786441 IVF786441 JFB786441 JOX786441 JYT786441 KIP786441 KSL786441 LCH786441 LMD786441 LVZ786441 MFV786441 MPR786441 MZN786441 NJJ786441 NTF786441 ODB786441 OMX786441 OWT786441 PGP786441 PQL786441 QAH786441 QKD786441 QTZ786441 RDV786441 RNR786441 RXN786441 SHJ786441 SRF786441 TBB786441 TKX786441 TUT786441 UEP786441 UOL786441 UYH786441 VID786441 VRZ786441 WBV786441 WLR786441 WVN786441 F851977 JB851977 SX851977 ACT851977 AMP851977 AWL851977 BGH851977 BQD851977 BZZ851977 CJV851977 CTR851977 DDN851977 DNJ851977 DXF851977 EHB851977 EQX851977 FAT851977 FKP851977 FUL851977 GEH851977 GOD851977 GXZ851977 HHV851977 HRR851977 IBN851977 ILJ851977 IVF851977 JFB851977 JOX851977 JYT851977 KIP851977 KSL851977 LCH851977 LMD851977 LVZ851977 MFV851977 MPR851977 MZN851977 NJJ851977 NTF851977 ODB851977 OMX851977 OWT851977 PGP851977 PQL851977 QAH851977 QKD851977 QTZ851977 RDV851977 RNR851977 RXN851977 SHJ851977 SRF851977 TBB851977 TKX851977 TUT851977 UEP851977 UOL851977 UYH851977 VID851977 VRZ851977 WBV851977 WLR851977 WVN851977 F917513 JB917513 SX917513 ACT917513 AMP917513 AWL917513 BGH917513 BQD917513 BZZ917513 CJV917513 CTR917513 DDN917513 DNJ917513 DXF917513 EHB917513 EQX917513 FAT917513 FKP917513 FUL917513 GEH917513 GOD917513 GXZ917513 HHV917513 HRR917513 IBN917513 ILJ917513 IVF917513 JFB917513 JOX917513 JYT917513 KIP917513 KSL917513 LCH917513 LMD917513 LVZ917513 MFV917513 MPR917513 MZN917513 NJJ917513 NTF917513 ODB917513 OMX917513 OWT917513 PGP917513 PQL917513 QAH917513 QKD917513 QTZ917513 RDV917513 RNR917513 RXN917513 SHJ917513 SRF917513 TBB917513 TKX917513 TUT917513 UEP917513 UOL917513 UYH917513 VID917513 VRZ917513 WBV917513 WLR917513 WVN917513 F983049 JB983049 SX983049 ACT983049 AMP983049 AWL983049 BGH983049 BQD983049 BZZ983049 CJV983049 CTR983049 DDN983049 DNJ983049 DXF983049 EHB983049 EQX983049 FAT983049 FKP983049 FUL983049 GEH983049 GOD983049 GXZ983049 HHV983049 HRR983049 IBN983049 ILJ983049 IVF983049 JFB983049 JOX983049 JYT983049 KIP983049 KSL983049 LCH983049 LMD983049 LVZ983049 MFV983049 MPR983049 MZN983049 NJJ983049 NTF983049 ODB983049 OMX983049 OWT983049 PGP983049 PQL983049 QAH983049 QKD983049 QTZ983049 RDV983049 RNR983049 RXN983049 SHJ983049 SRF983049 TBB983049 TKX983049 TUT983049 UEP983049 UOL983049 UYH983049 VID983049 VRZ983049 WBV983049 WLR983049 WVN983049 G5 G7 F6 G22" xr:uid="{00000000-0002-0000-0500-000003000000}">
      <formula1>"いる,いない"</formula1>
    </dataValidation>
    <dataValidation type="list" allowBlank="1" showInputMessage="1" showErrorMessage="1" sqref="H12:I12" xr:uid="{00000000-0002-0000-0500-000004000000}">
      <formula1>"いる,いない"</formula1>
    </dataValidation>
  </dataValidations>
  <pageMargins left="0.78740157480314965" right="0.74803149606299213" top="0.86614173228346458" bottom="0.94488188976377963" header="0.51181102362204722" footer="0.47244094488188981"/>
  <pageSetup paperSize="9" scale="77" firstPageNumber="0" orientation="landscape" useFirstPageNumber="1" r:id="rId1"/>
  <headerFooter alignWithMargins="0">
    <oddFooter>&amp;C&amp;A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9" tint="0.59999389629810485"/>
    <pageSetUpPr fitToPage="1"/>
  </sheetPr>
  <dimension ref="A1:P41"/>
  <sheetViews>
    <sheetView showGridLines="0" view="pageBreakPreview" zoomScale="70" zoomScaleNormal="100" zoomScaleSheetLayoutView="70" workbookViewId="0">
      <selection activeCell="D22" sqref="D22"/>
    </sheetView>
  </sheetViews>
  <sheetFormatPr defaultColWidth="8.09765625" defaultRowHeight="19.95" customHeight="1" x14ac:dyDescent="0.45"/>
  <cols>
    <col min="1" max="1" width="6.3984375" style="543" customWidth="1"/>
    <col min="2" max="10" width="16" style="543" customWidth="1"/>
    <col min="11" max="256" width="8.09765625" style="543"/>
    <col min="257" max="257" width="6.3984375" style="543" customWidth="1"/>
    <col min="258" max="266" width="16" style="543" customWidth="1"/>
    <col min="267" max="512" width="8.09765625" style="543"/>
    <col min="513" max="513" width="6.3984375" style="543" customWidth="1"/>
    <col min="514" max="522" width="16" style="543" customWidth="1"/>
    <col min="523" max="768" width="8.09765625" style="543"/>
    <col min="769" max="769" width="6.3984375" style="543" customWidth="1"/>
    <col min="770" max="778" width="16" style="543" customWidth="1"/>
    <col min="779" max="1024" width="8.09765625" style="543"/>
    <col min="1025" max="1025" width="6.3984375" style="543" customWidth="1"/>
    <col min="1026" max="1034" width="16" style="543" customWidth="1"/>
    <col min="1035" max="1280" width="8.09765625" style="543"/>
    <col min="1281" max="1281" width="6.3984375" style="543" customWidth="1"/>
    <col min="1282" max="1290" width="16" style="543" customWidth="1"/>
    <col min="1291" max="1536" width="8.09765625" style="543"/>
    <col min="1537" max="1537" width="6.3984375" style="543" customWidth="1"/>
    <col min="1538" max="1546" width="16" style="543" customWidth="1"/>
    <col min="1547" max="1792" width="8.09765625" style="543"/>
    <col min="1793" max="1793" width="6.3984375" style="543" customWidth="1"/>
    <col min="1794" max="1802" width="16" style="543" customWidth="1"/>
    <col min="1803" max="2048" width="8.09765625" style="543"/>
    <col min="2049" max="2049" width="6.3984375" style="543" customWidth="1"/>
    <col min="2050" max="2058" width="16" style="543" customWidth="1"/>
    <col min="2059" max="2304" width="8.09765625" style="543"/>
    <col min="2305" max="2305" width="6.3984375" style="543" customWidth="1"/>
    <col min="2306" max="2314" width="16" style="543" customWidth="1"/>
    <col min="2315" max="2560" width="8.09765625" style="543"/>
    <col min="2561" max="2561" width="6.3984375" style="543" customWidth="1"/>
    <col min="2562" max="2570" width="16" style="543" customWidth="1"/>
    <col min="2571" max="2816" width="8.09765625" style="543"/>
    <col min="2817" max="2817" width="6.3984375" style="543" customWidth="1"/>
    <col min="2818" max="2826" width="16" style="543" customWidth="1"/>
    <col min="2827" max="3072" width="8.09765625" style="543"/>
    <col min="3073" max="3073" width="6.3984375" style="543" customWidth="1"/>
    <col min="3074" max="3082" width="16" style="543" customWidth="1"/>
    <col min="3083" max="3328" width="8.09765625" style="543"/>
    <col min="3329" max="3329" width="6.3984375" style="543" customWidth="1"/>
    <col min="3330" max="3338" width="16" style="543" customWidth="1"/>
    <col min="3339" max="3584" width="8.09765625" style="543"/>
    <col min="3585" max="3585" width="6.3984375" style="543" customWidth="1"/>
    <col min="3586" max="3594" width="16" style="543" customWidth="1"/>
    <col min="3595" max="3840" width="8.09765625" style="543"/>
    <col min="3841" max="3841" width="6.3984375" style="543" customWidth="1"/>
    <col min="3842" max="3850" width="16" style="543" customWidth="1"/>
    <col min="3851" max="4096" width="8.09765625" style="543"/>
    <col min="4097" max="4097" width="6.3984375" style="543" customWidth="1"/>
    <col min="4098" max="4106" width="16" style="543" customWidth="1"/>
    <col min="4107" max="4352" width="8.09765625" style="543"/>
    <col min="4353" max="4353" width="6.3984375" style="543" customWidth="1"/>
    <col min="4354" max="4362" width="16" style="543" customWidth="1"/>
    <col min="4363" max="4608" width="8.09765625" style="543"/>
    <col min="4609" max="4609" width="6.3984375" style="543" customWidth="1"/>
    <col min="4610" max="4618" width="16" style="543" customWidth="1"/>
    <col min="4619" max="4864" width="8.09765625" style="543"/>
    <col min="4865" max="4865" width="6.3984375" style="543" customWidth="1"/>
    <col min="4866" max="4874" width="16" style="543" customWidth="1"/>
    <col min="4875" max="5120" width="8.09765625" style="543"/>
    <col min="5121" max="5121" width="6.3984375" style="543" customWidth="1"/>
    <col min="5122" max="5130" width="16" style="543" customWidth="1"/>
    <col min="5131" max="5376" width="8.09765625" style="543"/>
    <col min="5377" max="5377" width="6.3984375" style="543" customWidth="1"/>
    <col min="5378" max="5386" width="16" style="543" customWidth="1"/>
    <col min="5387" max="5632" width="8.09765625" style="543"/>
    <col min="5633" max="5633" width="6.3984375" style="543" customWidth="1"/>
    <col min="5634" max="5642" width="16" style="543" customWidth="1"/>
    <col min="5643" max="5888" width="8.09765625" style="543"/>
    <col min="5889" max="5889" width="6.3984375" style="543" customWidth="1"/>
    <col min="5890" max="5898" width="16" style="543" customWidth="1"/>
    <col min="5899" max="6144" width="8.09765625" style="543"/>
    <col min="6145" max="6145" width="6.3984375" style="543" customWidth="1"/>
    <col min="6146" max="6154" width="16" style="543" customWidth="1"/>
    <col min="6155" max="6400" width="8.09765625" style="543"/>
    <col min="6401" max="6401" width="6.3984375" style="543" customWidth="1"/>
    <col min="6402" max="6410" width="16" style="543" customWidth="1"/>
    <col min="6411" max="6656" width="8.09765625" style="543"/>
    <col min="6657" max="6657" width="6.3984375" style="543" customWidth="1"/>
    <col min="6658" max="6666" width="16" style="543" customWidth="1"/>
    <col min="6667" max="6912" width="8.09765625" style="543"/>
    <col min="6913" max="6913" width="6.3984375" style="543" customWidth="1"/>
    <col min="6914" max="6922" width="16" style="543" customWidth="1"/>
    <col min="6923" max="7168" width="8.09765625" style="543"/>
    <col min="7169" max="7169" width="6.3984375" style="543" customWidth="1"/>
    <col min="7170" max="7178" width="16" style="543" customWidth="1"/>
    <col min="7179" max="7424" width="8.09765625" style="543"/>
    <col min="7425" max="7425" width="6.3984375" style="543" customWidth="1"/>
    <col min="7426" max="7434" width="16" style="543" customWidth="1"/>
    <col min="7435" max="7680" width="8.09765625" style="543"/>
    <col min="7681" max="7681" width="6.3984375" style="543" customWidth="1"/>
    <col min="7682" max="7690" width="16" style="543" customWidth="1"/>
    <col min="7691" max="7936" width="8.09765625" style="543"/>
    <col min="7937" max="7937" width="6.3984375" style="543" customWidth="1"/>
    <col min="7938" max="7946" width="16" style="543" customWidth="1"/>
    <col min="7947" max="8192" width="8.09765625" style="543"/>
    <col min="8193" max="8193" width="6.3984375" style="543" customWidth="1"/>
    <col min="8194" max="8202" width="16" style="543" customWidth="1"/>
    <col min="8203" max="8448" width="8.09765625" style="543"/>
    <col min="8449" max="8449" width="6.3984375" style="543" customWidth="1"/>
    <col min="8450" max="8458" width="16" style="543" customWidth="1"/>
    <col min="8459" max="8704" width="8.09765625" style="543"/>
    <col min="8705" max="8705" width="6.3984375" style="543" customWidth="1"/>
    <col min="8706" max="8714" width="16" style="543" customWidth="1"/>
    <col min="8715" max="8960" width="8.09765625" style="543"/>
    <col min="8961" max="8961" width="6.3984375" style="543" customWidth="1"/>
    <col min="8962" max="8970" width="16" style="543" customWidth="1"/>
    <col min="8971" max="9216" width="8.09765625" style="543"/>
    <col min="9217" max="9217" width="6.3984375" style="543" customWidth="1"/>
    <col min="9218" max="9226" width="16" style="543" customWidth="1"/>
    <col min="9227" max="9472" width="8.09765625" style="543"/>
    <col min="9473" max="9473" width="6.3984375" style="543" customWidth="1"/>
    <col min="9474" max="9482" width="16" style="543" customWidth="1"/>
    <col min="9483" max="9728" width="8.09765625" style="543"/>
    <col min="9729" max="9729" width="6.3984375" style="543" customWidth="1"/>
    <col min="9730" max="9738" width="16" style="543" customWidth="1"/>
    <col min="9739" max="9984" width="8.09765625" style="543"/>
    <col min="9985" max="9985" width="6.3984375" style="543" customWidth="1"/>
    <col min="9986" max="9994" width="16" style="543" customWidth="1"/>
    <col min="9995" max="10240" width="8.09765625" style="543"/>
    <col min="10241" max="10241" width="6.3984375" style="543" customWidth="1"/>
    <col min="10242" max="10250" width="16" style="543" customWidth="1"/>
    <col min="10251" max="10496" width="8.09765625" style="543"/>
    <col min="10497" max="10497" width="6.3984375" style="543" customWidth="1"/>
    <col min="10498" max="10506" width="16" style="543" customWidth="1"/>
    <col min="10507" max="10752" width="8.09765625" style="543"/>
    <col min="10753" max="10753" width="6.3984375" style="543" customWidth="1"/>
    <col min="10754" max="10762" width="16" style="543" customWidth="1"/>
    <col min="10763" max="11008" width="8.09765625" style="543"/>
    <col min="11009" max="11009" width="6.3984375" style="543" customWidth="1"/>
    <col min="11010" max="11018" width="16" style="543" customWidth="1"/>
    <col min="11019" max="11264" width="8.09765625" style="543"/>
    <col min="11265" max="11265" width="6.3984375" style="543" customWidth="1"/>
    <col min="11266" max="11274" width="16" style="543" customWidth="1"/>
    <col min="11275" max="11520" width="8.09765625" style="543"/>
    <col min="11521" max="11521" width="6.3984375" style="543" customWidth="1"/>
    <col min="11522" max="11530" width="16" style="543" customWidth="1"/>
    <col min="11531" max="11776" width="8.09765625" style="543"/>
    <col min="11777" max="11777" width="6.3984375" style="543" customWidth="1"/>
    <col min="11778" max="11786" width="16" style="543" customWidth="1"/>
    <col min="11787" max="12032" width="8.09765625" style="543"/>
    <col min="12033" max="12033" width="6.3984375" style="543" customWidth="1"/>
    <col min="12034" max="12042" width="16" style="543" customWidth="1"/>
    <col min="12043" max="12288" width="8.09765625" style="543"/>
    <col min="12289" max="12289" width="6.3984375" style="543" customWidth="1"/>
    <col min="12290" max="12298" width="16" style="543" customWidth="1"/>
    <col min="12299" max="12544" width="8.09765625" style="543"/>
    <col min="12545" max="12545" width="6.3984375" style="543" customWidth="1"/>
    <col min="12546" max="12554" width="16" style="543" customWidth="1"/>
    <col min="12555" max="12800" width="8.09765625" style="543"/>
    <col min="12801" max="12801" width="6.3984375" style="543" customWidth="1"/>
    <col min="12802" max="12810" width="16" style="543" customWidth="1"/>
    <col min="12811" max="13056" width="8.09765625" style="543"/>
    <col min="13057" max="13057" width="6.3984375" style="543" customWidth="1"/>
    <col min="13058" max="13066" width="16" style="543" customWidth="1"/>
    <col min="13067" max="13312" width="8.09765625" style="543"/>
    <col min="13313" max="13313" width="6.3984375" style="543" customWidth="1"/>
    <col min="13314" max="13322" width="16" style="543" customWidth="1"/>
    <col min="13323" max="13568" width="8.09765625" style="543"/>
    <col min="13569" max="13569" width="6.3984375" style="543" customWidth="1"/>
    <col min="13570" max="13578" width="16" style="543" customWidth="1"/>
    <col min="13579" max="13824" width="8.09765625" style="543"/>
    <col min="13825" max="13825" width="6.3984375" style="543" customWidth="1"/>
    <col min="13826" max="13834" width="16" style="543" customWidth="1"/>
    <col min="13835" max="14080" width="8.09765625" style="543"/>
    <col min="14081" max="14081" width="6.3984375" style="543" customWidth="1"/>
    <col min="14082" max="14090" width="16" style="543" customWidth="1"/>
    <col min="14091" max="14336" width="8.09765625" style="543"/>
    <col min="14337" max="14337" width="6.3984375" style="543" customWidth="1"/>
    <col min="14338" max="14346" width="16" style="543" customWidth="1"/>
    <col min="14347" max="14592" width="8.09765625" style="543"/>
    <col min="14593" max="14593" width="6.3984375" style="543" customWidth="1"/>
    <col min="14594" max="14602" width="16" style="543" customWidth="1"/>
    <col min="14603" max="14848" width="8.09765625" style="543"/>
    <col min="14849" max="14849" width="6.3984375" style="543" customWidth="1"/>
    <col min="14850" max="14858" width="16" style="543" customWidth="1"/>
    <col min="14859" max="15104" width="8.09765625" style="543"/>
    <col min="15105" max="15105" width="6.3984375" style="543" customWidth="1"/>
    <col min="15106" max="15114" width="16" style="543" customWidth="1"/>
    <col min="15115" max="15360" width="8.09765625" style="543"/>
    <col min="15361" max="15361" width="6.3984375" style="543" customWidth="1"/>
    <col min="15362" max="15370" width="16" style="543" customWidth="1"/>
    <col min="15371" max="15616" width="8.09765625" style="543"/>
    <col min="15617" max="15617" width="6.3984375" style="543" customWidth="1"/>
    <col min="15618" max="15626" width="16" style="543" customWidth="1"/>
    <col min="15627" max="15872" width="8.09765625" style="543"/>
    <col min="15873" max="15873" width="6.3984375" style="543" customWidth="1"/>
    <col min="15874" max="15882" width="16" style="543" customWidth="1"/>
    <col min="15883" max="16128" width="8.09765625" style="543"/>
    <col min="16129" max="16129" width="6.3984375" style="543" customWidth="1"/>
    <col min="16130" max="16138" width="16" style="543" customWidth="1"/>
    <col min="16139" max="16384" width="8.09765625" style="543"/>
  </cols>
  <sheetData>
    <row r="1" spans="1:11" ht="23.4" customHeight="1" x14ac:dyDescent="0.45">
      <c r="A1" s="477" t="s">
        <v>156</v>
      </c>
      <c r="D1" s="544"/>
      <c r="J1" s="1053" t="str">
        <f>IF(共通!$C$5&lt;&gt;"",共通!$C$5,"")</f>
        <v/>
      </c>
      <c r="K1" s="1053"/>
    </row>
    <row r="2" spans="1:11" ht="23.4" customHeight="1" x14ac:dyDescent="0.45">
      <c r="A2" s="543" t="s">
        <v>157</v>
      </c>
      <c r="B2" s="545"/>
      <c r="C2" s="545"/>
      <c r="G2" s="543" t="s">
        <v>158</v>
      </c>
    </row>
    <row r="3" spans="1:11" ht="23.4" customHeight="1" x14ac:dyDescent="0.45">
      <c r="C3" s="1051" t="s">
        <v>159</v>
      </c>
      <c r="D3" s="1052"/>
      <c r="F3" s="1051" t="s">
        <v>159</v>
      </c>
      <c r="G3" s="1052"/>
      <c r="I3" s="1051" t="s">
        <v>159</v>
      </c>
      <c r="J3" s="1052"/>
    </row>
    <row r="4" spans="1:11" ht="23.4" customHeight="1" x14ac:dyDescent="0.45">
      <c r="A4" s="546"/>
      <c r="B4" s="546" t="s">
        <v>160</v>
      </c>
      <c r="C4" s="547"/>
      <c r="D4" s="547"/>
      <c r="E4" s="548" t="s">
        <v>161</v>
      </c>
      <c r="F4" s="549"/>
      <c r="G4" s="549"/>
      <c r="H4" s="546" t="s">
        <v>162</v>
      </c>
      <c r="I4" s="549"/>
      <c r="J4" s="550"/>
    </row>
    <row r="5" spans="1:11" ht="23.4" customHeight="1" x14ac:dyDescent="0.45">
      <c r="A5" s="546"/>
      <c r="H5" s="546" t="s">
        <v>163</v>
      </c>
      <c r="I5" s="551"/>
      <c r="J5" s="543" t="s">
        <v>121</v>
      </c>
    </row>
    <row r="6" spans="1:11" ht="23.4" customHeight="1" x14ac:dyDescent="0.45">
      <c r="A6" s="543" t="s">
        <v>164</v>
      </c>
      <c r="D6" s="552"/>
      <c r="E6" s="553"/>
    </row>
    <row r="7" spans="1:11" ht="23.4" customHeight="1" x14ac:dyDescent="0.45">
      <c r="B7" s="554"/>
      <c r="C7" s="555" t="s">
        <v>165</v>
      </c>
      <c r="D7" s="556"/>
      <c r="E7" s="557" t="s">
        <v>166</v>
      </c>
      <c r="F7" s="558"/>
      <c r="G7" s="555" t="s">
        <v>167</v>
      </c>
      <c r="H7" s="558"/>
      <c r="I7" s="540" t="s">
        <v>168</v>
      </c>
      <c r="J7" s="747"/>
    </row>
    <row r="8" spans="1:11" ht="23.4" customHeight="1" x14ac:dyDescent="0.45">
      <c r="A8" s="543" t="s">
        <v>169</v>
      </c>
      <c r="G8" s="553"/>
    </row>
    <row r="9" spans="1:11" ht="23.4" customHeight="1" x14ac:dyDescent="0.2">
      <c r="B9" s="554"/>
      <c r="C9" s="555" t="s">
        <v>165</v>
      </c>
      <c r="D9" s="556"/>
      <c r="E9" s="555" t="s">
        <v>167</v>
      </c>
      <c r="F9" s="550"/>
      <c r="G9" s="540" t="s">
        <v>168</v>
      </c>
      <c r="H9" s="1054"/>
      <c r="I9" s="1055"/>
      <c r="J9" s="559"/>
    </row>
    <row r="10" spans="1:11" s="559" customFormat="1" ht="6" customHeight="1" x14ac:dyDescent="0.2"/>
    <row r="11" spans="1:11" ht="23.4" customHeight="1" x14ac:dyDescent="0.45">
      <c r="A11" s="543" t="s">
        <v>939</v>
      </c>
      <c r="F11" s="560"/>
      <c r="G11" s="543" t="s">
        <v>940</v>
      </c>
    </row>
    <row r="12" spans="1:11" ht="23.4" customHeight="1" x14ac:dyDescent="0.2">
      <c r="A12" s="477" t="s">
        <v>170</v>
      </c>
      <c r="J12" s="559"/>
    </row>
    <row r="13" spans="1:11" ht="23.4" customHeight="1" x14ac:dyDescent="0.45">
      <c r="A13" s="543" t="s">
        <v>171</v>
      </c>
    </row>
    <row r="14" spans="1:11" ht="23.4" customHeight="1" x14ac:dyDescent="0.45">
      <c r="B14" s="561"/>
      <c r="C14" s="543" t="s">
        <v>135</v>
      </c>
      <c r="E14" s="546" t="s">
        <v>172</v>
      </c>
      <c r="F14" s="558"/>
      <c r="G14" s="543" t="s">
        <v>173</v>
      </c>
    </row>
    <row r="15" spans="1:11" ht="23.4" customHeight="1" x14ac:dyDescent="0.45">
      <c r="A15" s="543" t="s">
        <v>174</v>
      </c>
    </row>
    <row r="16" spans="1:11" ht="23.4" customHeight="1" x14ac:dyDescent="0.45">
      <c r="B16" s="554"/>
      <c r="C16" s="555" t="s">
        <v>175</v>
      </c>
      <c r="D16" s="556"/>
      <c r="E16" s="555" t="s">
        <v>167</v>
      </c>
      <c r="F16" s="556"/>
      <c r="G16" s="540" t="s">
        <v>168</v>
      </c>
      <c r="H16" s="1054"/>
      <c r="I16" s="1055"/>
    </row>
    <row r="17" spans="1:16" ht="23.4" customHeight="1" x14ac:dyDescent="0.2">
      <c r="A17" s="477" t="s">
        <v>176</v>
      </c>
      <c r="J17" s="559"/>
    </row>
    <row r="18" spans="1:16" ht="23.4" customHeight="1" x14ac:dyDescent="0.45">
      <c r="A18" s="545" t="s">
        <v>177</v>
      </c>
      <c r="E18" s="786"/>
      <c r="F18" s="543" t="s">
        <v>135</v>
      </c>
    </row>
    <row r="19" spans="1:16" ht="23.4" customHeight="1" x14ac:dyDescent="0.2">
      <c r="A19" s="477" t="s">
        <v>178</v>
      </c>
      <c r="J19" s="559"/>
    </row>
    <row r="20" spans="1:16" ht="23.4" customHeight="1" x14ac:dyDescent="0.45">
      <c r="A20" s="545" t="s">
        <v>179</v>
      </c>
      <c r="B20" s="562"/>
      <c r="E20" s="786"/>
      <c r="F20" s="543" t="s">
        <v>135</v>
      </c>
    </row>
    <row r="21" spans="1:16" ht="23.4" customHeight="1" x14ac:dyDescent="0.45">
      <c r="A21" s="543" t="s">
        <v>180</v>
      </c>
      <c r="B21" s="544"/>
      <c r="C21" s="544"/>
      <c r="H21" s="786"/>
      <c r="I21" s="543" t="s">
        <v>135</v>
      </c>
    </row>
    <row r="22" spans="1:16" ht="23.4" customHeight="1" x14ac:dyDescent="0.2">
      <c r="A22" s="477" t="s">
        <v>181</v>
      </c>
      <c r="K22" s="559"/>
      <c r="L22" s="559"/>
      <c r="M22" s="559"/>
    </row>
    <row r="23" spans="1:16" ht="23.4" customHeight="1" x14ac:dyDescent="0.45">
      <c r="A23" s="543" t="s">
        <v>182</v>
      </c>
      <c r="F23" s="558"/>
      <c r="G23" s="543" t="s">
        <v>135</v>
      </c>
    </row>
    <row r="24" spans="1:16" ht="23.4" customHeight="1" x14ac:dyDescent="0.45">
      <c r="A24" s="543" t="s">
        <v>183</v>
      </c>
      <c r="F24" s="543" t="s">
        <v>184</v>
      </c>
    </row>
    <row r="25" spans="1:16" ht="23.4" customHeight="1" x14ac:dyDescent="0.45">
      <c r="C25" s="1051" t="s">
        <v>159</v>
      </c>
      <c r="D25" s="1052"/>
      <c r="F25" s="1051" t="s">
        <v>159</v>
      </c>
      <c r="G25" s="1052"/>
      <c r="I25" s="563" t="s">
        <v>185</v>
      </c>
    </row>
    <row r="26" spans="1:16" ht="23.4" customHeight="1" x14ac:dyDescent="0.2">
      <c r="B26" s="546" t="s">
        <v>186</v>
      </c>
      <c r="C26" s="558"/>
      <c r="D26" s="558"/>
      <c r="E26" s="548" t="s">
        <v>187</v>
      </c>
      <c r="F26" s="558"/>
      <c r="G26" s="558"/>
      <c r="H26" s="546" t="s">
        <v>188</v>
      </c>
      <c r="I26" s="558"/>
      <c r="J26" s="543" t="s">
        <v>189</v>
      </c>
      <c r="N26" s="559"/>
      <c r="O26" s="559"/>
      <c r="P26" s="559"/>
    </row>
    <row r="27" spans="1:16" ht="23.4" customHeight="1" x14ac:dyDescent="0.2">
      <c r="A27" s="543" t="s">
        <v>982</v>
      </c>
      <c r="N27" s="559"/>
      <c r="O27" s="559"/>
      <c r="P27" s="559"/>
    </row>
    <row r="28" spans="1:16" ht="23.4" customHeight="1" x14ac:dyDescent="0.45">
      <c r="D28" s="544" t="s">
        <v>190</v>
      </c>
      <c r="E28" s="787"/>
      <c r="F28" s="787"/>
      <c r="G28" s="787"/>
      <c r="H28" s="787"/>
      <c r="I28" s="787"/>
      <c r="J28" s="543" t="s">
        <v>191</v>
      </c>
    </row>
    <row r="29" spans="1:16" ht="7.5" customHeight="1" x14ac:dyDescent="0.45"/>
    <row r="33" ht="23.4" customHeight="1" x14ac:dyDescent="0.45"/>
    <row r="34" ht="23.4" customHeight="1" x14ac:dyDescent="0.45"/>
    <row r="35" ht="23.4" customHeight="1" x14ac:dyDescent="0.45"/>
    <row r="36" ht="23.4" customHeight="1" x14ac:dyDescent="0.45"/>
    <row r="37" ht="23.4" customHeight="1" x14ac:dyDescent="0.45"/>
    <row r="38" ht="23.4" customHeight="1" x14ac:dyDescent="0.45"/>
    <row r="39" ht="23.4" customHeight="1" x14ac:dyDescent="0.45"/>
    <row r="40" ht="23.4" customHeight="1" x14ac:dyDescent="0.45"/>
    <row r="41" ht="23.4" customHeight="1" x14ac:dyDescent="0.45"/>
  </sheetData>
  <sheetProtection algorithmName="SHA-512" hashValue="9GAcUpqnOPCwANqyv+AWg0kgFSXEVOjeMmK1vJrCEgYPsqzT70xN1daRp/u7Th4cLnMcWUThUTbmigI4VMFPbQ==" saltValue="G9qZ0QX8ofowkVKZC3K1jw==" spinCount="100000" sheet="1" objects="1" scenarios="1"/>
  <dataConsolidate/>
  <mergeCells count="8">
    <mergeCell ref="C25:D25"/>
    <mergeCell ref="F25:G25"/>
    <mergeCell ref="J1:K1"/>
    <mergeCell ref="C3:D3"/>
    <mergeCell ref="F3:G3"/>
    <mergeCell ref="I3:J3"/>
    <mergeCell ref="H9:I9"/>
    <mergeCell ref="H16:I16"/>
  </mergeCells>
  <phoneticPr fontId="2"/>
  <conditionalFormatting sqref="C4:D4 F4:G4 I4:J4 I5 B7 D7 F7 H7 J7 B9 D9 F9 H9 F11 B14 F14 B16 D16 F16 E18 F23 E20 H21 C26:D26 F26:G26 I26 E27:I28">
    <cfRule type="notContainsBlanks" dxfId="372" priority="3" stopIfTrue="1">
      <formula>LEN(TRIM(B4))&gt;0</formula>
    </cfRule>
  </conditionalFormatting>
  <conditionalFormatting sqref="H16">
    <cfRule type="notContainsBlanks" dxfId="371" priority="2" stopIfTrue="1">
      <formula>LEN(TRIM(H16))&gt;0</formula>
    </cfRule>
  </conditionalFormatting>
  <conditionalFormatting sqref="J1">
    <cfRule type="notContainsBlanks" dxfId="370" priority="1" stopIfTrue="1">
      <formula>LEN(TRIM(J1))&gt;0</formula>
    </cfRule>
  </conditionalFormatting>
  <dataValidations count="7">
    <dataValidation type="list" operator="equal" allowBlank="1" showErrorMessage="1" errorTitle="入力規則違反" error="リストから選択してください"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xr:uid="{00000000-0002-0000-0600-000000000000}">
      <formula1>"いる,いない,苦情がある場合は記録する"</formula1>
    </dataValidation>
    <dataValidation type="whole" allowBlank="1" showInputMessage="1" showErrorMessage="1" sqref="I5 JE5 TA5 ACW5 AMS5 AWO5 BGK5 BQG5 CAC5 CJY5 CTU5 DDQ5 DNM5 DXI5 EHE5 ERA5 FAW5 FKS5 FUO5 GEK5 GOG5 GYC5 HHY5 HRU5 IBQ5 ILM5 IVI5 JFE5 JPA5 JYW5 KIS5 KSO5 LCK5 LMG5 LWC5 MFY5 MPU5 MZQ5 NJM5 NTI5 ODE5 ONA5 OWW5 PGS5 PQO5 QAK5 QKG5 QUC5 RDY5 RNU5 RXQ5 SHM5 SRI5 TBE5 TLA5 TUW5 UES5 UOO5 UYK5 VIG5 VSC5 WBY5 WLU5 WVQ5 I65541 JE65541 TA65541 ACW65541 AMS65541 AWO65541 BGK65541 BQG65541 CAC65541 CJY65541 CTU65541 DDQ65541 DNM65541 DXI65541 EHE65541 ERA65541 FAW65541 FKS65541 FUO65541 GEK65541 GOG65541 GYC65541 HHY65541 HRU65541 IBQ65541 ILM65541 IVI65541 JFE65541 JPA65541 JYW65541 KIS65541 KSO65541 LCK65541 LMG65541 LWC65541 MFY65541 MPU65541 MZQ65541 NJM65541 NTI65541 ODE65541 ONA65541 OWW65541 PGS65541 PQO65541 QAK65541 QKG65541 QUC65541 RDY65541 RNU65541 RXQ65541 SHM65541 SRI65541 TBE65541 TLA65541 TUW65541 UES65541 UOO65541 UYK65541 VIG65541 VSC65541 WBY65541 WLU65541 WVQ65541 I131077 JE131077 TA131077 ACW131077 AMS131077 AWO131077 BGK131077 BQG131077 CAC131077 CJY131077 CTU131077 DDQ131077 DNM131077 DXI131077 EHE131077 ERA131077 FAW131077 FKS131077 FUO131077 GEK131077 GOG131077 GYC131077 HHY131077 HRU131077 IBQ131077 ILM131077 IVI131077 JFE131077 JPA131077 JYW131077 KIS131077 KSO131077 LCK131077 LMG131077 LWC131077 MFY131077 MPU131077 MZQ131077 NJM131077 NTI131077 ODE131077 ONA131077 OWW131077 PGS131077 PQO131077 QAK131077 QKG131077 QUC131077 RDY131077 RNU131077 RXQ131077 SHM131077 SRI131077 TBE131077 TLA131077 TUW131077 UES131077 UOO131077 UYK131077 VIG131077 VSC131077 WBY131077 WLU131077 WVQ131077 I196613 JE196613 TA196613 ACW196613 AMS196613 AWO196613 BGK196613 BQG196613 CAC196613 CJY196613 CTU196613 DDQ196613 DNM196613 DXI196613 EHE196613 ERA196613 FAW196613 FKS196613 FUO196613 GEK196613 GOG196613 GYC196613 HHY196613 HRU196613 IBQ196613 ILM196613 IVI196613 JFE196613 JPA196613 JYW196613 KIS196613 KSO196613 LCK196613 LMG196613 LWC196613 MFY196613 MPU196613 MZQ196613 NJM196613 NTI196613 ODE196613 ONA196613 OWW196613 PGS196613 PQO196613 QAK196613 QKG196613 QUC196613 RDY196613 RNU196613 RXQ196613 SHM196613 SRI196613 TBE196613 TLA196613 TUW196613 UES196613 UOO196613 UYK196613 VIG196613 VSC196613 WBY196613 WLU196613 WVQ196613 I262149 JE262149 TA262149 ACW262149 AMS262149 AWO262149 BGK262149 BQG262149 CAC262149 CJY262149 CTU262149 DDQ262149 DNM262149 DXI262149 EHE262149 ERA262149 FAW262149 FKS262149 FUO262149 GEK262149 GOG262149 GYC262149 HHY262149 HRU262149 IBQ262149 ILM262149 IVI262149 JFE262149 JPA262149 JYW262149 KIS262149 KSO262149 LCK262149 LMG262149 LWC262149 MFY262149 MPU262149 MZQ262149 NJM262149 NTI262149 ODE262149 ONA262149 OWW262149 PGS262149 PQO262149 QAK262149 QKG262149 QUC262149 RDY262149 RNU262149 RXQ262149 SHM262149 SRI262149 TBE262149 TLA262149 TUW262149 UES262149 UOO262149 UYK262149 VIG262149 VSC262149 WBY262149 WLU262149 WVQ262149 I327685 JE327685 TA327685 ACW327685 AMS327685 AWO327685 BGK327685 BQG327685 CAC327685 CJY327685 CTU327685 DDQ327685 DNM327685 DXI327685 EHE327685 ERA327685 FAW327685 FKS327685 FUO327685 GEK327685 GOG327685 GYC327685 HHY327685 HRU327685 IBQ327685 ILM327685 IVI327685 JFE327685 JPA327685 JYW327685 KIS327685 KSO327685 LCK327685 LMG327685 LWC327685 MFY327685 MPU327685 MZQ327685 NJM327685 NTI327685 ODE327685 ONA327685 OWW327685 PGS327685 PQO327685 QAK327685 QKG327685 QUC327685 RDY327685 RNU327685 RXQ327685 SHM327685 SRI327685 TBE327685 TLA327685 TUW327685 UES327685 UOO327685 UYK327685 VIG327685 VSC327685 WBY327685 WLU327685 WVQ327685 I393221 JE393221 TA393221 ACW393221 AMS393221 AWO393221 BGK393221 BQG393221 CAC393221 CJY393221 CTU393221 DDQ393221 DNM393221 DXI393221 EHE393221 ERA393221 FAW393221 FKS393221 FUO393221 GEK393221 GOG393221 GYC393221 HHY393221 HRU393221 IBQ393221 ILM393221 IVI393221 JFE393221 JPA393221 JYW393221 KIS393221 KSO393221 LCK393221 LMG393221 LWC393221 MFY393221 MPU393221 MZQ393221 NJM393221 NTI393221 ODE393221 ONA393221 OWW393221 PGS393221 PQO393221 QAK393221 QKG393221 QUC393221 RDY393221 RNU393221 RXQ393221 SHM393221 SRI393221 TBE393221 TLA393221 TUW393221 UES393221 UOO393221 UYK393221 VIG393221 VSC393221 WBY393221 WLU393221 WVQ393221 I458757 JE458757 TA458757 ACW458757 AMS458757 AWO458757 BGK458757 BQG458757 CAC458757 CJY458757 CTU458757 DDQ458757 DNM458757 DXI458757 EHE458757 ERA458757 FAW458757 FKS458757 FUO458757 GEK458757 GOG458757 GYC458757 HHY458757 HRU458757 IBQ458757 ILM458757 IVI458757 JFE458757 JPA458757 JYW458757 KIS458757 KSO458757 LCK458757 LMG458757 LWC458757 MFY458757 MPU458757 MZQ458757 NJM458757 NTI458757 ODE458757 ONA458757 OWW458757 PGS458757 PQO458757 QAK458757 QKG458757 QUC458757 RDY458757 RNU458757 RXQ458757 SHM458757 SRI458757 TBE458757 TLA458757 TUW458757 UES458757 UOO458757 UYK458757 VIG458757 VSC458757 WBY458757 WLU458757 WVQ458757 I524293 JE524293 TA524293 ACW524293 AMS524293 AWO524293 BGK524293 BQG524293 CAC524293 CJY524293 CTU524293 DDQ524293 DNM524293 DXI524293 EHE524293 ERA524293 FAW524293 FKS524293 FUO524293 GEK524293 GOG524293 GYC524293 HHY524293 HRU524293 IBQ524293 ILM524293 IVI524293 JFE524293 JPA524293 JYW524293 KIS524293 KSO524293 LCK524293 LMG524293 LWC524293 MFY524293 MPU524293 MZQ524293 NJM524293 NTI524293 ODE524293 ONA524293 OWW524293 PGS524293 PQO524293 QAK524293 QKG524293 QUC524293 RDY524293 RNU524293 RXQ524293 SHM524293 SRI524293 TBE524293 TLA524293 TUW524293 UES524293 UOO524293 UYK524293 VIG524293 VSC524293 WBY524293 WLU524293 WVQ524293 I589829 JE589829 TA589829 ACW589829 AMS589829 AWO589829 BGK589829 BQG589829 CAC589829 CJY589829 CTU589829 DDQ589829 DNM589829 DXI589829 EHE589829 ERA589829 FAW589829 FKS589829 FUO589829 GEK589829 GOG589829 GYC589829 HHY589829 HRU589829 IBQ589829 ILM589829 IVI589829 JFE589829 JPA589829 JYW589829 KIS589829 KSO589829 LCK589829 LMG589829 LWC589829 MFY589829 MPU589829 MZQ589829 NJM589829 NTI589829 ODE589829 ONA589829 OWW589829 PGS589829 PQO589829 QAK589829 QKG589829 QUC589829 RDY589829 RNU589829 RXQ589829 SHM589829 SRI589829 TBE589829 TLA589829 TUW589829 UES589829 UOO589829 UYK589829 VIG589829 VSC589829 WBY589829 WLU589829 WVQ589829 I655365 JE655365 TA655365 ACW655365 AMS655365 AWO655365 BGK655365 BQG655365 CAC655365 CJY655365 CTU655365 DDQ655365 DNM655365 DXI655365 EHE655365 ERA655365 FAW655365 FKS655365 FUO655365 GEK655365 GOG655365 GYC655365 HHY655365 HRU655365 IBQ655365 ILM655365 IVI655365 JFE655365 JPA655365 JYW655365 KIS655365 KSO655365 LCK655365 LMG655365 LWC655365 MFY655365 MPU655365 MZQ655365 NJM655365 NTI655365 ODE655365 ONA655365 OWW655365 PGS655365 PQO655365 QAK655365 QKG655365 QUC655365 RDY655365 RNU655365 RXQ655365 SHM655365 SRI655365 TBE655365 TLA655365 TUW655365 UES655365 UOO655365 UYK655365 VIG655365 VSC655365 WBY655365 WLU655365 WVQ655365 I720901 JE720901 TA720901 ACW720901 AMS720901 AWO720901 BGK720901 BQG720901 CAC720901 CJY720901 CTU720901 DDQ720901 DNM720901 DXI720901 EHE720901 ERA720901 FAW720901 FKS720901 FUO720901 GEK720901 GOG720901 GYC720901 HHY720901 HRU720901 IBQ720901 ILM720901 IVI720901 JFE720901 JPA720901 JYW720901 KIS720901 KSO720901 LCK720901 LMG720901 LWC720901 MFY720901 MPU720901 MZQ720901 NJM720901 NTI720901 ODE720901 ONA720901 OWW720901 PGS720901 PQO720901 QAK720901 QKG720901 QUC720901 RDY720901 RNU720901 RXQ720901 SHM720901 SRI720901 TBE720901 TLA720901 TUW720901 UES720901 UOO720901 UYK720901 VIG720901 VSC720901 WBY720901 WLU720901 WVQ720901 I786437 JE786437 TA786437 ACW786437 AMS786437 AWO786437 BGK786437 BQG786437 CAC786437 CJY786437 CTU786437 DDQ786437 DNM786437 DXI786437 EHE786437 ERA786437 FAW786437 FKS786437 FUO786437 GEK786437 GOG786437 GYC786437 HHY786437 HRU786437 IBQ786437 ILM786437 IVI786437 JFE786437 JPA786437 JYW786437 KIS786437 KSO786437 LCK786437 LMG786437 LWC786437 MFY786437 MPU786437 MZQ786437 NJM786437 NTI786437 ODE786437 ONA786437 OWW786437 PGS786437 PQO786437 QAK786437 QKG786437 QUC786437 RDY786437 RNU786437 RXQ786437 SHM786437 SRI786437 TBE786437 TLA786437 TUW786437 UES786437 UOO786437 UYK786437 VIG786437 VSC786437 WBY786437 WLU786437 WVQ786437 I851973 JE851973 TA851973 ACW851973 AMS851973 AWO851973 BGK851973 BQG851973 CAC851973 CJY851973 CTU851973 DDQ851973 DNM851973 DXI851973 EHE851973 ERA851973 FAW851973 FKS851973 FUO851973 GEK851973 GOG851973 GYC851973 HHY851973 HRU851973 IBQ851973 ILM851973 IVI851973 JFE851973 JPA851973 JYW851973 KIS851973 KSO851973 LCK851973 LMG851973 LWC851973 MFY851973 MPU851973 MZQ851973 NJM851973 NTI851973 ODE851973 ONA851973 OWW851973 PGS851973 PQO851973 QAK851973 QKG851973 QUC851973 RDY851973 RNU851973 RXQ851973 SHM851973 SRI851973 TBE851973 TLA851973 TUW851973 UES851973 UOO851973 UYK851973 VIG851973 VSC851973 WBY851973 WLU851973 WVQ851973 I917509 JE917509 TA917509 ACW917509 AMS917509 AWO917509 BGK917509 BQG917509 CAC917509 CJY917509 CTU917509 DDQ917509 DNM917509 DXI917509 EHE917509 ERA917509 FAW917509 FKS917509 FUO917509 GEK917509 GOG917509 GYC917509 HHY917509 HRU917509 IBQ917509 ILM917509 IVI917509 JFE917509 JPA917509 JYW917509 KIS917509 KSO917509 LCK917509 LMG917509 LWC917509 MFY917509 MPU917509 MZQ917509 NJM917509 NTI917509 ODE917509 ONA917509 OWW917509 PGS917509 PQO917509 QAK917509 QKG917509 QUC917509 RDY917509 RNU917509 RXQ917509 SHM917509 SRI917509 TBE917509 TLA917509 TUW917509 UES917509 UOO917509 UYK917509 VIG917509 VSC917509 WBY917509 WLU917509 WVQ917509 I983045 JE983045 TA983045 ACW983045 AMS983045 AWO983045 BGK983045 BQG983045 CAC983045 CJY983045 CTU983045 DDQ983045 DNM983045 DXI983045 EHE983045 ERA983045 FAW983045 FKS983045 FUO983045 GEK983045 GOG983045 GYC983045 HHY983045 HRU983045 IBQ983045 ILM983045 IVI983045 JFE983045 JPA983045 JYW983045 KIS983045 KSO983045 LCK983045 LMG983045 LWC983045 MFY983045 MPU983045 MZQ983045 NJM983045 NTI983045 ODE983045 ONA983045 OWW983045 PGS983045 PQO983045 QAK983045 QKG983045 QUC983045 RDY983045 RNU983045 RXQ983045 SHM983045 SRI983045 TBE983045 TLA983045 TUW983045 UES983045 UOO983045 UYK983045 VIG983045 VSC983045 WBY983045 WLU983045 WVQ983045" xr:uid="{00000000-0002-0000-0600-000001000000}">
      <formula1>0</formula1>
      <formula2>5</formula2>
    </dataValidation>
    <dataValidation allowBlank="1" showErrorMessage="1" errorTitle="入力規則違反" error="リストから選択してください" sqref="H9:I9 JD9:JE9 SZ9:TA9 ACV9:ACW9 AMR9:AMS9 AWN9:AWO9 BGJ9:BGK9 BQF9:BQG9 CAB9:CAC9 CJX9:CJY9 CTT9:CTU9 DDP9:DDQ9 DNL9:DNM9 DXH9:DXI9 EHD9:EHE9 EQZ9:ERA9 FAV9:FAW9 FKR9:FKS9 FUN9:FUO9 GEJ9:GEK9 GOF9:GOG9 GYB9:GYC9 HHX9:HHY9 HRT9:HRU9 IBP9:IBQ9 ILL9:ILM9 IVH9:IVI9 JFD9:JFE9 JOZ9:JPA9 JYV9:JYW9 KIR9:KIS9 KSN9:KSO9 LCJ9:LCK9 LMF9:LMG9 LWB9:LWC9 MFX9:MFY9 MPT9:MPU9 MZP9:MZQ9 NJL9:NJM9 NTH9:NTI9 ODD9:ODE9 OMZ9:ONA9 OWV9:OWW9 PGR9:PGS9 PQN9:PQO9 QAJ9:QAK9 QKF9:QKG9 QUB9:QUC9 RDX9:RDY9 RNT9:RNU9 RXP9:RXQ9 SHL9:SHM9 SRH9:SRI9 TBD9:TBE9 TKZ9:TLA9 TUV9:TUW9 UER9:UES9 UON9:UOO9 UYJ9:UYK9 VIF9:VIG9 VSB9:VSC9 WBX9:WBY9 WLT9:WLU9 WVP9:WVQ9 H65545:I65545 JD65545:JE65545 SZ65545:TA65545 ACV65545:ACW65545 AMR65545:AMS65545 AWN65545:AWO65545 BGJ65545:BGK65545 BQF65545:BQG65545 CAB65545:CAC65545 CJX65545:CJY65545 CTT65545:CTU65545 DDP65545:DDQ65545 DNL65545:DNM65545 DXH65545:DXI65545 EHD65545:EHE65545 EQZ65545:ERA65545 FAV65545:FAW65545 FKR65545:FKS65545 FUN65545:FUO65545 GEJ65545:GEK65545 GOF65545:GOG65545 GYB65545:GYC65545 HHX65545:HHY65545 HRT65545:HRU65545 IBP65545:IBQ65545 ILL65545:ILM65545 IVH65545:IVI65545 JFD65545:JFE65545 JOZ65545:JPA65545 JYV65545:JYW65545 KIR65545:KIS65545 KSN65545:KSO65545 LCJ65545:LCK65545 LMF65545:LMG65545 LWB65545:LWC65545 MFX65545:MFY65545 MPT65545:MPU65545 MZP65545:MZQ65545 NJL65545:NJM65545 NTH65545:NTI65545 ODD65545:ODE65545 OMZ65545:ONA65545 OWV65545:OWW65545 PGR65545:PGS65545 PQN65545:PQO65545 QAJ65545:QAK65545 QKF65545:QKG65545 QUB65545:QUC65545 RDX65545:RDY65545 RNT65545:RNU65545 RXP65545:RXQ65545 SHL65545:SHM65545 SRH65545:SRI65545 TBD65545:TBE65545 TKZ65545:TLA65545 TUV65545:TUW65545 UER65545:UES65545 UON65545:UOO65545 UYJ65545:UYK65545 VIF65545:VIG65545 VSB65545:VSC65545 WBX65545:WBY65545 WLT65545:WLU65545 WVP65545:WVQ65545 H131081:I131081 JD131081:JE131081 SZ131081:TA131081 ACV131081:ACW131081 AMR131081:AMS131081 AWN131081:AWO131081 BGJ131081:BGK131081 BQF131081:BQG131081 CAB131081:CAC131081 CJX131081:CJY131081 CTT131081:CTU131081 DDP131081:DDQ131081 DNL131081:DNM131081 DXH131081:DXI131081 EHD131081:EHE131081 EQZ131081:ERA131081 FAV131081:FAW131081 FKR131081:FKS131081 FUN131081:FUO131081 GEJ131081:GEK131081 GOF131081:GOG131081 GYB131081:GYC131081 HHX131081:HHY131081 HRT131081:HRU131081 IBP131081:IBQ131081 ILL131081:ILM131081 IVH131081:IVI131081 JFD131081:JFE131081 JOZ131081:JPA131081 JYV131081:JYW131081 KIR131081:KIS131081 KSN131081:KSO131081 LCJ131081:LCK131081 LMF131081:LMG131081 LWB131081:LWC131081 MFX131081:MFY131081 MPT131081:MPU131081 MZP131081:MZQ131081 NJL131081:NJM131081 NTH131081:NTI131081 ODD131081:ODE131081 OMZ131081:ONA131081 OWV131081:OWW131081 PGR131081:PGS131081 PQN131081:PQO131081 QAJ131081:QAK131081 QKF131081:QKG131081 QUB131081:QUC131081 RDX131081:RDY131081 RNT131081:RNU131081 RXP131081:RXQ131081 SHL131081:SHM131081 SRH131081:SRI131081 TBD131081:TBE131081 TKZ131081:TLA131081 TUV131081:TUW131081 UER131081:UES131081 UON131081:UOO131081 UYJ131081:UYK131081 VIF131081:VIG131081 VSB131081:VSC131081 WBX131081:WBY131081 WLT131081:WLU131081 WVP131081:WVQ131081 H196617:I196617 JD196617:JE196617 SZ196617:TA196617 ACV196617:ACW196617 AMR196617:AMS196617 AWN196617:AWO196617 BGJ196617:BGK196617 BQF196617:BQG196617 CAB196617:CAC196617 CJX196617:CJY196617 CTT196617:CTU196617 DDP196617:DDQ196617 DNL196617:DNM196617 DXH196617:DXI196617 EHD196617:EHE196617 EQZ196617:ERA196617 FAV196617:FAW196617 FKR196617:FKS196617 FUN196617:FUO196617 GEJ196617:GEK196617 GOF196617:GOG196617 GYB196617:GYC196617 HHX196617:HHY196617 HRT196617:HRU196617 IBP196617:IBQ196617 ILL196617:ILM196617 IVH196617:IVI196617 JFD196617:JFE196617 JOZ196617:JPA196617 JYV196617:JYW196617 KIR196617:KIS196617 KSN196617:KSO196617 LCJ196617:LCK196617 LMF196617:LMG196617 LWB196617:LWC196617 MFX196617:MFY196617 MPT196617:MPU196617 MZP196617:MZQ196617 NJL196617:NJM196617 NTH196617:NTI196617 ODD196617:ODE196617 OMZ196617:ONA196617 OWV196617:OWW196617 PGR196617:PGS196617 PQN196617:PQO196617 QAJ196617:QAK196617 QKF196617:QKG196617 QUB196617:QUC196617 RDX196617:RDY196617 RNT196617:RNU196617 RXP196617:RXQ196617 SHL196617:SHM196617 SRH196617:SRI196617 TBD196617:TBE196617 TKZ196617:TLA196617 TUV196617:TUW196617 UER196617:UES196617 UON196617:UOO196617 UYJ196617:UYK196617 VIF196617:VIG196617 VSB196617:VSC196617 WBX196617:WBY196617 WLT196617:WLU196617 WVP196617:WVQ196617 H262153:I262153 JD262153:JE262153 SZ262153:TA262153 ACV262153:ACW262153 AMR262153:AMS262153 AWN262153:AWO262153 BGJ262153:BGK262153 BQF262153:BQG262153 CAB262153:CAC262153 CJX262153:CJY262153 CTT262153:CTU262153 DDP262153:DDQ262153 DNL262153:DNM262153 DXH262153:DXI262153 EHD262153:EHE262153 EQZ262153:ERA262153 FAV262153:FAW262153 FKR262153:FKS262153 FUN262153:FUO262153 GEJ262153:GEK262153 GOF262153:GOG262153 GYB262153:GYC262153 HHX262153:HHY262153 HRT262153:HRU262153 IBP262153:IBQ262153 ILL262153:ILM262153 IVH262153:IVI262153 JFD262153:JFE262153 JOZ262153:JPA262153 JYV262153:JYW262153 KIR262153:KIS262153 KSN262153:KSO262153 LCJ262153:LCK262153 LMF262153:LMG262153 LWB262153:LWC262153 MFX262153:MFY262153 MPT262153:MPU262153 MZP262153:MZQ262153 NJL262153:NJM262153 NTH262153:NTI262153 ODD262153:ODE262153 OMZ262153:ONA262153 OWV262153:OWW262153 PGR262153:PGS262153 PQN262153:PQO262153 QAJ262153:QAK262153 QKF262153:QKG262153 QUB262153:QUC262153 RDX262153:RDY262153 RNT262153:RNU262153 RXP262153:RXQ262153 SHL262153:SHM262153 SRH262153:SRI262153 TBD262153:TBE262153 TKZ262153:TLA262153 TUV262153:TUW262153 UER262153:UES262153 UON262153:UOO262153 UYJ262153:UYK262153 VIF262153:VIG262153 VSB262153:VSC262153 WBX262153:WBY262153 WLT262153:WLU262153 WVP262153:WVQ262153 H327689:I327689 JD327689:JE327689 SZ327689:TA327689 ACV327689:ACW327689 AMR327689:AMS327689 AWN327689:AWO327689 BGJ327689:BGK327689 BQF327689:BQG327689 CAB327689:CAC327689 CJX327689:CJY327689 CTT327689:CTU327689 DDP327689:DDQ327689 DNL327689:DNM327689 DXH327689:DXI327689 EHD327689:EHE327689 EQZ327689:ERA327689 FAV327689:FAW327689 FKR327689:FKS327689 FUN327689:FUO327689 GEJ327689:GEK327689 GOF327689:GOG327689 GYB327689:GYC327689 HHX327689:HHY327689 HRT327689:HRU327689 IBP327689:IBQ327689 ILL327689:ILM327689 IVH327689:IVI327689 JFD327689:JFE327689 JOZ327689:JPA327689 JYV327689:JYW327689 KIR327689:KIS327689 KSN327689:KSO327689 LCJ327689:LCK327689 LMF327689:LMG327689 LWB327689:LWC327689 MFX327689:MFY327689 MPT327689:MPU327689 MZP327689:MZQ327689 NJL327689:NJM327689 NTH327689:NTI327689 ODD327689:ODE327689 OMZ327689:ONA327689 OWV327689:OWW327689 PGR327689:PGS327689 PQN327689:PQO327689 QAJ327689:QAK327689 QKF327689:QKG327689 QUB327689:QUC327689 RDX327689:RDY327689 RNT327689:RNU327689 RXP327689:RXQ327689 SHL327689:SHM327689 SRH327689:SRI327689 TBD327689:TBE327689 TKZ327689:TLA327689 TUV327689:TUW327689 UER327689:UES327689 UON327689:UOO327689 UYJ327689:UYK327689 VIF327689:VIG327689 VSB327689:VSC327689 WBX327689:WBY327689 WLT327689:WLU327689 WVP327689:WVQ327689 H393225:I393225 JD393225:JE393225 SZ393225:TA393225 ACV393225:ACW393225 AMR393225:AMS393225 AWN393225:AWO393225 BGJ393225:BGK393225 BQF393225:BQG393225 CAB393225:CAC393225 CJX393225:CJY393225 CTT393225:CTU393225 DDP393225:DDQ393225 DNL393225:DNM393225 DXH393225:DXI393225 EHD393225:EHE393225 EQZ393225:ERA393225 FAV393225:FAW393225 FKR393225:FKS393225 FUN393225:FUO393225 GEJ393225:GEK393225 GOF393225:GOG393225 GYB393225:GYC393225 HHX393225:HHY393225 HRT393225:HRU393225 IBP393225:IBQ393225 ILL393225:ILM393225 IVH393225:IVI393225 JFD393225:JFE393225 JOZ393225:JPA393225 JYV393225:JYW393225 KIR393225:KIS393225 KSN393225:KSO393225 LCJ393225:LCK393225 LMF393225:LMG393225 LWB393225:LWC393225 MFX393225:MFY393225 MPT393225:MPU393225 MZP393225:MZQ393225 NJL393225:NJM393225 NTH393225:NTI393225 ODD393225:ODE393225 OMZ393225:ONA393225 OWV393225:OWW393225 PGR393225:PGS393225 PQN393225:PQO393225 QAJ393225:QAK393225 QKF393225:QKG393225 QUB393225:QUC393225 RDX393225:RDY393225 RNT393225:RNU393225 RXP393225:RXQ393225 SHL393225:SHM393225 SRH393225:SRI393225 TBD393225:TBE393225 TKZ393225:TLA393225 TUV393225:TUW393225 UER393225:UES393225 UON393225:UOO393225 UYJ393225:UYK393225 VIF393225:VIG393225 VSB393225:VSC393225 WBX393225:WBY393225 WLT393225:WLU393225 WVP393225:WVQ393225 H458761:I458761 JD458761:JE458761 SZ458761:TA458761 ACV458761:ACW458761 AMR458761:AMS458761 AWN458761:AWO458761 BGJ458761:BGK458761 BQF458761:BQG458761 CAB458761:CAC458761 CJX458761:CJY458761 CTT458761:CTU458761 DDP458761:DDQ458761 DNL458761:DNM458761 DXH458761:DXI458761 EHD458761:EHE458761 EQZ458761:ERA458761 FAV458761:FAW458761 FKR458761:FKS458761 FUN458761:FUO458761 GEJ458761:GEK458761 GOF458761:GOG458761 GYB458761:GYC458761 HHX458761:HHY458761 HRT458761:HRU458761 IBP458761:IBQ458761 ILL458761:ILM458761 IVH458761:IVI458761 JFD458761:JFE458761 JOZ458761:JPA458761 JYV458761:JYW458761 KIR458761:KIS458761 KSN458761:KSO458761 LCJ458761:LCK458761 LMF458761:LMG458761 LWB458761:LWC458761 MFX458761:MFY458761 MPT458761:MPU458761 MZP458761:MZQ458761 NJL458761:NJM458761 NTH458761:NTI458761 ODD458761:ODE458761 OMZ458761:ONA458761 OWV458761:OWW458761 PGR458761:PGS458761 PQN458761:PQO458761 QAJ458761:QAK458761 QKF458761:QKG458761 QUB458761:QUC458761 RDX458761:RDY458761 RNT458761:RNU458761 RXP458761:RXQ458761 SHL458761:SHM458761 SRH458761:SRI458761 TBD458761:TBE458761 TKZ458761:TLA458761 TUV458761:TUW458761 UER458761:UES458761 UON458761:UOO458761 UYJ458761:UYK458761 VIF458761:VIG458761 VSB458761:VSC458761 WBX458761:WBY458761 WLT458761:WLU458761 WVP458761:WVQ458761 H524297:I524297 JD524297:JE524297 SZ524297:TA524297 ACV524297:ACW524297 AMR524297:AMS524297 AWN524297:AWO524297 BGJ524297:BGK524297 BQF524297:BQG524297 CAB524297:CAC524297 CJX524297:CJY524297 CTT524297:CTU524297 DDP524297:DDQ524297 DNL524297:DNM524297 DXH524297:DXI524297 EHD524297:EHE524297 EQZ524297:ERA524297 FAV524297:FAW524297 FKR524297:FKS524297 FUN524297:FUO524297 GEJ524297:GEK524297 GOF524297:GOG524297 GYB524297:GYC524297 HHX524297:HHY524297 HRT524297:HRU524297 IBP524297:IBQ524297 ILL524297:ILM524297 IVH524297:IVI524297 JFD524297:JFE524297 JOZ524297:JPA524297 JYV524297:JYW524297 KIR524297:KIS524297 KSN524297:KSO524297 LCJ524297:LCK524297 LMF524297:LMG524297 LWB524297:LWC524297 MFX524297:MFY524297 MPT524297:MPU524297 MZP524297:MZQ524297 NJL524297:NJM524297 NTH524297:NTI524297 ODD524297:ODE524297 OMZ524297:ONA524297 OWV524297:OWW524297 PGR524297:PGS524297 PQN524297:PQO524297 QAJ524297:QAK524297 QKF524297:QKG524297 QUB524297:QUC524297 RDX524297:RDY524297 RNT524297:RNU524297 RXP524297:RXQ524297 SHL524297:SHM524297 SRH524297:SRI524297 TBD524297:TBE524297 TKZ524297:TLA524297 TUV524297:TUW524297 UER524297:UES524297 UON524297:UOO524297 UYJ524297:UYK524297 VIF524297:VIG524297 VSB524297:VSC524297 WBX524297:WBY524297 WLT524297:WLU524297 WVP524297:WVQ524297 H589833:I589833 JD589833:JE589833 SZ589833:TA589833 ACV589833:ACW589833 AMR589833:AMS589833 AWN589833:AWO589833 BGJ589833:BGK589833 BQF589833:BQG589833 CAB589833:CAC589833 CJX589833:CJY589833 CTT589833:CTU589833 DDP589833:DDQ589833 DNL589833:DNM589833 DXH589833:DXI589833 EHD589833:EHE589833 EQZ589833:ERA589833 FAV589833:FAW589833 FKR589833:FKS589833 FUN589833:FUO589833 GEJ589833:GEK589833 GOF589833:GOG589833 GYB589833:GYC589833 HHX589833:HHY589833 HRT589833:HRU589833 IBP589833:IBQ589833 ILL589833:ILM589833 IVH589833:IVI589833 JFD589833:JFE589833 JOZ589833:JPA589833 JYV589833:JYW589833 KIR589833:KIS589833 KSN589833:KSO589833 LCJ589833:LCK589833 LMF589833:LMG589833 LWB589833:LWC589833 MFX589833:MFY589833 MPT589833:MPU589833 MZP589833:MZQ589833 NJL589833:NJM589833 NTH589833:NTI589833 ODD589833:ODE589833 OMZ589833:ONA589833 OWV589833:OWW589833 PGR589833:PGS589833 PQN589833:PQO589833 QAJ589833:QAK589833 QKF589833:QKG589833 QUB589833:QUC589833 RDX589833:RDY589833 RNT589833:RNU589833 RXP589833:RXQ589833 SHL589833:SHM589833 SRH589833:SRI589833 TBD589833:TBE589833 TKZ589833:TLA589833 TUV589833:TUW589833 UER589833:UES589833 UON589833:UOO589833 UYJ589833:UYK589833 VIF589833:VIG589833 VSB589833:VSC589833 WBX589833:WBY589833 WLT589833:WLU589833 WVP589833:WVQ589833 H655369:I655369 JD655369:JE655369 SZ655369:TA655369 ACV655369:ACW655369 AMR655369:AMS655369 AWN655369:AWO655369 BGJ655369:BGK655369 BQF655369:BQG655369 CAB655369:CAC655369 CJX655369:CJY655369 CTT655369:CTU655369 DDP655369:DDQ655369 DNL655369:DNM655369 DXH655369:DXI655369 EHD655369:EHE655369 EQZ655369:ERA655369 FAV655369:FAW655369 FKR655369:FKS655369 FUN655369:FUO655369 GEJ655369:GEK655369 GOF655369:GOG655369 GYB655369:GYC655369 HHX655369:HHY655369 HRT655369:HRU655369 IBP655369:IBQ655369 ILL655369:ILM655369 IVH655369:IVI655369 JFD655369:JFE655369 JOZ655369:JPA655369 JYV655369:JYW655369 KIR655369:KIS655369 KSN655369:KSO655369 LCJ655369:LCK655369 LMF655369:LMG655369 LWB655369:LWC655369 MFX655369:MFY655369 MPT655369:MPU655369 MZP655369:MZQ655369 NJL655369:NJM655369 NTH655369:NTI655369 ODD655369:ODE655369 OMZ655369:ONA655369 OWV655369:OWW655369 PGR655369:PGS655369 PQN655369:PQO655369 QAJ655369:QAK655369 QKF655369:QKG655369 QUB655369:QUC655369 RDX655369:RDY655369 RNT655369:RNU655369 RXP655369:RXQ655369 SHL655369:SHM655369 SRH655369:SRI655369 TBD655369:TBE655369 TKZ655369:TLA655369 TUV655369:TUW655369 UER655369:UES655369 UON655369:UOO655369 UYJ655369:UYK655369 VIF655369:VIG655369 VSB655369:VSC655369 WBX655369:WBY655369 WLT655369:WLU655369 WVP655369:WVQ655369 H720905:I720905 JD720905:JE720905 SZ720905:TA720905 ACV720905:ACW720905 AMR720905:AMS720905 AWN720905:AWO720905 BGJ720905:BGK720905 BQF720905:BQG720905 CAB720905:CAC720905 CJX720905:CJY720905 CTT720905:CTU720905 DDP720905:DDQ720905 DNL720905:DNM720905 DXH720905:DXI720905 EHD720905:EHE720905 EQZ720905:ERA720905 FAV720905:FAW720905 FKR720905:FKS720905 FUN720905:FUO720905 GEJ720905:GEK720905 GOF720905:GOG720905 GYB720905:GYC720905 HHX720905:HHY720905 HRT720905:HRU720905 IBP720905:IBQ720905 ILL720905:ILM720905 IVH720905:IVI720905 JFD720905:JFE720905 JOZ720905:JPA720905 JYV720905:JYW720905 KIR720905:KIS720905 KSN720905:KSO720905 LCJ720905:LCK720905 LMF720905:LMG720905 LWB720905:LWC720905 MFX720905:MFY720905 MPT720905:MPU720905 MZP720905:MZQ720905 NJL720905:NJM720905 NTH720905:NTI720905 ODD720905:ODE720905 OMZ720905:ONA720905 OWV720905:OWW720905 PGR720905:PGS720905 PQN720905:PQO720905 QAJ720905:QAK720905 QKF720905:QKG720905 QUB720905:QUC720905 RDX720905:RDY720905 RNT720905:RNU720905 RXP720905:RXQ720905 SHL720905:SHM720905 SRH720905:SRI720905 TBD720905:TBE720905 TKZ720905:TLA720905 TUV720905:TUW720905 UER720905:UES720905 UON720905:UOO720905 UYJ720905:UYK720905 VIF720905:VIG720905 VSB720905:VSC720905 WBX720905:WBY720905 WLT720905:WLU720905 WVP720905:WVQ720905 H786441:I786441 JD786441:JE786441 SZ786441:TA786441 ACV786441:ACW786441 AMR786441:AMS786441 AWN786441:AWO786441 BGJ786441:BGK786441 BQF786441:BQG786441 CAB786441:CAC786441 CJX786441:CJY786441 CTT786441:CTU786441 DDP786441:DDQ786441 DNL786441:DNM786441 DXH786441:DXI786441 EHD786441:EHE786441 EQZ786441:ERA786441 FAV786441:FAW786441 FKR786441:FKS786441 FUN786441:FUO786441 GEJ786441:GEK786441 GOF786441:GOG786441 GYB786441:GYC786441 HHX786441:HHY786441 HRT786441:HRU786441 IBP786441:IBQ786441 ILL786441:ILM786441 IVH786441:IVI786441 JFD786441:JFE786441 JOZ786441:JPA786441 JYV786441:JYW786441 KIR786441:KIS786441 KSN786441:KSO786441 LCJ786441:LCK786441 LMF786441:LMG786441 LWB786441:LWC786441 MFX786441:MFY786441 MPT786441:MPU786441 MZP786441:MZQ786441 NJL786441:NJM786441 NTH786441:NTI786441 ODD786441:ODE786441 OMZ786441:ONA786441 OWV786441:OWW786441 PGR786441:PGS786441 PQN786441:PQO786441 QAJ786441:QAK786441 QKF786441:QKG786441 QUB786441:QUC786441 RDX786441:RDY786441 RNT786441:RNU786441 RXP786441:RXQ786441 SHL786441:SHM786441 SRH786441:SRI786441 TBD786441:TBE786441 TKZ786441:TLA786441 TUV786441:TUW786441 UER786441:UES786441 UON786441:UOO786441 UYJ786441:UYK786441 VIF786441:VIG786441 VSB786441:VSC786441 WBX786441:WBY786441 WLT786441:WLU786441 WVP786441:WVQ786441 H851977:I851977 JD851977:JE851977 SZ851977:TA851977 ACV851977:ACW851977 AMR851977:AMS851977 AWN851977:AWO851977 BGJ851977:BGK851977 BQF851977:BQG851977 CAB851977:CAC851977 CJX851977:CJY851977 CTT851977:CTU851977 DDP851977:DDQ851977 DNL851977:DNM851977 DXH851977:DXI851977 EHD851977:EHE851977 EQZ851977:ERA851977 FAV851977:FAW851977 FKR851977:FKS851977 FUN851977:FUO851977 GEJ851977:GEK851977 GOF851977:GOG851977 GYB851977:GYC851977 HHX851977:HHY851977 HRT851977:HRU851977 IBP851977:IBQ851977 ILL851977:ILM851977 IVH851977:IVI851977 JFD851977:JFE851977 JOZ851977:JPA851977 JYV851977:JYW851977 KIR851977:KIS851977 KSN851977:KSO851977 LCJ851977:LCK851977 LMF851977:LMG851977 LWB851977:LWC851977 MFX851977:MFY851977 MPT851977:MPU851977 MZP851977:MZQ851977 NJL851977:NJM851977 NTH851977:NTI851977 ODD851977:ODE851977 OMZ851977:ONA851977 OWV851977:OWW851977 PGR851977:PGS851977 PQN851977:PQO851977 QAJ851977:QAK851977 QKF851977:QKG851977 QUB851977:QUC851977 RDX851977:RDY851977 RNT851977:RNU851977 RXP851977:RXQ851977 SHL851977:SHM851977 SRH851977:SRI851977 TBD851977:TBE851977 TKZ851977:TLA851977 TUV851977:TUW851977 UER851977:UES851977 UON851977:UOO851977 UYJ851977:UYK851977 VIF851977:VIG851977 VSB851977:VSC851977 WBX851977:WBY851977 WLT851977:WLU851977 WVP851977:WVQ851977 H917513:I917513 JD917513:JE917513 SZ917513:TA917513 ACV917513:ACW917513 AMR917513:AMS917513 AWN917513:AWO917513 BGJ917513:BGK917513 BQF917513:BQG917513 CAB917513:CAC917513 CJX917513:CJY917513 CTT917513:CTU917513 DDP917513:DDQ917513 DNL917513:DNM917513 DXH917513:DXI917513 EHD917513:EHE917513 EQZ917513:ERA917513 FAV917513:FAW917513 FKR917513:FKS917513 FUN917513:FUO917513 GEJ917513:GEK917513 GOF917513:GOG917513 GYB917513:GYC917513 HHX917513:HHY917513 HRT917513:HRU917513 IBP917513:IBQ917513 ILL917513:ILM917513 IVH917513:IVI917513 JFD917513:JFE917513 JOZ917513:JPA917513 JYV917513:JYW917513 KIR917513:KIS917513 KSN917513:KSO917513 LCJ917513:LCK917513 LMF917513:LMG917513 LWB917513:LWC917513 MFX917513:MFY917513 MPT917513:MPU917513 MZP917513:MZQ917513 NJL917513:NJM917513 NTH917513:NTI917513 ODD917513:ODE917513 OMZ917513:ONA917513 OWV917513:OWW917513 PGR917513:PGS917513 PQN917513:PQO917513 QAJ917513:QAK917513 QKF917513:QKG917513 QUB917513:QUC917513 RDX917513:RDY917513 RNT917513:RNU917513 RXP917513:RXQ917513 SHL917513:SHM917513 SRH917513:SRI917513 TBD917513:TBE917513 TKZ917513:TLA917513 TUV917513:TUW917513 UER917513:UES917513 UON917513:UOO917513 UYJ917513:UYK917513 VIF917513:VIG917513 VSB917513:VSC917513 WBX917513:WBY917513 WLT917513:WLU917513 WVP917513:WVQ917513 H983049:I983049 JD983049:JE983049 SZ983049:TA983049 ACV983049:ACW983049 AMR983049:AMS983049 AWN983049:AWO983049 BGJ983049:BGK983049 BQF983049:BQG983049 CAB983049:CAC983049 CJX983049:CJY983049 CTT983049:CTU983049 DDP983049:DDQ983049 DNL983049:DNM983049 DXH983049:DXI983049 EHD983049:EHE983049 EQZ983049:ERA983049 FAV983049:FAW983049 FKR983049:FKS983049 FUN983049:FUO983049 GEJ983049:GEK983049 GOF983049:GOG983049 GYB983049:GYC983049 HHX983049:HHY983049 HRT983049:HRU983049 IBP983049:IBQ983049 ILL983049:ILM983049 IVH983049:IVI983049 JFD983049:JFE983049 JOZ983049:JPA983049 JYV983049:JYW983049 KIR983049:KIS983049 KSN983049:KSO983049 LCJ983049:LCK983049 LMF983049:LMG983049 LWB983049:LWC983049 MFX983049:MFY983049 MPT983049:MPU983049 MZP983049:MZQ983049 NJL983049:NJM983049 NTH983049:NTI983049 ODD983049:ODE983049 OMZ983049:ONA983049 OWV983049:OWW983049 PGR983049:PGS983049 PQN983049:PQO983049 QAJ983049:QAK983049 QKF983049:QKG983049 QUB983049:QUC983049 RDX983049:RDY983049 RNT983049:RNU983049 RXP983049:RXQ983049 SHL983049:SHM983049 SRH983049:SRI983049 TBD983049:TBE983049 TKZ983049:TLA983049 TUV983049:TUW983049 UER983049:UES983049 UON983049:UOO983049 UYJ983049:UYK983049 VIF983049:VIG983049 VSB983049:VSC983049 WBX983049:WBY983049 WLT983049:WLU983049 WVP983049:WVQ983049 H16:I16 JD16:JE16 SZ16:TA16 ACV16:ACW16 AMR16:AMS16 AWN16:AWO16 BGJ16:BGK16 BQF16:BQG16 CAB16:CAC16 CJX16:CJY16 CTT16:CTU16 DDP16:DDQ16 DNL16:DNM16 DXH16:DXI16 EHD16:EHE16 EQZ16:ERA16 FAV16:FAW16 FKR16:FKS16 FUN16:FUO16 GEJ16:GEK16 GOF16:GOG16 GYB16:GYC16 HHX16:HHY16 HRT16:HRU16 IBP16:IBQ16 ILL16:ILM16 IVH16:IVI16 JFD16:JFE16 JOZ16:JPA16 JYV16:JYW16 KIR16:KIS16 KSN16:KSO16 LCJ16:LCK16 LMF16:LMG16 LWB16:LWC16 MFX16:MFY16 MPT16:MPU16 MZP16:MZQ16 NJL16:NJM16 NTH16:NTI16 ODD16:ODE16 OMZ16:ONA16 OWV16:OWW16 PGR16:PGS16 PQN16:PQO16 QAJ16:QAK16 QKF16:QKG16 QUB16:QUC16 RDX16:RDY16 RNT16:RNU16 RXP16:RXQ16 SHL16:SHM16 SRH16:SRI16 TBD16:TBE16 TKZ16:TLA16 TUV16:TUW16 UER16:UES16 UON16:UOO16 UYJ16:UYK16 VIF16:VIG16 VSB16:VSC16 WBX16:WBY16 WLT16:WLU16 WVP16:WVQ16 H65552:I65552 JD65552:JE65552 SZ65552:TA65552 ACV65552:ACW65552 AMR65552:AMS65552 AWN65552:AWO65552 BGJ65552:BGK65552 BQF65552:BQG65552 CAB65552:CAC65552 CJX65552:CJY65552 CTT65552:CTU65552 DDP65552:DDQ65552 DNL65552:DNM65552 DXH65552:DXI65552 EHD65552:EHE65552 EQZ65552:ERA65552 FAV65552:FAW65552 FKR65552:FKS65552 FUN65552:FUO65552 GEJ65552:GEK65552 GOF65552:GOG65552 GYB65552:GYC65552 HHX65552:HHY65552 HRT65552:HRU65552 IBP65552:IBQ65552 ILL65552:ILM65552 IVH65552:IVI65552 JFD65552:JFE65552 JOZ65552:JPA65552 JYV65552:JYW65552 KIR65552:KIS65552 KSN65552:KSO65552 LCJ65552:LCK65552 LMF65552:LMG65552 LWB65552:LWC65552 MFX65552:MFY65552 MPT65552:MPU65552 MZP65552:MZQ65552 NJL65552:NJM65552 NTH65552:NTI65552 ODD65552:ODE65552 OMZ65552:ONA65552 OWV65552:OWW65552 PGR65552:PGS65552 PQN65552:PQO65552 QAJ65552:QAK65552 QKF65552:QKG65552 QUB65552:QUC65552 RDX65552:RDY65552 RNT65552:RNU65552 RXP65552:RXQ65552 SHL65552:SHM65552 SRH65552:SRI65552 TBD65552:TBE65552 TKZ65552:TLA65552 TUV65552:TUW65552 UER65552:UES65552 UON65552:UOO65552 UYJ65552:UYK65552 VIF65552:VIG65552 VSB65552:VSC65552 WBX65552:WBY65552 WLT65552:WLU65552 WVP65552:WVQ65552 H131088:I131088 JD131088:JE131088 SZ131088:TA131088 ACV131088:ACW131088 AMR131088:AMS131088 AWN131088:AWO131088 BGJ131088:BGK131088 BQF131088:BQG131088 CAB131088:CAC131088 CJX131088:CJY131088 CTT131088:CTU131088 DDP131088:DDQ131088 DNL131088:DNM131088 DXH131088:DXI131088 EHD131088:EHE131088 EQZ131088:ERA131088 FAV131088:FAW131088 FKR131088:FKS131088 FUN131088:FUO131088 GEJ131088:GEK131088 GOF131088:GOG131088 GYB131088:GYC131088 HHX131088:HHY131088 HRT131088:HRU131088 IBP131088:IBQ131088 ILL131088:ILM131088 IVH131088:IVI131088 JFD131088:JFE131088 JOZ131088:JPA131088 JYV131088:JYW131088 KIR131088:KIS131088 KSN131088:KSO131088 LCJ131088:LCK131088 LMF131088:LMG131088 LWB131088:LWC131088 MFX131088:MFY131088 MPT131088:MPU131088 MZP131088:MZQ131088 NJL131088:NJM131088 NTH131088:NTI131088 ODD131088:ODE131088 OMZ131088:ONA131088 OWV131088:OWW131088 PGR131088:PGS131088 PQN131088:PQO131088 QAJ131088:QAK131088 QKF131088:QKG131088 QUB131088:QUC131088 RDX131088:RDY131088 RNT131088:RNU131088 RXP131088:RXQ131088 SHL131088:SHM131088 SRH131088:SRI131088 TBD131088:TBE131088 TKZ131088:TLA131088 TUV131088:TUW131088 UER131088:UES131088 UON131088:UOO131088 UYJ131088:UYK131088 VIF131088:VIG131088 VSB131088:VSC131088 WBX131088:WBY131088 WLT131088:WLU131088 WVP131088:WVQ131088 H196624:I196624 JD196624:JE196624 SZ196624:TA196624 ACV196624:ACW196624 AMR196624:AMS196624 AWN196624:AWO196624 BGJ196624:BGK196624 BQF196624:BQG196624 CAB196624:CAC196624 CJX196624:CJY196624 CTT196624:CTU196624 DDP196624:DDQ196624 DNL196624:DNM196624 DXH196624:DXI196624 EHD196624:EHE196624 EQZ196624:ERA196624 FAV196624:FAW196624 FKR196624:FKS196624 FUN196624:FUO196624 GEJ196624:GEK196624 GOF196624:GOG196624 GYB196624:GYC196624 HHX196624:HHY196624 HRT196624:HRU196624 IBP196624:IBQ196624 ILL196624:ILM196624 IVH196624:IVI196624 JFD196624:JFE196624 JOZ196624:JPA196624 JYV196624:JYW196624 KIR196624:KIS196624 KSN196624:KSO196624 LCJ196624:LCK196624 LMF196624:LMG196624 LWB196624:LWC196624 MFX196624:MFY196624 MPT196624:MPU196624 MZP196624:MZQ196624 NJL196624:NJM196624 NTH196624:NTI196624 ODD196624:ODE196624 OMZ196624:ONA196624 OWV196624:OWW196624 PGR196624:PGS196624 PQN196624:PQO196624 QAJ196624:QAK196624 QKF196624:QKG196624 QUB196624:QUC196624 RDX196624:RDY196624 RNT196624:RNU196624 RXP196624:RXQ196624 SHL196624:SHM196624 SRH196624:SRI196624 TBD196624:TBE196624 TKZ196624:TLA196624 TUV196624:TUW196624 UER196624:UES196624 UON196624:UOO196624 UYJ196624:UYK196624 VIF196624:VIG196624 VSB196624:VSC196624 WBX196624:WBY196624 WLT196624:WLU196624 WVP196624:WVQ196624 H262160:I262160 JD262160:JE262160 SZ262160:TA262160 ACV262160:ACW262160 AMR262160:AMS262160 AWN262160:AWO262160 BGJ262160:BGK262160 BQF262160:BQG262160 CAB262160:CAC262160 CJX262160:CJY262160 CTT262160:CTU262160 DDP262160:DDQ262160 DNL262160:DNM262160 DXH262160:DXI262160 EHD262160:EHE262160 EQZ262160:ERA262160 FAV262160:FAW262160 FKR262160:FKS262160 FUN262160:FUO262160 GEJ262160:GEK262160 GOF262160:GOG262160 GYB262160:GYC262160 HHX262160:HHY262160 HRT262160:HRU262160 IBP262160:IBQ262160 ILL262160:ILM262160 IVH262160:IVI262160 JFD262160:JFE262160 JOZ262160:JPA262160 JYV262160:JYW262160 KIR262160:KIS262160 KSN262160:KSO262160 LCJ262160:LCK262160 LMF262160:LMG262160 LWB262160:LWC262160 MFX262160:MFY262160 MPT262160:MPU262160 MZP262160:MZQ262160 NJL262160:NJM262160 NTH262160:NTI262160 ODD262160:ODE262160 OMZ262160:ONA262160 OWV262160:OWW262160 PGR262160:PGS262160 PQN262160:PQO262160 QAJ262160:QAK262160 QKF262160:QKG262160 QUB262160:QUC262160 RDX262160:RDY262160 RNT262160:RNU262160 RXP262160:RXQ262160 SHL262160:SHM262160 SRH262160:SRI262160 TBD262160:TBE262160 TKZ262160:TLA262160 TUV262160:TUW262160 UER262160:UES262160 UON262160:UOO262160 UYJ262160:UYK262160 VIF262160:VIG262160 VSB262160:VSC262160 WBX262160:WBY262160 WLT262160:WLU262160 WVP262160:WVQ262160 H327696:I327696 JD327696:JE327696 SZ327696:TA327696 ACV327696:ACW327696 AMR327696:AMS327696 AWN327696:AWO327696 BGJ327696:BGK327696 BQF327696:BQG327696 CAB327696:CAC327696 CJX327696:CJY327696 CTT327696:CTU327696 DDP327696:DDQ327696 DNL327696:DNM327696 DXH327696:DXI327696 EHD327696:EHE327696 EQZ327696:ERA327696 FAV327696:FAW327696 FKR327696:FKS327696 FUN327696:FUO327696 GEJ327696:GEK327696 GOF327696:GOG327696 GYB327696:GYC327696 HHX327696:HHY327696 HRT327696:HRU327696 IBP327696:IBQ327696 ILL327696:ILM327696 IVH327696:IVI327696 JFD327696:JFE327696 JOZ327696:JPA327696 JYV327696:JYW327696 KIR327696:KIS327696 KSN327696:KSO327696 LCJ327696:LCK327696 LMF327696:LMG327696 LWB327696:LWC327696 MFX327696:MFY327696 MPT327696:MPU327696 MZP327696:MZQ327696 NJL327696:NJM327696 NTH327696:NTI327696 ODD327696:ODE327696 OMZ327696:ONA327696 OWV327696:OWW327696 PGR327696:PGS327696 PQN327696:PQO327696 QAJ327696:QAK327696 QKF327696:QKG327696 QUB327696:QUC327696 RDX327696:RDY327696 RNT327696:RNU327696 RXP327696:RXQ327696 SHL327696:SHM327696 SRH327696:SRI327696 TBD327696:TBE327696 TKZ327696:TLA327696 TUV327696:TUW327696 UER327696:UES327696 UON327696:UOO327696 UYJ327696:UYK327696 VIF327696:VIG327696 VSB327696:VSC327696 WBX327696:WBY327696 WLT327696:WLU327696 WVP327696:WVQ327696 H393232:I393232 JD393232:JE393232 SZ393232:TA393232 ACV393232:ACW393232 AMR393232:AMS393232 AWN393232:AWO393232 BGJ393232:BGK393232 BQF393232:BQG393232 CAB393232:CAC393232 CJX393232:CJY393232 CTT393232:CTU393232 DDP393232:DDQ393232 DNL393232:DNM393232 DXH393232:DXI393232 EHD393232:EHE393232 EQZ393232:ERA393232 FAV393232:FAW393232 FKR393232:FKS393232 FUN393232:FUO393232 GEJ393232:GEK393232 GOF393232:GOG393232 GYB393232:GYC393232 HHX393232:HHY393232 HRT393232:HRU393232 IBP393232:IBQ393232 ILL393232:ILM393232 IVH393232:IVI393232 JFD393232:JFE393232 JOZ393232:JPA393232 JYV393232:JYW393232 KIR393232:KIS393232 KSN393232:KSO393232 LCJ393232:LCK393232 LMF393232:LMG393232 LWB393232:LWC393232 MFX393232:MFY393232 MPT393232:MPU393232 MZP393232:MZQ393232 NJL393232:NJM393232 NTH393232:NTI393232 ODD393232:ODE393232 OMZ393232:ONA393232 OWV393232:OWW393232 PGR393232:PGS393232 PQN393232:PQO393232 QAJ393232:QAK393232 QKF393232:QKG393232 QUB393232:QUC393232 RDX393232:RDY393232 RNT393232:RNU393232 RXP393232:RXQ393232 SHL393232:SHM393232 SRH393232:SRI393232 TBD393232:TBE393232 TKZ393232:TLA393232 TUV393232:TUW393232 UER393232:UES393232 UON393232:UOO393232 UYJ393232:UYK393232 VIF393232:VIG393232 VSB393232:VSC393232 WBX393232:WBY393232 WLT393232:WLU393232 WVP393232:WVQ393232 H458768:I458768 JD458768:JE458768 SZ458768:TA458768 ACV458768:ACW458768 AMR458768:AMS458768 AWN458768:AWO458768 BGJ458768:BGK458768 BQF458768:BQG458768 CAB458768:CAC458768 CJX458768:CJY458768 CTT458768:CTU458768 DDP458768:DDQ458768 DNL458768:DNM458768 DXH458768:DXI458768 EHD458768:EHE458768 EQZ458768:ERA458768 FAV458768:FAW458768 FKR458768:FKS458768 FUN458768:FUO458768 GEJ458768:GEK458768 GOF458768:GOG458768 GYB458768:GYC458768 HHX458768:HHY458768 HRT458768:HRU458768 IBP458768:IBQ458768 ILL458768:ILM458768 IVH458768:IVI458768 JFD458768:JFE458768 JOZ458768:JPA458768 JYV458768:JYW458768 KIR458768:KIS458768 KSN458768:KSO458768 LCJ458768:LCK458768 LMF458768:LMG458768 LWB458768:LWC458768 MFX458768:MFY458768 MPT458768:MPU458768 MZP458768:MZQ458768 NJL458768:NJM458768 NTH458768:NTI458768 ODD458768:ODE458768 OMZ458768:ONA458768 OWV458768:OWW458768 PGR458768:PGS458768 PQN458768:PQO458768 QAJ458768:QAK458768 QKF458768:QKG458768 QUB458768:QUC458768 RDX458768:RDY458768 RNT458768:RNU458768 RXP458768:RXQ458768 SHL458768:SHM458768 SRH458768:SRI458768 TBD458768:TBE458768 TKZ458768:TLA458768 TUV458768:TUW458768 UER458768:UES458768 UON458768:UOO458768 UYJ458768:UYK458768 VIF458768:VIG458768 VSB458768:VSC458768 WBX458768:WBY458768 WLT458768:WLU458768 WVP458768:WVQ458768 H524304:I524304 JD524304:JE524304 SZ524304:TA524304 ACV524304:ACW524304 AMR524304:AMS524304 AWN524304:AWO524304 BGJ524304:BGK524304 BQF524304:BQG524304 CAB524304:CAC524304 CJX524304:CJY524304 CTT524304:CTU524304 DDP524304:DDQ524304 DNL524304:DNM524304 DXH524304:DXI524304 EHD524304:EHE524304 EQZ524304:ERA524304 FAV524304:FAW524304 FKR524304:FKS524304 FUN524304:FUO524304 GEJ524304:GEK524304 GOF524304:GOG524304 GYB524304:GYC524304 HHX524304:HHY524304 HRT524304:HRU524304 IBP524304:IBQ524304 ILL524304:ILM524304 IVH524304:IVI524304 JFD524304:JFE524304 JOZ524304:JPA524304 JYV524304:JYW524304 KIR524304:KIS524304 KSN524304:KSO524304 LCJ524304:LCK524304 LMF524304:LMG524304 LWB524304:LWC524304 MFX524304:MFY524304 MPT524304:MPU524304 MZP524304:MZQ524304 NJL524304:NJM524304 NTH524304:NTI524304 ODD524304:ODE524304 OMZ524304:ONA524304 OWV524304:OWW524304 PGR524304:PGS524304 PQN524304:PQO524304 QAJ524304:QAK524304 QKF524304:QKG524304 QUB524304:QUC524304 RDX524304:RDY524304 RNT524304:RNU524304 RXP524304:RXQ524304 SHL524304:SHM524304 SRH524304:SRI524304 TBD524304:TBE524304 TKZ524304:TLA524304 TUV524304:TUW524304 UER524304:UES524304 UON524304:UOO524304 UYJ524304:UYK524304 VIF524304:VIG524304 VSB524304:VSC524304 WBX524304:WBY524304 WLT524304:WLU524304 WVP524304:WVQ524304 H589840:I589840 JD589840:JE589840 SZ589840:TA589840 ACV589840:ACW589840 AMR589840:AMS589840 AWN589840:AWO589840 BGJ589840:BGK589840 BQF589840:BQG589840 CAB589840:CAC589840 CJX589840:CJY589840 CTT589840:CTU589840 DDP589840:DDQ589840 DNL589840:DNM589840 DXH589840:DXI589840 EHD589840:EHE589840 EQZ589840:ERA589840 FAV589840:FAW589840 FKR589840:FKS589840 FUN589840:FUO589840 GEJ589840:GEK589840 GOF589840:GOG589840 GYB589840:GYC589840 HHX589840:HHY589840 HRT589840:HRU589840 IBP589840:IBQ589840 ILL589840:ILM589840 IVH589840:IVI589840 JFD589840:JFE589840 JOZ589840:JPA589840 JYV589840:JYW589840 KIR589840:KIS589840 KSN589840:KSO589840 LCJ589840:LCK589840 LMF589840:LMG589840 LWB589840:LWC589840 MFX589840:MFY589840 MPT589840:MPU589840 MZP589840:MZQ589840 NJL589840:NJM589840 NTH589840:NTI589840 ODD589840:ODE589840 OMZ589840:ONA589840 OWV589840:OWW589840 PGR589840:PGS589840 PQN589840:PQO589840 QAJ589840:QAK589840 QKF589840:QKG589840 QUB589840:QUC589840 RDX589840:RDY589840 RNT589840:RNU589840 RXP589840:RXQ589840 SHL589840:SHM589840 SRH589840:SRI589840 TBD589840:TBE589840 TKZ589840:TLA589840 TUV589840:TUW589840 UER589840:UES589840 UON589840:UOO589840 UYJ589840:UYK589840 VIF589840:VIG589840 VSB589840:VSC589840 WBX589840:WBY589840 WLT589840:WLU589840 WVP589840:WVQ589840 H655376:I655376 JD655376:JE655376 SZ655376:TA655376 ACV655376:ACW655376 AMR655376:AMS655376 AWN655376:AWO655376 BGJ655376:BGK655376 BQF655376:BQG655376 CAB655376:CAC655376 CJX655376:CJY655376 CTT655376:CTU655376 DDP655376:DDQ655376 DNL655376:DNM655376 DXH655376:DXI655376 EHD655376:EHE655376 EQZ655376:ERA655376 FAV655376:FAW655376 FKR655376:FKS655376 FUN655376:FUO655376 GEJ655376:GEK655376 GOF655376:GOG655376 GYB655376:GYC655376 HHX655376:HHY655376 HRT655376:HRU655376 IBP655376:IBQ655376 ILL655376:ILM655376 IVH655376:IVI655376 JFD655376:JFE655376 JOZ655376:JPA655376 JYV655376:JYW655376 KIR655376:KIS655376 KSN655376:KSO655376 LCJ655376:LCK655376 LMF655376:LMG655376 LWB655376:LWC655376 MFX655376:MFY655376 MPT655376:MPU655376 MZP655376:MZQ655376 NJL655376:NJM655376 NTH655376:NTI655376 ODD655376:ODE655376 OMZ655376:ONA655376 OWV655376:OWW655376 PGR655376:PGS655376 PQN655376:PQO655376 QAJ655376:QAK655376 QKF655376:QKG655376 QUB655376:QUC655376 RDX655376:RDY655376 RNT655376:RNU655376 RXP655376:RXQ655376 SHL655376:SHM655376 SRH655376:SRI655376 TBD655376:TBE655376 TKZ655376:TLA655376 TUV655376:TUW655376 UER655376:UES655376 UON655376:UOO655376 UYJ655376:UYK655376 VIF655376:VIG655376 VSB655376:VSC655376 WBX655376:WBY655376 WLT655376:WLU655376 WVP655376:WVQ655376 H720912:I720912 JD720912:JE720912 SZ720912:TA720912 ACV720912:ACW720912 AMR720912:AMS720912 AWN720912:AWO720912 BGJ720912:BGK720912 BQF720912:BQG720912 CAB720912:CAC720912 CJX720912:CJY720912 CTT720912:CTU720912 DDP720912:DDQ720912 DNL720912:DNM720912 DXH720912:DXI720912 EHD720912:EHE720912 EQZ720912:ERA720912 FAV720912:FAW720912 FKR720912:FKS720912 FUN720912:FUO720912 GEJ720912:GEK720912 GOF720912:GOG720912 GYB720912:GYC720912 HHX720912:HHY720912 HRT720912:HRU720912 IBP720912:IBQ720912 ILL720912:ILM720912 IVH720912:IVI720912 JFD720912:JFE720912 JOZ720912:JPA720912 JYV720912:JYW720912 KIR720912:KIS720912 KSN720912:KSO720912 LCJ720912:LCK720912 LMF720912:LMG720912 LWB720912:LWC720912 MFX720912:MFY720912 MPT720912:MPU720912 MZP720912:MZQ720912 NJL720912:NJM720912 NTH720912:NTI720912 ODD720912:ODE720912 OMZ720912:ONA720912 OWV720912:OWW720912 PGR720912:PGS720912 PQN720912:PQO720912 QAJ720912:QAK720912 QKF720912:QKG720912 QUB720912:QUC720912 RDX720912:RDY720912 RNT720912:RNU720912 RXP720912:RXQ720912 SHL720912:SHM720912 SRH720912:SRI720912 TBD720912:TBE720912 TKZ720912:TLA720912 TUV720912:TUW720912 UER720912:UES720912 UON720912:UOO720912 UYJ720912:UYK720912 VIF720912:VIG720912 VSB720912:VSC720912 WBX720912:WBY720912 WLT720912:WLU720912 WVP720912:WVQ720912 H786448:I786448 JD786448:JE786448 SZ786448:TA786448 ACV786448:ACW786448 AMR786448:AMS786448 AWN786448:AWO786448 BGJ786448:BGK786448 BQF786448:BQG786448 CAB786448:CAC786448 CJX786448:CJY786448 CTT786448:CTU786448 DDP786448:DDQ786448 DNL786448:DNM786448 DXH786448:DXI786448 EHD786448:EHE786448 EQZ786448:ERA786448 FAV786448:FAW786448 FKR786448:FKS786448 FUN786448:FUO786448 GEJ786448:GEK786448 GOF786448:GOG786448 GYB786448:GYC786448 HHX786448:HHY786448 HRT786448:HRU786448 IBP786448:IBQ786448 ILL786448:ILM786448 IVH786448:IVI786448 JFD786448:JFE786448 JOZ786448:JPA786448 JYV786448:JYW786448 KIR786448:KIS786448 KSN786448:KSO786448 LCJ786448:LCK786448 LMF786448:LMG786448 LWB786448:LWC786448 MFX786448:MFY786448 MPT786448:MPU786448 MZP786448:MZQ786448 NJL786448:NJM786448 NTH786448:NTI786448 ODD786448:ODE786448 OMZ786448:ONA786448 OWV786448:OWW786448 PGR786448:PGS786448 PQN786448:PQO786448 QAJ786448:QAK786448 QKF786448:QKG786448 QUB786448:QUC786448 RDX786448:RDY786448 RNT786448:RNU786448 RXP786448:RXQ786448 SHL786448:SHM786448 SRH786448:SRI786448 TBD786448:TBE786448 TKZ786448:TLA786448 TUV786448:TUW786448 UER786448:UES786448 UON786448:UOO786448 UYJ786448:UYK786448 VIF786448:VIG786448 VSB786448:VSC786448 WBX786448:WBY786448 WLT786448:WLU786448 WVP786448:WVQ786448 H851984:I851984 JD851984:JE851984 SZ851984:TA851984 ACV851984:ACW851984 AMR851984:AMS851984 AWN851984:AWO851984 BGJ851984:BGK851984 BQF851984:BQG851984 CAB851984:CAC851984 CJX851984:CJY851984 CTT851984:CTU851984 DDP851984:DDQ851984 DNL851984:DNM851984 DXH851984:DXI851984 EHD851984:EHE851984 EQZ851984:ERA851984 FAV851984:FAW851984 FKR851984:FKS851984 FUN851984:FUO851984 GEJ851984:GEK851984 GOF851984:GOG851984 GYB851984:GYC851984 HHX851984:HHY851984 HRT851984:HRU851984 IBP851984:IBQ851984 ILL851984:ILM851984 IVH851984:IVI851984 JFD851984:JFE851984 JOZ851984:JPA851984 JYV851984:JYW851984 KIR851984:KIS851984 KSN851984:KSO851984 LCJ851984:LCK851984 LMF851984:LMG851984 LWB851984:LWC851984 MFX851984:MFY851984 MPT851984:MPU851984 MZP851984:MZQ851984 NJL851984:NJM851984 NTH851984:NTI851984 ODD851984:ODE851984 OMZ851984:ONA851984 OWV851984:OWW851984 PGR851984:PGS851984 PQN851984:PQO851984 QAJ851984:QAK851984 QKF851984:QKG851984 QUB851984:QUC851984 RDX851984:RDY851984 RNT851984:RNU851984 RXP851984:RXQ851984 SHL851984:SHM851984 SRH851984:SRI851984 TBD851984:TBE851984 TKZ851984:TLA851984 TUV851984:TUW851984 UER851984:UES851984 UON851984:UOO851984 UYJ851984:UYK851984 VIF851984:VIG851984 VSB851984:VSC851984 WBX851984:WBY851984 WLT851984:WLU851984 WVP851984:WVQ851984 H917520:I917520 JD917520:JE917520 SZ917520:TA917520 ACV917520:ACW917520 AMR917520:AMS917520 AWN917520:AWO917520 BGJ917520:BGK917520 BQF917520:BQG917520 CAB917520:CAC917520 CJX917520:CJY917520 CTT917520:CTU917520 DDP917520:DDQ917520 DNL917520:DNM917520 DXH917520:DXI917520 EHD917520:EHE917520 EQZ917520:ERA917520 FAV917520:FAW917520 FKR917520:FKS917520 FUN917520:FUO917520 GEJ917520:GEK917520 GOF917520:GOG917520 GYB917520:GYC917520 HHX917520:HHY917520 HRT917520:HRU917520 IBP917520:IBQ917520 ILL917520:ILM917520 IVH917520:IVI917520 JFD917520:JFE917520 JOZ917520:JPA917520 JYV917520:JYW917520 KIR917520:KIS917520 KSN917520:KSO917520 LCJ917520:LCK917520 LMF917520:LMG917520 LWB917520:LWC917520 MFX917520:MFY917520 MPT917520:MPU917520 MZP917520:MZQ917520 NJL917520:NJM917520 NTH917520:NTI917520 ODD917520:ODE917520 OMZ917520:ONA917520 OWV917520:OWW917520 PGR917520:PGS917520 PQN917520:PQO917520 QAJ917520:QAK917520 QKF917520:QKG917520 QUB917520:QUC917520 RDX917520:RDY917520 RNT917520:RNU917520 RXP917520:RXQ917520 SHL917520:SHM917520 SRH917520:SRI917520 TBD917520:TBE917520 TKZ917520:TLA917520 TUV917520:TUW917520 UER917520:UES917520 UON917520:UOO917520 UYJ917520:UYK917520 VIF917520:VIG917520 VSB917520:VSC917520 WBX917520:WBY917520 WLT917520:WLU917520 WVP917520:WVQ917520 H983056:I983056 JD983056:JE983056 SZ983056:TA983056 ACV983056:ACW983056 AMR983056:AMS983056 AWN983056:AWO983056 BGJ983056:BGK983056 BQF983056:BQG983056 CAB983056:CAC983056 CJX983056:CJY983056 CTT983056:CTU983056 DDP983056:DDQ983056 DNL983056:DNM983056 DXH983056:DXI983056 EHD983056:EHE983056 EQZ983056:ERA983056 FAV983056:FAW983056 FKR983056:FKS983056 FUN983056:FUO983056 GEJ983056:GEK983056 GOF983056:GOG983056 GYB983056:GYC983056 HHX983056:HHY983056 HRT983056:HRU983056 IBP983056:IBQ983056 ILL983056:ILM983056 IVH983056:IVI983056 JFD983056:JFE983056 JOZ983056:JPA983056 JYV983056:JYW983056 KIR983056:KIS983056 KSN983056:KSO983056 LCJ983056:LCK983056 LMF983056:LMG983056 LWB983056:LWC983056 MFX983056:MFY983056 MPT983056:MPU983056 MZP983056:MZQ983056 NJL983056:NJM983056 NTH983056:NTI983056 ODD983056:ODE983056 OMZ983056:ONA983056 OWV983056:OWW983056 PGR983056:PGS983056 PQN983056:PQO983056 QAJ983056:QAK983056 QKF983056:QKG983056 QUB983056:QUC983056 RDX983056:RDY983056 RNT983056:RNU983056 RXP983056:RXQ983056 SHL983056:SHM983056 SRH983056:SRI983056 TBD983056:TBE983056 TKZ983056:TLA983056 TUV983056:TUW983056 UER983056:UES983056 UON983056:UOO983056 UYJ983056:UYK983056 VIF983056:VIG983056 VSB983056:VSC983056 WBX983056:WBY983056 WLT983056:WLU983056 WVP983056:WVQ983056" xr:uid="{00000000-0002-0000-0600-000002000000}"/>
    <dataValidation type="list" operator="equal" allowBlank="1" showErrorMessage="1" errorTitle="入力規則違反" error="リストから選択してください" sqref="B14:C14 IX14:IY14 ST14:SU14 ACP14:ACQ14 AML14:AMM14 AWH14:AWI14 BGD14:BGE14 BPZ14:BQA14 BZV14:BZW14 CJR14:CJS14 CTN14:CTO14 DDJ14:DDK14 DNF14:DNG14 DXB14:DXC14 EGX14:EGY14 EQT14:EQU14 FAP14:FAQ14 FKL14:FKM14 FUH14:FUI14 GED14:GEE14 GNZ14:GOA14 GXV14:GXW14 HHR14:HHS14 HRN14:HRO14 IBJ14:IBK14 ILF14:ILG14 IVB14:IVC14 JEX14:JEY14 JOT14:JOU14 JYP14:JYQ14 KIL14:KIM14 KSH14:KSI14 LCD14:LCE14 LLZ14:LMA14 LVV14:LVW14 MFR14:MFS14 MPN14:MPO14 MZJ14:MZK14 NJF14:NJG14 NTB14:NTC14 OCX14:OCY14 OMT14:OMU14 OWP14:OWQ14 PGL14:PGM14 PQH14:PQI14 QAD14:QAE14 QJZ14:QKA14 QTV14:QTW14 RDR14:RDS14 RNN14:RNO14 RXJ14:RXK14 SHF14:SHG14 SRB14:SRC14 TAX14:TAY14 TKT14:TKU14 TUP14:TUQ14 UEL14:UEM14 UOH14:UOI14 UYD14:UYE14 VHZ14:VIA14 VRV14:VRW14 WBR14:WBS14 WLN14:WLO14 WVJ14:WVK14 B65550:C65550 IX65550:IY65550 ST65550:SU65550 ACP65550:ACQ65550 AML65550:AMM65550 AWH65550:AWI65550 BGD65550:BGE65550 BPZ65550:BQA65550 BZV65550:BZW65550 CJR65550:CJS65550 CTN65550:CTO65550 DDJ65550:DDK65550 DNF65550:DNG65550 DXB65550:DXC65550 EGX65550:EGY65550 EQT65550:EQU65550 FAP65550:FAQ65550 FKL65550:FKM65550 FUH65550:FUI65550 GED65550:GEE65550 GNZ65550:GOA65550 GXV65550:GXW65550 HHR65550:HHS65550 HRN65550:HRO65550 IBJ65550:IBK65550 ILF65550:ILG65550 IVB65550:IVC65550 JEX65550:JEY65550 JOT65550:JOU65550 JYP65550:JYQ65550 KIL65550:KIM65550 KSH65550:KSI65550 LCD65550:LCE65550 LLZ65550:LMA65550 LVV65550:LVW65550 MFR65550:MFS65550 MPN65550:MPO65550 MZJ65550:MZK65550 NJF65550:NJG65550 NTB65550:NTC65550 OCX65550:OCY65550 OMT65550:OMU65550 OWP65550:OWQ65550 PGL65550:PGM65550 PQH65550:PQI65550 QAD65550:QAE65550 QJZ65550:QKA65550 QTV65550:QTW65550 RDR65550:RDS65550 RNN65550:RNO65550 RXJ65550:RXK65550 SHF65550:SHG65550 SRB65550:SRC65550 TAX65550:TAY65550 TKT65550:TKU65550 TUP65550:TUQ65550 UEL65550:UEM65550 UOH65550:UOI65550 UYD65550:UYE65550 VHZ65550:VIA65550 VRV65550:VRW65550 WBR65550:WBS65550 WLN65550:WLO65550 WVJ65550:WVK65550 B131086:C131086 IX131086:IY131086 ST131086:SU131086 ACP131086:ACQ131086 AML131086:AMM131086 AWH131086:AWI131086 BGD131086:BGE131086 BPZ131086:BQA131086 BZV131086:BZW131086 CJR131086:CJS131086 CTN131086:CTO131086 DDJ131086:DDK131086 DNF131086:DNG131086 DXB131086:DXC131086 EGX131086:EGY131086 EQT131086:EQU131086 FAP131086:FAQ131086 FKL131086:FKM131086 FUH131086:FUI131086 GED131086:GEE131086 GNZ131086:GOA131086 GXV131086:GXW131086 HHR131086:HHS131086 HRN131086:HRO131086 IBJ131086:IBK131086 ILF131086:ILG131086 IVB131086:IVC131086 JEX131086:JEY131086 JOT131086:JOU131086 JYP131086:JYQ131086 KIL131086:KIM131086 KSH131086:KSI131086 LCD131086:LCE131086 LLZ131086:LMA131086 LVV131086:LVW131086 MFR131086:MFS131086 MPN131086:MPO131086 MZJ131086:MZK131086 NJF131086:NJG131086 NTB131086:NTC131086 OCX131086:OCY131086 OMT131086:OMU131086 OWP131086:OWQ131086 PGL131086:PGM131086 PQH131086:PQI131086 QAD131086:QAE131086 QJZ131086:QKA131086 QTV131086:QTW131086 RDR131086:RDS131086 RNN131086:RNO131086 RXJ131086:RXK131086 SHF131086:SHG131086 SRB131086:SRC131086 TAX131086:TAY131086 TKT131086:TKU131086 TUP131086:TUQ131086 UEL131086:UEM131086 UOH131086:UOI131086 UYD131086:UYE131086 VHZ131086:VIA131086 VRV131086:VRW131086 WBR131086:WBS131086 WLN131086:WLO131086 WVJ131086:WVK131086 B196622:C196622 IX196622:IY196622 ST196622:SU196622 ACP196622:ACQ196622 AML196622:AMM196622 AWH196622:AWI196622 BGD196622:BGE196622 BPZ196622:BQA196622 BZV196622:BZW196622 CJR196622:CJS196622 CTN196622:CTO196622 DDJ196622:DDK196622 DNF196622:DNG196622 DXB196622:DXC196622 EGX196622:EGY196622 EQT196622:EQU196622 FAP196622:FAQ196622 FKL196622:FKM196622 FUH196622:FUI196622 GED196622:GEE196622 GNZ196622:GOA196622 GXV196622:GXW196622 HHR196622:HHS196622 HRN196622:HRO196622 IBJ196622:IBK196622 ILF196622:ILG196622 IVB196622:IVC196622 JEX196622:JEY196622 JOT196622:JOU196622 JYP196622:JYQ196622 KIL196622:KIM196622 KSH196622:KSI196622 LCD196622:LCE196622 LLZ196622:LMA196622 LVV196622:LVW196622 MFR196622:MFS196622 MPN196622:MPO196622 MZJ196622:MZK196622 NJF196622:NJG196622 NTB196622:NTC196622 OCX196622:OCY196622 OMT196622:OMU196622 OWP196622:OWQ196622 PGL196622:PGM196622 PQH196622:PQI196622 QAD196622:QAE196622 QJZ196622:QKA196622 QTV196622:QTW196622 RDR196622:RDS196622 RNN196622:RNO196622 RXJ196622:RXK196622 SHF196622:SHG196622 SRB196622:SRC196622 TAX196622:TAY196622 TKT196622:TKU196622 TUP196622:TUQ196622 UEL196622:UEM196622 UOH196622:UOI196622 UYD196622:UYE196622 VHZ196622:VIA196622 VRV196622:VRW196622 WBR196622:WBS196622 WLN196622:WLO196622 WVJ196622:WVK196622 B262158:C262158 IX262158:IY262158 ST262158:SU262158 ACP262158:ACQ262158 AML262158:AMM262158 AWH262158:AWI262158 BGD262158:BGE262158 BPZ262158:BQA262158 BZV262158:BZW262158 CJR262158:CJS262158 CTN262158:CTO262158 DDJ262158:DDK262158 DNF262158:DNG262158 DXB262158:DXC262158 EGX262158:EGY262158 EQT262158:EQU262158 FAP262158:FAQ262158 FKL262158:FKM262158 FUH262158:FUI262158 GED262158:GEE262158 GNZ262158:GOA262158 GXV262158:GXW262158 HHR262158:HHS262158 HRN262158:HRO262158 IBJ262158:IBK262158 ILF262158:ILG262158 IVB262158:IVC262158 JEX262158:JEY262158 JOT262158:JOU262158 JYP262158:JYQ262158 KIL262158:KIM262158 KSH262158:KSI262158 LCD262158:LCE262158 LLZ262158:LMA262158 LVV262158:LVW262158 MFR262158:MFS262158 MPN262158:MPO262158 MZJ262158:MZK262158 NJF262158:NJG262158 NTB262158:NTC262158 OCX262158:OCY262158 OMT262158:OMU262158 OWP262158:OWQ262158 PGL262158:PGM262158 PQH262158:PQI262158 QAD262158:QAE262158 QJZ262158:QKA262158 QTV262158:QTW262158 RDR262158:RDS262158 RNN262158:RNO262158 RXJ262158:RXK262158 SHF262158:SHG262158 SRB262158:SRC262158 TAX262158:TAY262158 TKT262158:TKU262158 TUP262158:TUQ262158 UEL262158:UEM262158 UOH262158:UOI262158 UYD262158:UYE262158 VHZ262158:VIA262158 VRV262158:VRW262158 WBR262158:WBS262158 WLN262158:WLO262158 WVJ262158:WVK262158 B327694:C327694 IX327694:IY327694 ST327694:SU327694 ACP327694:ACQ327694 AML327694:AMM327694 AWH327694:AWI327694 BGD327694:BGE327694 BPZ327694:BQA327694 BZV327694:BZW327694 CJR327694:CJS327694 CTN327694:CTO327694 DDJ327694:DDK327694 DNF327694:DNG327694 DXB327694:DXC327694 EGX327694:EGY327694 EQT327694:EQU327694 FAP327694:FAQ327694 FKL327694:FKM327694 FUH327694:FUI327694 GED327694:GEE327694 GNZ327694:GOA327694 GXV327694:GXW327694 HHR327694:HHS327694 HRN327694:HRO327694 IBJ327694:IBK327694 ILF327694:ILG327694 IVB327694:IVC327694 JEX327694:JEY327694 JOT327694:JOU327694 JYP327694:JYQ327694 KIL327694:KIM327694 KSH327694:KSI327694 LCD327694:LCE327694 LLZ327694:LMA327694 LVV327694:LVW327694 MFR327694:MFS327694 MPN327694:MPO327694 MZJ327694:MZK327694 NJF327694:NJG327694 NTB327694:NTC327694 OCX327694:OCY327694 OMT327694:OMU327694 OWP327694:OWQ327694 PGL327694:PGM327694 PQH327694:PQI327694 QAD327694:QAE327694 QJZ327694:QKA327694 QTV327694:QTW327694 RDR327694:RDS327694 RNN327694:RNO327694 RXJ327694:RXK327694 SHF327694:SHG327694 SRB327694:SRC327694 TAX327694:TAY327694 TKT327694:TKU327694 TUP327694:TUQ327694 UEL327694:UEM327694 UOH327694:UOI327694 UYD327694:UYE327694 VHZ327694:VIA327694 VRV327694:VRW327694 WBR327694:WBS327694 WLN327694:WLO327694 WVJ327694:WVK327694 B393230:C393230 IX393230:IY393230 ST393230:SU393230 ACP393230:ACQ393230 AML393230:AMM393230 AWH393230:AWI393230 BGD393230:BGE393230 BPZ393230:BQA393230 BZV393230:BZW393230 CJR393230:CJS393230 CTN393230:CTO393230 DDJ393230:DDK393230 DNF393230:DNG393230 DXB393230:DXC393230 EGX393230:EGY393230 EQT393230:EQU393230 FAP393230:FAQ393230 FKL393230:FKM393230 FUH393230:FUI393230 GED393230:GEE393230 GNZ393230:GOA393230 GXV393230:GXW393230 HHR393230:HHS393230 HRN393230:HRO393230 IBJ393230:IBK393230 ILF393230:ILG393230 IVB393230:IVC393230 JEX393230:JEY393230 JOT393230:JOU393230 JYP393230:JYQ393230 KIL393230:KIM393230 KSH393230:KSI393230 LCD393230:LCE393230 LLZ393230:LMA393230 LVV393230:LVW393230 MFR393230:MFS393230 MPN393230:MPO393230 MZJ393230:MZK393230 NJF393230:NJG393230 NTB393230:NTC393230 OCX393230:OCY393230 OMT393230:OMU393230 OWP393230:OWQ393230 PGL393230:PGM393230 PQH393230:PQI393230 QAD393230:QAE393230 QJZ393230:QKA393230 QTV393230:QTW393230 RDR393230:RDS393230 RNN393230:RNO393230 RXJ393230:RXK393230 SHF393230:SHG393230 SRB393230:SRC393230 TAX393230:TAY393230 TKT393230:TKU393230 TUP393230:TUQ393230 UEL393230:UEM393230 UOH393230:UOI393230 UYD393230:UYE393230 VHZ393230:VIA393230 VRV393230:VRW393230 WBR393230:WBS393230 WLN393230:WLO393230 WVJ393230:WVK393230 B458766:C458766 IX458766:IY458766 ST458766:SU458766 ACP458766:ACQ458766 AML458766:AMM458766 AWH458766:AWI458766 BGD458766:BGE458766 BPZ458766:BQA458766 BZV458766:BZW458766 CJR458766:CJS458766 CTN458766:CTO458766 DDJ458766:DDK458766 DNF458766:DNG458766 DXB458766:DXC458766 EGX458766:EGY458766 EQT458766:EQU458766 FAP458766:FAQ458766 FKL458766:FKM458766 FUH458766:FUI458766 GED458766:GEE458766 GNZ458766:GOA458766 GXV458766:GXW458766 HHR458766:HHS458766 HRN458766:HRO458766 IBJ458766:IBK458766 ILF458766:ILG458766 IVB458766:IVC458766 JEX458766:JEY458766 JOT458766:JOU458766 JYP458766:JYQ458766 KIL458766:KIM458766 KSH458766:KSI458766 LCD458766:LCE458766 LLZ458766:LMA458766 LVV458766:LVW458766 MFR458766:MFS458766 MPN458766:MPO458766 MZJ458766:MZK458766 NJF458766:NJG458766 NTB458766:NTC458766 OCX458766:OCY458766 OMT458766:OMU458766 OWP458766:OWQ458766 PGL458766:PGM458766 PQH458766:PQI458766 QAD458766:QAE458766 QJZ458766:QKA458766 QTV458766:QTW458766 RDR458766:RDS458766 RNN458766:RNO458766 RXJ458766:RXK458766 SHF458766:SHG458766 SRB458766:SRC458766 TAX458766:TAY458766 TKT458766:TKU458766 TUP458766:TUQ458766 UEL458766:UEM458766 UOH458766:UOI458766 UYD458766:UYE458766 VHZ458766:VIA458766 VRV458766:VRW458766 WBR458766:WBS458766 WLN458766:WLO458766 WVJ458766:WVK458766 B524302:C524302 IX524302:IY524302 ST524302:SU524302 ACP524302:ACQ524302 AML524302:AMM524302 AWH524302:AWI524302 BGD524302:BGE524302 BPZ524302:BQA524302 BZV524302:BZW524302 CJR524302:CJS524302 CTN524302:CTO524302 DDJ524302:DDK524302 DNF524302:DNG524302 DXB524302:DXC524302 EGX524302:EGY524302 EQT524302:EQU524302 FAP524302:FAQ524302 FKL524302:FKM524302 FUH524302:FUI524302 GED524302:GEE524302 GNZ524302:GOA524302 GXV524302:GXW524302 HHR524302:HHS524302 HRN524302:HRO524302 IBJ524302:IBK524302 ILF524302:ILG524302 IVB524302:IVC524302 JEX524302:JEY524302 JOT524302:JOU524302 JYP524302:JYQ524302 KIL524302:KIM524302 KSH524302:KSI524302 LCD524302:LCE524302 LLZ524302:LMA524302 LVV524302:LVW524302 MFR524302:MFS524302 MPN524302:MPO524302 MZJ524302:MZK524302 NJF524302:NJG524302 NTB524302:NTC524302 OCX524302:OCY524302 OMT524302:OMU524302 OWP524302:OWQ524302 PGL524302:PGM524302 PQH524302:PQI524302 QAD524302:QAE524302 QJZ524302:QKA524302 QTV524302:QTW524302 RDR524302:RDS524302 RNN524302:RNO524302 RXJ524302:RXK524302 SHF524302:SHG524302 SRB524302:SRC524302 TAX524302:TAY524302 TKT524302:TKU524302 TUP524302:TUQ524302 UEL524302:UEM524302 UOH524302:UOI524302 UYD524302:UYE524302 VHZ524302:VIA524302 VRV524302:VRW524302 WBR524302:WBS524302 WLN524302:WLO524302 WVJ524302:WVK524302 B589838:C589838 IX589838:IY589838 ST589838:SU589838 ACP589838:ACQ589838 AML589838:AMM589838 AWH589838:AWI589838 BGD589838:BGE589838 BPZ589838:BQA589838 BZV589838:BZW589838 CJR589838:CJS589838 CTN589838:CTO589838 DDJ589838:DDK589838 DNF589838:DNG589838 DXB589838:DXC589838 EGX589838:EGY589838 EQT589838:EQU589838 FAP589838:FAQ589838 FKL589838:FKM589838 FUH589838:FUI589838 GED589838:GEE589838 GNZ589838:GOA589838 GXV589838:GXW589838 HHR589838:HHS589838 HRN589838:HRO589838 IBJ589838:IBK589838 ILF589838:ILG589838 IVB589838:IVC589838 JEX589838:JEY589838 JOT589838:JOU589838 JYP589838:JYQ589838 KIL589838:KIM589838 KSH589838:KSI589838 LCD589838:LCE589838 LLZ589838:LMA589838 LVV589838:LVW589838 MFR589838:MFS589838 MPN589838:MPO589838 MZJ589838:MZK589838 NJF589838:NJG589838 NTB589838:NTC589838 OCX589838:OCY589838 OMT589838:OMU589838 OWP589838:OWQ589838 PGL589838:PGM589838 PQH589838:PQI589838 QAD589838:QAE589838 QJZ589838:QKA589838 QTV589838:QTW589838 RDR589838:RDS589838 RNN589838:RNO589838 RXJ589838:RXK589838 SHF589838:SHG589838 SRB589838:SRC589838 TAX589838:TAY589838 TKT589838:TKU589838 TUP589838:TUQ589838 UEL589838:UEM589838 UOH589838:UOI589838 UYD589838:UYE589838 VHZ589838:VIA589838 VRV589838:VRW589838 WBR589838:WBS589838 WLN589838:WLO589838 WVJ589838:WVK589838 B655374:C655374 IX655374:IY655374 ST655374:SU655374 ACP655374:ACQ655374 AML655374:AMM655374 AWH655374:AWI655374 BGD655374:BGE655374 BPZ655374:BQA655374 BZV655374:BZW655374 CJR655374:CJS655374 CTN655374:CTO655374 DDJ655374:DDK655374 DNF655374:DNG655374 DXB655374:DXC655374 EGX655374:EGY655374 EQT655374:EQU655374 FAP655374:FAQ655374 FKL655374:FKM655374 FUH655374:FUI655374 GED655374:GEE655374 GNZ655374:GOA655374 GXV655374:GXW655374 HHR655374:HHS655374 HRN655374:HRO655374 IBJ655374:IBK655374 ILF655374:ILG655374 IVB655374:IVC655374 JEX655374:JEY655374 JOT655374:JOU655374 JYP655374:JYQ655374 KIL655374:KIM655374 KSH655374:KSI655374 LCD655374:LCE655374 LLZ655374:LMA655374 LVV655374:LVW655374 MFR655374:MFS655374 MPN655374:MPO655374 MZJ655374:MZK655374 NJF655374:NJG655374 NTB655374:NTC655374 OCX655374:OCY655374 OMT655374:OMU655374 OWP655374:OWQ655374 PGL655374:PGM655374 PQH655374:PQI655374 QAD655374:QAE655374 QJZ655374:QKA655374 QTV655374:QTW655374 RDR655374:RDS655374 RNN655374:RNO655374 RXJ655374:RXK655374 SHF655374:SHG655374 SRB655374:SRC655374 TAX655374:TAY655374 TKT655374:TKU655374 TUP655374:TUQ655374 UEL655374:UEM655374 UOH655374:UOI655374 UYD655374:UYE655374 VHZ655374:VIA655374 VRV655374:VRW655374 WBR655374:WBS655374 WLN655374:WLO655374 WVJ655374:WVK655374 B720910:C720910 IX720910:IY720910 ST720910:SU720910 ACP720910:ACQ720910 AML720910:AMM720910 AWH720910:AWI720910 BGD720910:BGE720910 BPZ720910:BQA720910 BZV720910:BZW720910 CJR720910:CJS720910 CTN720910:CTO720910 DDJ720910:DDK720910 DNF720910:DNG720910 DXB720910:DXC720910 EGX720910:EGY720910 EQT720910:EQU720910 FAP720910:FAQ720910 FKL720910:FKM720910 FUH720910:FUI720910 GED720910:GEE720910 GNZ720910:GOA720910 GXV720910:GXW720910 HHR720910:HHS720910 HRN720910:HRO720910 IBJ720910:IBK720910 ILF720910:ILG720910 IVB720910:IVC720910 JEX720910:JEY720910 JOT720910:JOU720910 JYP720910:JYQ720910 KIL720910:KIM720910 KSH720910:KSI720910 LCD720910:LCE720910 LLZ720910:LMA720910 LVV720910:LVW720910 MFR720910:MFS720910 MPN720910:MPO720910 MZJ720910:MZK720910 NJF720910:NJG720910 NTB720910:NTC720910 OCX720910:OCY720910 OMT720910:OMU720910 OWP720910:OWQ720910 PGL720910:PGM720910 PQH720910:PQI720910 QAD720910:QAE720910 QJZ720910:QKA720910 QTV720910:QTW720910 RDR720910:RDS720910 RNN720910:RNO720910 RXJ720910:RXK720910 SHF720910:SHG720910 SRB720910:SRC720910 TAX720910:TAY720910 TKT720910:TKU720910 TUP720910:TUQ720910 UEL720910:UEM720910 UOH720910:UOI720910 UYD720910:UYE720910 VHZ720910:VIA720910 VRV720910:VRW720910 WBR720910:WBS720910 WLN720910:WLO720910 WVJ720910:WVK720910 B786446:C786446 IX786446:IY786446 ST786446:SU786446 ACP786446:ACQ786446 AML786446:AMM786446 AWH786446:AWI786446 BGD786446:BGE786446 BPZ786446:BQA786446 BZV786446:BZW786446 CJR786446:CJS786446 CTN786446:CTO786446 DDJ786446:DDK786446 DNF786446:DNG786446 DXB786446:DXC786446 EGX786446:EGY786446 EQT786446:EQU786446 FAP786446:FAQ786446 FKL786446:FKM786446 FUH786446:FUI786446 GED786446:GEE786446 GNZ786446:GOA786446 GXV786446:GXW786446 HHR786446:HHS786446 HRN786446:HRO786446 IBJ786446:IBK786446 ILF786446:ILG786446 IVB786446:IVC786446 JEX786446:JEY786446 JOT786446:JOU786446 JYP786446:JYQ786446 KIL786446:KIM786446 KSH786446:KSI786446 LCD786446:LCE786446 LLZ786446:LMA786446 LVV786446:LVW786446 MFR786446:MFS786446 MPN786446:MPO786446 MZJ786446:MZK786446 NJF786446:NJG786446 NTB786446:NTC786446 OCX786446:OCY786446 OMT786446:OMU786446 OWP786446:OWQ786446 PGL786446:PGM786446 PQH786446:PQI786446 QAD786446:QAE786446 QJZ786446:QKA786446 QTV786446:QTW786446 RDR786446:RDS786446 RNN786446:RNO786446 RXJ786446:RXK786446 SHF786446:SHG786446 SRB786446:SRC786446 TAX786446:TAY786446 TKT786446:TKU786446 TUP786446:TUQ786446 UEL786446:UEM786446 UOH786446:UOI786446 UYD786446:UYE786446 VHZ786446:VIA786446 VRV786446:VRW786446 WBR786446:WBS786446 WLN786446:WLO786446 WVJ786446:WVK786446 B851982:C851982 IX851982:IY851982 ST851982:SU851982 ACP851982:ACQ851982 AML851982:AMM851982 AWH851982:AWI851982 BGD851982:BGE851982 BPZ851982:BQA851982 BZV851982:BZW851982 CJR851982:CJS851982 CTN851982:CTO851982 DDJ851982:DDK851982 DNF851982:DNG851982 DXB851982:DXC851982 EGX851982:EGY851982 EQT851982:EQU851982 FAP851982:FAQ851982 FKL851982:FKM851982 FUH851982:FUI851982 GED851982:GEE851982 GNZ851982:GOA851982 GXV851982:GXW851982 HHR851982:HHS851982 HRN851982:HRO851982 IBJ851982:IBK851982 ILF851982:ILG851982 IVB851982:IVC851982 JEX851982:JEY851982 JOT851982:JOU851982 JYP851982:JYQ851982 KIL851982:KIM851982 KSH851982:KSI851982 LCD851982:LCE851982 LLZ851982:LMA851982 LVV851982:LVW851982 MFR851982:MFS851982 MPN851982:MPO851982 MZJ851982:MZK851982 NJF851982:NJG851982 NTB851982:NTC851982 OCX851982:OCY851982 OMT851982:OMU851982 OWP851982:OWQ851982 PGL851982:PGM851982 PQH851982:PQI851982 QAD851982:QAE851982 QJZ851982:QKA851982 QTV851982:QTW851982 RDR851982:RDS851982 RNN851982:RNO851982 RXJ851982:RXK851982 SHF851982:SHG851982 SRB851982:SRC851982 TAX851982:TAY851982 TKT851982:TKU851982 TUP851982:TUQ851982 UEL851982:UEM851982 UOH851982:UOI851982 UYD851982:UYE851982 VHZ851982:VIA851982 VRV851982:VRW851982 WBR851982:WBS851982 WLN851982:WLO851982 WVJ851982:WVK851982 B917518:C917518 IX917518:IY917518 ST917518:SU917518 ACP917518:ACQ917518 AML917518:AMM917518 AWH917518:AWI917518 BGD917518:BGE917518 BPZ917518:BQA917518 BZV917518:BZW917518 CJR917518:CJS917518 CTN917518:CTO917518 DDJ917518:DDK917518 DNF917518:DNG917518 DXB917518:DXC917518 EGX917518:EGY917518 EQT917518:EQU917518 FAP917518:FAQ917518 FKL917518:FKM917518 FUH917518:FUI917518 GED917518:GEE917518 GNZ917518:GOA917518 GXV917518:GXW917518 HHR917518:HHS917518 HRN917518:HRO917518 IBJ917518:IBK917518 ILF917518:ILG917518 IVB917518:IVC917518 JEX917518:JEY917518 JOT917518:JOU917518 JYP917518:JYQ917518 KIL917518:KIM917518 KSH917518:KSI917518 LCD917518:LCE917518 LLZ917518:LMA917518 LVV917518:LVW917518 MFR917518:MFS917518 MPN917518:MPO917518 MZJ917518:MZK917518 NJF917518:NJG917518 NTB917518:NTC917518 OCX917518:OCY917518 OMT917518:OMU917518 OWP917518:OWQ917518 PGL917518:PGM917518 PQH917518:PQI917518 QAD917518:QAE917518 QJZ917518:QKA917518 QTV917518:QTW917518 RDR917518:RDS917518 RNN917518:RNO917518 RXJ917518:RXK917518 SHF917518:SHG917518 SRB917518:SRC917518 TAX917518:TAY917518 TKT917518:TKU917518 TUP917518:TUQ917518 UEL917518:UEM917518 UOH917518:UOI917518 UYD917518:UYE917518 VHZ917518:VIA917518 VRV917518:VRW917518 WBR917518:WBS917518 WLN917518:WLO917518 WVJ917518:WVK917518 B983054:C983054 IX983054:IY983054 ST983054:SU983054 ACP983054:ACQ983054 AML983054:AMM983054 AWH983054:AWI983054 BGD983054:BGE983054 BPZ983054:BQA983054 BZV983054:BZW983054 CJR983054:CJS983054 CTN983054:CTO983054 DDJ983054:DDK983054 DNF983054:DNG983054 DXB983054:DXC983054 EGX983054:EGY983054 EQT983054:EQU983054 FAP983054:FAQ983054 FKL983054:FKM983054 FUH983054:FUI983054 GED983054:GEE983054 GNZ983054:GOA983054 GXV983054:GXW983054 HHR983054:HHS983054 HRN983054:HRO983054 IBJ983054:IBK983054 ILF983054:ILG983054 IVB983054:IVC983054 JEX983054:JEY983054 JOT983054:JOU983054 JYP983054:JYQ983054 KIL983054:KIM983054 KSH983054:KSI983054 LCD983054:LCE983054 LLZ983054:LMA983054 LVV983054:LVW983054 MFR983054:MFS983054 MPN983054:MPO983054 MZJ983054:MZK983054 NJF983054:NJG983054 NTB983054:NTC983054 OCX983054:OCY983054 OMT983054:OMU983054 OWP983054:OWQ983054 PGL983054:PGM983054 PQH983054:PQI983054 QAD983054:QAE983054 QJZ983054:QKA983054 QTV983054:QTW983054 RDR983054:RDS983054 RNN983054:RNO983054 RXJ983054:RXK983054 SHF983054:SHG983054 SRB983054:SRC983054 TAX983054:TAY983054 TKT983054:TKU983054 TUP983054:TUQ983054 UEL983054:UEM983054 UOH983054:UOI983054 UYD983054:UYE983054 VHZ983054:VIA983054 VRV983054:VRW983054 WBR983054:WBS983054 WLN983054:WLO983054 WVJ983054:WVK983054 F23 JB23 SX23 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F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F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F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F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F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F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F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F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F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F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F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F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F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F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F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WVN983063" xr:uid="{00000000-0002-0000-0600-000003000000}">
      <formula1>"いる,いない"</formula1>
    </dataValidation>
    <dataValidation type="list" allowBlank="1" showInputMessage="1" showErrorMessage="1" sqref="E1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E20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E65556 JA65556 SW65556 ACS65556 AMO65556 AWK65556 BGG65556 BQC65556 BZY65556 CJU65556 CTQ65556 DDM65556 DNI65556 DXE65556 EHA65556 EQW65556 FAS65556 FKO65556 FUK65556 GEG65556 GOC65556 GXY65556 HHU65556 HRQ65556 IBM65556 ILI65556 IVE65556 JFA65556 JOW65556 JYS65556 KIO65556 KSK65556 LCG65556 LMC65556 LVY65556 MFU65556 MPQ65556 MZM65556 NJI65556 NTE65556 ODA65556 OMW65556 OWS65556 PGO65556 PQK65556 QAG65556 QKC65556 QTY65556 RDU65556 RNQ65556 RXM65556 SHI65556 SRE65556 TBA65556 TKW65556 TUS65556 UEO65556 UOK65556 UYG65556 VIC65556 VRY65556 WBU65556 WLQ65556 WVM65556 E131092 JA131092 SW131092 ACS131092 AMO131092 AWK131092 BGG131092 BQC131092 BZY131092 CJU131092 CTQ131092 DDM131092 DNI131092 DXE131092 EHA131092 EQW131092 FAS131092 FKO131092 FUK131092 GEG131092 GOC131092 GXY131092 HHU131092 HRQ131092 IBM131092 ILI131092 IVE131092 JFA131092 JOW131092 JYS131092 KIO131092 KSK131092 LCG131092 LMC131092 LVY131092 MFU131092 MPQ131092 MZM131092 NJI131092 NTE131092 ODA131092 OMW131092 OWS131092 PGO131092 PQK131092 QAG131092 QKC131092 QTY131092 RDU131092 RNQ131092 RXM131092 SHI131092 SRE131092 TBA131092 TKW131092 TUS131092 UEO131092 UOK131092 UYG131092 VIC131092 VRY131092 WBU131092 WLQ131092 WVM131092 E196628 JA196628 SW196628 ACS196628 AMO196628 AWK196628 BGG196628 BQC196628 BZY196628 CJU196628 CTQ196628 DDM196628 DNI196628 DXE196628 EHA196628 EQW196628 FAS196628 FKO196628 FUK196628 GEG196628 GOC196628 GXY196628 HHU196628 HRQ196628 IBM196628 ILI196628 IVE196628 JFA196628 JOW196628 JYS196628 KIO196628 KSK196628 LCG196628 LMC196628 LVY196628 MFU196628 MPQ196628 MZM196628 NJI196628 NTE196628 ODA196628 OMW196628 OWS196628 PGO196628 PQK196628 QAG196628 QKC196628 QTY196628 RDU196628 RNQ196628 RXM196628 SHI196628 SRE196628 TBA196628 TKW196628 TUS196628 UEO196628 UOK196628 UYG196628 VIC196628 VRY196628 WBU196628 WLQ196628 WVM196628 E262164 JA262164 SW262164 ACS262164 AMO262164 AWK262164 BGG262164 BQC262164 BZY262164 CJU262164 CTQ262164 DDM262164 DNI262164 DXE262164 EHA262164 EQW262164 FAS262164 FKO262164 FUK262164 GEG262164 GOC262164 GXY262164 HHU262164 HRQ262164 IBM262164 ILI262164 IVE262164 JFA262164 JOW262164 JYS262164 KIO262164 KSK262164 LCG262164 LMC262164 LVY262164 MFU262164 MPQ262164 MZM262164 NJI262164 NTE262164 ODA262164 OMW262164 OWS262164 PGO262164 PQK262164 QAG262164 QKC262164 QTY262164 RDU262164 RNQ262164 RXM262164 SHI262164 SRE262164 TBA262164 TKW262164 TUS262164 UEO262164 UOK262164 UYG262164 VIC262164 VRY262164 WBU262164 WLQ262164 WVM262164 E327700 JA327700 SW327700 ACS327700 AMO327700 AWK327700 BGG327700 BQC327700 BZY327700 CJU327700 CTQ327700 DDM327700 DNI327700 DXE327700 EHA327700 EQW327700 FAS327700 FKO327700 FUK327700 GEG327700 GOC327700 GXY327700 HHU327700 HRQ327700 IBM327700 ILI327700 IVE327700 JFA327700 JOW327700 JYS327700 KIO327700 KSK327700 LCG327700 LMC327700 LVY327700 MFU327700 MPQ327700 MZM327700 NJI327700 NTE327700 ODA327700 OMW327700 OWS327700 PGO327700 PQK327700 QAG327700 QKC327700 QTY327700 RDU327700 RNQ327700 RXM327700 SHI327700 SRE327700 TBA327700 TKW327700 TUS327700 UEO327700 UOK327700 UYG327700 VIC327700 VRY327700 WBU327700 WLQ327700 WVM327700 E393236 JA393236 SW393236 ACS393236 AMO393236 AWK393236 BGG393236 BQC393236 BZY393236 CJU393236 CTQ393236 DDM393236 DNI393236 DXE393236 EHA393236 EQW393236 FAS393236 FKO393236 FUK393236 GEG393236 GOC393236 GXY393236 HHU393236 HRQ393236 IBM393236 ILI393236 IVE393236 JFA393236 JOW393236 JYS393236 KIO393236 KSK393236 LCG393236 LMC393236 LVY393236 MFU393236 MPQ393236 MZM393236 NJI393236 NTE393236 ODA393236 OMW393236 OWS393236 PGO393236 PQK393236 QAG393236 QKC393236 QTY393236 RDU393236 RNQ393236 RXM393236 SHI393236 SRE393236 TBA393236 TKW393236 TUS393236 UEO393236 UOK393236 UYG393236 VIC393236 VRY393236 WBU393236 WLQ393236 WVM393236 E458772 JA458772 SW458772 ACS458772 AMO458772 AWK458772 BGG458772 BQC458772 BZY458772 CJU458772 CTQ458772 DDM458772 DNI458772 DXE458772 EHA458772 EQW458772 FAS458772 FKO458772 FUK458772 GEG458772 GOC458772 GXY458772 HHU458772 HRQ458772 IBM458772 ILI458772 IVE458772 JFA458772 JOW458772 JYS458772 KIO458772 KSK458772 LCG458772 LMC458772 LVY458772 MFU458772 MPQ458772 MZM458772 NJI458772 NTE458772 ODA458772 OMW458772 OWS458772 PGO458772 PQK458772 QAG458772 QKC458772 QTY458772 RDU458772 RNQ458772 RXM458772 SHI458772 SRE458772 TBA458772 TKW458772 TUS458772 UEO458772 UOK458772 UYG458772 VIC458772 VRY458772 WBU458772 WLQ458772 WVM458772 E524308 JA524308 SW524308 ACS524308 AMO524308 AWK524308 BGG524308 BQC524308 BZY524308 CJU524308 CTQ524308 DDM524308 DNI524308 DXE524308 EHA524308 EQW524308 FAS524308 FKO524308 FUK524308 GEG524308 GOC524308 GXY524308 HHU524308 HRQ524308 IBM524308 ILI524308 IVE524308 JFA524308 JOW524308 JYS524308 KIO524308 KSK524308 LCG524308 LMC524308 LVY524308 MFU524308 MPQ524308 MZM524308 NJI524308 NTE524308 ODA524308 OMW524308 OWS524308 PGO524308 PQK524308 QAG524308 QKC524308 QTY524308 RDU524308 RNQ524308 RXM524308 SHI524308 SRE524308 TBA524308 TKW524308 TUS524308 UEO524308 UOK524308 UYG524308 VIC524308 VRY524308 WBU524308 WLQ524308 WVM524308 E589844 JA589844 SW589844 ACS589844 AMO589844 AWK589844 BGG589844 BQC589844 BZY589844 CJU589844 CTQ589844 DDM589844 DNI589844 DXE589844 EHA589844 EQW589844 FAS589844 FKO589844 FUK589844 GEG589844 GOC589844 GXY589844 HHU589844 HRQ589844 IBM589844 ILI589844 IVE589844 JFA589844 JOW589844 JYS589844 KIO589844 KSK589844 LCG589844 LMC589844 LVY589844 MFU589844 MPQ589844 MZM589844 NJI589844 NTE589844 ODA589844 OMW589844 OWS589844 PGO589844 PQK589844 QAG589844 QKC589844 QTY589844 RDU589844 RNQ589844 RXM589844 SHI589844 SRE589844 TBA589844 TKW589844 TUS589844 UEO589844 UOK589844 UYG589844 VIC589844 VRY589844 WBU589844 WLQ589844 WVM589844 E655380 JA655380 SW655380 ACS655380 AMO655380 AWK655380 BGG655380 BQC655380 BZY655380 CJU655380 CTQ655380 DDM655380 DNI655380 DXE655380 EHA655380 EQW655380 FAS655380 FKO655380 FUK655380 GEG655380 GOC655380 GXY655380 HHU655380 HRQ655380 IBM655380 ILI655380 IVE655380 JFA655380 JOW655380 JYS655380 KIO655380 KSK655380 LCG655380 LMC655380 LVY655380 MFU655380 MPQ655380 MZM655380 NJI655380 NTE655380 ODA655380 OMW655380 OWS655380 PGO655380 PQK655380 QAG655380 QKC655380 QTY655380 RDU655380 RNQ655380 RXM655380 SHI655380 SRE655380 TBA655380 TKW655380 TUS655380 UEO655380 UOK655380 UYG655380 VIC655380 VRY655380 WBU655380 WLQ655380 WVM655380 E720916 JA720916 SW720916 ACS720916 AMO720916 AWK720916 BGG720916 BQC720916 BZY720916 CJU720916 CTQ720916 DDM720916 DNI720916 DXE720916 EHA720916 EQW720916 FAS720916 FKO720916 FUK720916 GEG720916 GOC720916 GXY720916 HHU720916 HRQ720916 IBM720916 ILI720916 IVE720916 JFA720916 JOW720916 JYS720916 KIO720916 KSK720916 LCG720916 LMC720916 LVY720916 MFU720916 MPQ720916 MZM720916 NJI720916 NTE720916 ODA720916 OMW720916 OWS720916 PGO720916 PQK720916 QAG720916 QKC720916 QTY720916 RDU720916 RNQ720916 RXM720916 SHI720916 SRE720916 TBA720916 TKW720916 TUS720916 UEO720916 UOK720916 UYG720916 VIC720916 VRY720916 WBU720916 WLQ720916 WVM720916 E786452 JA786452 SW786452 ACS786452 AMO786452 AWK786452 BGG786452 BQC786452 BZY786452 CJU786452 CTQ786452 DDM786452 DNI786452 DXE786452 EHA786452 EQW786452 FAS786452 FKO786452 FUK786452 GEG786452 GOC786452 GXY786452 HHU786452 HRQ786452 IBM786452 ILI786452 IVE786452 JFA786452 JOW786452 JYS786452 KIO786452 KSK786452 LCG786452 LMC786452 LVY786452 MFU786452 MPQ786452 MZM786452 NJI786452 NTE786452 ODA786452 OMW786452 OWS786452 PGO786452 PQK786452 QAG786452 QKC786452 QTY786452 RDU786452 RNQ786452 RXM786452 SHI786452 SRE786452 TBA786452 TKW786452 TUS786452 UEO786452 UOK786452 UYG786452 VIC786452 VRY786452 WBU786452 WLQ786452 WVM786452 E851988 JA851988 SW851988 ACS851988 AMO851988 AWK851988 BGG851988 BQC851988 BZY851988 CJU851988 CTQ851988 DDM851988 DNI851988 DXE851988 EHA851988 EQW851988 FAS851988 FKO851988 FUK851988 GEG851988 GOC851988 GXY851988 HHU851988 HRQ851988 IBM851988 ILI851988 IVE851988 JFA851988 JOW851988 JYS851988 KIO851988 KSK851988 LCG851988 LMC851988 LVY851988 MFU851988 MPQ851988 MZM851988 NJI851988 NTE851988 ODA851988 OMW851988 OWS851988 PGO851988 PQK851988 QAG851988 QKC851988 QTY851988 RDU851988 RNQ851988 RXM851988 SHI851988 SRE851988 TBA851988 TKW851988 TUS851988 UEO851988 UOK851988 UYG851988 VIC851988 VRY851988 WBU851988 WLQ851988 WVM851988 E917524 JA917524 SW917524 ACS917524 AMO917524 AWK917524 BGG917524 BQC917524 BZY917524 CJU917524 CTQ917524 DDM917524 DNI917524 DXE917524 EHA917524 EQW917524 FAS917524 FKO917524 FUK917524 GEG917524 GOC917524 GXY917524 HHU917524 HRQ917524 IBM917524 ILI917524 IVE917524 JFA917524 JOW917524 JYS917524 KIO917524 KSK917524 LCG917524 LMC917524 LVY917524 MFU917524 MPQ917524 MZM917524 NJI917524 NTE917524 ODA917524 OMW917524 OWS917524 PGO917524 PQK917524 QAG917524 QKC917524 QTY917524 RDU917524 RNQ917524 RXM917524 SHI917524 SRE917524 TBA917524 TKW917524 TUS917524 UEO917524 UOK917524 UYG917524 VIC917524 VRY917524 WBU917524 WLQ917524 WVM917524 E983060 JA983060 SW983060 ACS983060 AMO983060 AWK983060 BGG983060 BQC983060 BZY983060 CJU983060 CTQ983060 DDM983060 DNI983060 DXE983060 EHA983060 EQW983060 FAS983060 FKO983060 FUK983060 GEG983060 GOC983060 GXY983060 HHU983060 HRQ983060 IBM983060 ILI983060 IVE983060 JFA983060 JOW983060 JYS983060 KIO983060 KSK983060 LCG983060 LMC983060 LVY983060 MFU983060 MPQ983060 MZM983060 NJI983060 NTE983060 ODA983060 OMW983060 OWS983060 PGO983060 PQK983060 QAG983060 QKC983060 QTY983060 RDU983060 RNQ983060 RXM983060 SHI983060 SRE983060 TBA983060 TKW983060 TUS983060 UEO983060 UOK983060 UYG983060 VIC983060 VRY983060 WBU983060 WLQ983060 WVM983060 H21 JD21 SZ21 ACV21 AMR21 AWN21 BGJ21 BQF21 CAB21 CJX21 CTT21 DDP21 DNL21 DXH21 EHD21 EQZ21 FAV21 FKR21 FUN21 GEJ21 GOF21 GYB21 HHX21 HRT21 IBP21 ILL21 IVH21 JFD21 JOZ21 JYV21 KIR21 KSN21 LCJ21 LMF21 LWB21 MFX21 MPT21 MZP21 NJL21 NTH21 ODD21 OMZ21 OWV21 PGR21 PQN21 QAJ21 QKF21 QUB21 RDX21 RNT21 RXP21 SHL21 SRH21 TBD21 TKZ21 TUV21 UER21 UON21 UYJ21 VIF21 VSB21 WBX21 WLT21 WVP21 H65557 JD65557 SZ65557 ACV65557 AMR65557 AWN65557 BGJ65557 BQF65557 CAB65557 CJX65557 CTT65557 DDP65557 DNL65557 DXH65557 EHD65557 EQZ65557 FAV65557 FKR65557 FUN65557 GEJ65557 GOF65557 GYB65557 HHX65557 HRT65557 IBP65557 ILL65557 IVH65557 JFD65557 JOZ65557 JYV65557 KIR65557 KSN65557 LCJ65557 LMF65557 LWB65557 MFX65557 MPT65557 MZP65557 NJL65557 NTH65557 ODD65557 OMZ65557 OWV65557 PGR65557 PQN65557 QAJ65557 QKF65557 QUB65557 RDX65557 RNT65557 RXP65557 SHL65557 SRH65557 TBD65557 TKZ65557 TUV65557 UER65557 UON65557 UYJ65557 VIF65557 VSB65557 WBX65557 WLT65557 WVP65557 H131093 JD131093 SZ131093 ACV131093 AMR131093 AWN131093 BGJ131093 BQF131093 CAB131093 CJX131093 CTT131093 DDP131093 DNL131093 DXH131093 EHD131093 EQZ131093 FAV131093 FKR131093 FUN131093 GEJ131093 GOF131093 GYB131093 HHX131093 HRT131093 IBP131093 ILL131093 IVH131093 JFD131093 JOZ131093 JYV131093 KIR131093 KSN131093 LCJ131093 LMF131093 LWB131093 MFX131093 MPT131093 MZP131093 NJL131093 NTH131093 ODD131093 OMZ131093 OWV131093 PGR131093 PQN131093 QAJ131093 QKF131093 QUB131093 RDX131093 RNT131093 RXP131093 SHL131093 SRH131093 TBD131093 TKZ131093 TUV131093 UER131093 UON131093 UYJ131093 VIF131093 VSB131093 WBX131093 WLT131093 WVP131093 H196629 JD196629 SZ196629 ACV196629 AMR196629 AWN196629 BGJ196629 BQF196629 CAB196629 CJX196629 CTT196629 DDP196629 DNL196629 DXH196629 EHD196629 EQZ196629 FAV196629 FKR196629 FUN196629 GEJ196629 GOF196629 GYB196629 HHX196629 HRT196629 IBP196629 ILL196629 IVH196629 JFD196629 JOZ196629 JYV196629 KIR196629 KSN196629 LCJ196629 LMF196629 LWB196629 MFX196629 MPT196629 MZP196629 NJL196629 NTH196629 ODD196629 OMZ196629 OWV196629 PGR196629 PQN196629 QAJ196629 QKF196629 QUB196629 RDX196629 RNT196629 RXP196629 SHL196629 SRH196629 TBD196629 TKZ196629 TUV196629 UER196629 UON196629 UYJ196629 VIF196629 VSB196629 WBX196629 WLT196629 WVP196629 H262165 JD262165 SZ262165 ACV262165 AMR262165 AWN262165 BGJ262165 BQF262165 CAB262165 CJX262165 CTT262165 DDP262165 DNL262165 DXH262165 EHD262165 EQZ262165 FAV262165 FKR262165 FUN262165 GEJ262165 GOF262165 GYB262165 HHX262165 HRT262165 IBP262165 ILL262165 IVH262165 JFD262165 JOZ262165 JYV262165 KIR262165 KSN262165 LCJ262165 LMF262165 LWB262165 MFX262165 MPT262165 MZP262165 NJL262165 NTH262165 ODD262165 OMZ262165 OWV262165 PGR262165 PQN262165 QAJ262165 QKF262165 QUB262165 RDX262165 RNT262165 RXP262165 SHL262165 SRH262165 TBD262165 TKZ262165 TUV262165 UER262165 UON262165 UYJ262165 VIF262165 VSB262165 WBX262165 WLT262165 WVP262165 H327701 JD327701 SZ327701 ACV327701 AMR327701 AWN327701 BGJ327701 BQF327701 CAB327701 CJX327701 CTT327701 DDP327701 DNL327701 DXH327701 EHD327701 EQZ327701 FAV327701 FKR327701 FUN327701 GEJ327701 GOF327701 GYB327701 HHX327701 HRT327701 IBP327701 ILL327701 IVH327701 JFD327701 JOZ327701 JYV327701 KIR327701 KSN327701 LCJ327701 LMF327701 LWB327701 MFX327701 MPT327701 MZP327701 NJL327701 NTH327701 ODD327701 OMZ327701 OWV327701 PGR327701 PQN327701 QAJ327701 QKF327701 QUB327701 RDX327701 RNT327701 RXP327701 SHL327701 SRH327701 TBD327701 TKZ327701 TUV327701 UER327701 UON327701 UYJ327701 VIF327701 VSB327701 WBX327701 WLT327701 WVP327701 H393237 JD393237 SZ393237 ACV393237 AMR393237 AWN393237 BGJ393237 BQF393237 CAB393237 CJX393237 CTT393237 DDP393237 DNL393237 DXH393237 EHD393237 EQZ393237 FAV393237 FKR393237 FUN393237 GEJ393237 GOF393237 GYB393237 HHX393237 HRT393237 IBP393237 ILL393237 IVH393237 JFD393237 JOZ393237 JYV393237 KIR393237 KSN393237 LCJ393237 LMF393237 LWB393237 MFX393237 MPT393237 MZP393237 NJL393237 NTH393237 ODD393237 OMZ393237 OWV393237 PGR393237 PQN393237 QAJ393237 QKF393237 QUB393237 RDX393237 RNT393237 RXP393237 SHL393237 SRH393237 TBD393237 TKZ393237 TUV393237 UER393237 UON393237 UYJ393237 VIF393237 VSB393237 WBX393237 WLT393237 WVP393237 H458773 JD458773 SZ458773 ACV458773 AMR458773 AWN458773 BGJ458773 BQF458773 CAB458773 CJX458773 CTT458773 DDP458773 DNL458773 DXH458773 EHD458773 EQZ458773 FAV458773 FKR458773 FUN458773 GEJ458773 GOF458773 GYB458773 HHX458773 HRT458773 IBP458773 ILL458773 IVH458773 JFD458773 JOZ458773 JYV458773 KIR458773 KSN458773 LCJ458773 LMF458773 LWB458773 MFX458773 MPT458773 MZP458773 NJL458773 NTH458773 ODD458773 OMZ458773 OWV458773 PGR458773 PQN458773 QAJ458773 QKF458773 QUB458773 RDX458773 RNT458773 RXP458773 SHL458773 SRH458773 TBD458773 TKZ458773 TUV458773 UER458773 UON458773 UYJ458773 VIF458773 VSB458773 WBX458773 WLT458773 WVP458773 H524309 JD524309 SZ524309 ACV524309 AMR524309 AWN524309 BGJ524309 BQF524309 CAB524309 CJX524309 CTT524309 DDP524309 DNL524309 DXH524309 EHD524309 EQZ524309 FAV524309 FKR524309 FUN524309 GEJ524309 GOF524309 GYB524309 HHX524309 HRT524309 IBP524309 ILL524309 IVH524309 JFD524309 JOZ524309 JYV524309 KIR524309 KSN524309 LCJ524309 LMF524309 LWB524309 MFX524309 MPT524309 MZP524309 NJL524309 NTH524309 ODD524309 OMZ524309 OWV524309 PGR524309 PQN524309 QAJ524309 QKF524309 QUB524309 RDX524309 RNT524309 RXP524309 SHL524309 SRH524309 TBD524309 TKZ524309 TUV524309 UER524309 UON524309 UYJ524309 VIF524309 VSB524309 WBX524309 WLT524309 WVP524309 H589845 JD589845 SZ589845 ACV589845 AMR589845 AWN589845 BGJ589845 BQF589845 CAB589845 CJX589845 CTT589845 DDP589845 DNL589845 DXH589845 EHD589845 EQZ589845 FAV589845 FKR589845 FUN589845 GEJ589845 GOF589845 GYB589845 HHX589845 HRT589845 IBP589845 ILL589845 IVH589845 JFD589845 JOZ589845 JYV589845 KIR589845 KSN589845 LCJ589845 LMF589845 LWB589845 MFX589845 MPT589845 MZP589845 NJL589845 NTH589845 ODD589845 OMZ589845 OWV589845 PGR589845 PQN589845 QAJ589845 QKF589845 QUB589845 RDX589845 RNT589845 RXP589845 SHL589845 SRH589845 TBD589845 TKZ589845 TUV589845 UER589845 UON589845 UYJ589845 VIF589845 VSB589845 WBX589845 WLT589845 WVP589845 H655381 JD655381 SZ655381 ACV655381 AMR655381 AWN655381 BGJ655381 BQF655381 CAB655381 CJX655381 CTT655381 DDP655381 DNL655381 DXH655381 EHD655381 EQZ655381 FAV655381 FKR655381 FUN655381 GEJ655381 GOF655381 GYB655381 HHX655381 HRT655381 IBP655381 ILL655381 IVH655381 JFD655381 JOZ655381 JYV655381 KIR655381 KSN655381 LCJ655381 LMF655381 LWB655381 MFX655381 MPT655381 MZP655381 NJL655381 NTH655381 ODD655381 OMZ655381 OWV655381 PGR655381 PQN655381 QAJ655381 QKF655381 QUB655381 RDX655381 RNT655381 RXP655381 SHL655381 SRH655381 TBD655381 TKZ655381 TUV655381 UER655381 UON655381 UYJ655381 VIF655381 VSB655381 WBX655381 WLT655381 WVP655381 H720917 JD720917 SZ720917 ACV720917 AMR720917 AWN720917 BGJ720917 BQF720917 CAB720917 CJX720917 CTT720917 DDP720917 DNL720917 DXH720917 EHD720917 EQZ720917 FAV720917 FKR720917 FUN720917 GEJ720917 GOF720917 GYB720917 HHX720917 HRT720917 IBP720917 ILL720917 IVH720917 JFD720917 JOZ720917 JYV720917 KIR720917 KSN720917 LCJ720917 LMF720917 LWB720917 MFX720917 MPT720917 MZP720917 NJL720917 NTH720917 ODD720917 OMZ720917 OWV720917 PGR720917 PQN720917 QAJ720917 QKF720917 QUB720917 RDX720917 RNT720917 RXP720917 SHL720917 SRH720917 TBD720917 TKZ720917 TUV720917 UER720917 UON720917 UYJ720917 VIF720917 VSB720917 WBX720917 WLT720917 WVP720917 H786453 JD786453 SZ786453 ACV786453 AMR786453 AWN786453 BGJ786453 BQF786453 CAB786453 CJX786453 CTT786453 DDP786453 DNL786453 DXH786453 EHD786453 EQZ786453 FAV786453 FKR786453 FUN786453 GEJ786453 GOF786453 GYB786453 HHX786453 HRT786453 IBP786453 ILL786453 IVH786453 JFD786453 JOZ786453 JYV786453 KIR786453 KSN786453 LCJ786453 LMF786453 LWB786453 MFX786453 MPT786453 MZP786453 NJL786453 NTH786453 ODD786453 OMZ786453 OWV786453 PGR786453 PQN786453 QAJ786453 QKF786453 QUB786453 RDX786453 RNT786453 RXP786453 SHL786453 SRH786453 TBD786453 TKZ786453 TUV786453 UER786453 UON786453 UYJ786453 VIF786453 VSB786453 WBX786453 WLT786453 WVP786453 H851989 JD851989 SZ851989 ACV851989 AMR851989 AWN851989 BGJ851989 BQF851989 CAB851989 CJX851989 CTT851989 DDP851989 DNL851989 DXH851989 EHD851989 EQZ851989 FAV851989 FKR851989 FUN851989 GEJ851989 GOF851989 GYB851989 HHX851989 HRT851989 IBP851989 ILL851989 IVH851989 JFD851989 JOZ851989 JYV851989 KIR851989 KSN851989 LCJ851989 LMF851989 LWB851989 MFX851989 MPT851989 MZP851989 NJL851989 NTH851989 ODD851989 OMZ851989 OWV851989 PGR851989 PQN851989 QAJ851989 QKF851989 QUB851989 RDX851989 RNT851989 RXP851989 SHL851989 SRH851989 TBD851989 TKZ851989 TUV851989 UER851989 UON851989 UYJ851989 VIF851989 VSB851989 WBX851989 WLT851989 WVP851989 H917525 JD917525 SZ917525 ACV917525 AMR917525 AWN917525 BGJ917525 BQF917525 CAB917525 CJX917525 CTT917525 DDP917525 DNL917525 DXH917525 EHD917525 EQZ917525 FAV917525 FKR917525 FUN917525 GEJ917525 GOF917525 GYB917525 HHX917525 HRT917525 IBP917525 ILL917525 IVH917525 JFD917525 JOZ917525 JYV917525 KIR917525 KSN917525 LCJ917525 LMF917525 LWB917525 MFX917525 MPT917525 MZP917525 NJL917525 NTH917525 ODD917525 OMZ917525 OWV917525 PGR917525 PQN917525 QAJ917525 QKF917525 QUB917525 RDX917525 RNT917525 RXP917525 SHL917525 SRH917525 TBD917525 TKZ917525 TUV917525 UER917525 UON917525 UYJ917525 VIF917525 VSB917525 WBX917525 WLT917525 WVP917525 H983061 JD983061 SZ983061 ACV983061 AMR983061 AWN983061 BGJ983061 BQF983061 CAB983061 CJX983061 CTT983061 DDP983061 DNL983061 DXH983061 EHD983061 EQZ983061 FAV983061 FKR983061 FUN983061 GEJ983061 GOF983061 GYB983061 HHX983061 HRT983061 IBP983061 ILL983061 IVH983061 JFD983061 JOZ983061 JYV983061 KIR983061 KSN983061 LCJ983061 LMF983061 LWB983061 MFX983061 MPT983061 MZP983061 NJL983061 NTH983061 ODD983061 OMZ983061 OWV983061 PGR983061 PQN983061 QAJ983061 QKF983061 QUB983061 RDX983061 RNT983061 RXP983061 SHL983061 SRH983061 TBD983061 TKZ983061 TUV983061 UER983061 UON983061 UYJ983061 VIF983061 VSB983061 WBX983061 WLT983061 WVP983061" xr:uid="{00000000-0002-0000-0600-000004000000}">
      <formula1>"いる,いない"</formula1>
    </dataValidation>
    <dataValidation type="list" operator="equal" allowBlank="1" showErrorMessage="1" errorTitle="入力規則違反" error="リストから選択してください" sqref="WVP983044 JD4 SZ4 ACV4 AMR4 AWN4 BGJ4 BQF4 CAB4 CJX4 CTT4 DDP4 DNL4 DXH4 EHD4 EQZ4 FAV4 FKR4 FUN4 GEJ4 GOF4 GYB4 HHX4 HRT4 IBP4 ILL4 IVH4 JFD4 JOZ4 JYV4 KIR4 KSN4 LCJ4 LMF4 LWB4 MFX4 MPT4 MZP4 NJL4 NTH4 ODD4 OMZ4 OWV4 PGR4 PQN4 QAJ4 QKF4 QUB4 RDX4 RNT4 RXP4 SHL4 SRH4 TBD4 TKZ4 TUV4 UER4 UON4 UYJ4 VIF4 VSB4 WBX4 WLT4 WVP4 H65540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H131076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H196612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H262148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H327684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H393220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H458756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H524292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H589828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H655364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H720900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H786436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H851972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H917508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H983044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xr:uid="{00000000-0002-0000-0600-000005000000}">
      <formula1>"○"</formula1>
    </dataValidation>
    <dataValidation operator="equal" allowBlank="1" showErrorMessage="1" errorTitle="入力規則違反" error="リストから選択してください" sqref="H4" xr:uid="{00000000-0002-0000-0600-000006000000}"/>
  </dataValidations>
  <pageMargins left="0.78740157480314965" right="0.74803149606299213" top="0.86614173228346458" bottom="0.94488188976377963" header="0.51181102362204722" footer="0.47244094488188981"/>
  <pageSetup paperSize="9" scale="70" firstPageNumber="0" orientation="landscape" useFirstPageNumber="1" r:id="rId1"/>
  <headerFooter alignWithMargins="0">
    <oddFooter>&amp;C&amp;A</oddFooter>
  </headerFooter>
  <extLst>
    <ext xmlns:x14="http://schemas.microsoft.com/office/spreadsheetml/2009/9/main" uri="{CCE6A557-97BC-4b89-ADB6-D9C93CAAB3DF}">
      <x14:dataValidations xmlns:xm="http://schemas.microsoft.com/office/excel/2006/main" count="1">
        <x14:dataValidation type="list" allowBlank="1" showErrorMessage="1" errorTitle="入力規則違反" error="リストから選択してください" xr:uid="{00000000-0002-0000-0600-000007000000}">
          <x14:formula1>
            <xm:f>"○"</xm:f>
          </x14:formula1>
          <xm:sqref>F9 JB9 SX9 ACT9 AMP9 AWL9 BGH9 BQD9 BZZ9 CJV9 CTR9 DDN9 DNJ9 DXF9 EHB9 EQX9 FAT9 FKP9 FUL9 GEH9 GOD9 GXZ9 HHV9 HRR9 IBN9 ILJ9 IVF9 JFB9 JOX9 JYT9 KIP9 KSL9 LCH9 LMD9 LVZ9 MFV9 MPR9 MZN9 NJJ9 NTF9 ODB9 OMX9 OWT9 PGP9 PQL9 QAH9 QKD9 QTZ9 RDV9 RNR9 RXN9 SHJ9 SRF9 TBB9 TKX9 TUT9 UEP9 UOL9 UYH9 VID9 VRZ9 WBV9 WLR9 WVN9 F65545 JB65545 SX65545 ACT65545 AMP65545 AWL65545 BGH65545 BQD65545 BZZ65545 CJV65545 CTR65545 DDN65545 DNJ65545 DXF65545 EHB65545 EQX65545 FAT65545 FKP65545 FUL65545 GEH65545 GOD65545 GXZ65545 HHV65545 HRR65545 IBN65545 ILJ65545 IVF65545 JFB65545 JOX65545 JYT65545 KIP65545 KSL65545 LCH65545 LMD65545 LVZ65545 MFV65545 MPR65545 MZN65545 NJJ65545 NTF65545 ODB65545 OMX65545 OWT65545 PGP65545 PQL65545 QAH65545 QKD65545 QTZ65545 RDV65545 RNR65545 RXN65545 SHJ65545 SRF65545 TBB65545 TKX65545 TUT65545 UEP65545 UOL65545 UYH65545 VID65545 VRZ65545 WBV65545 WLR65545 WVN65545 F131081 JB131081 SX131081 ACT131081 AMP131081 AWL131081 BGH131081 BQD131081 BZZ131081 CJV131081 CTR131081 DDN131081 DNJ131081 DXF131081 EHB131081 EQX131081 FAT131081 FKP131081 FUL131081 GEH131081 GOD131081 GXZ131081 HHV131081 HRR131081 IBN131081 ILJ131081 IVF131081 JFB131081 JOX131081 JYT131081 KIP131081 KSL131081 LCH131081 LMD131081 LVZ131081 MFV131081 MPR131081 MZN131081 NJJ131081 NTF131081 ODB131081 OMX131081 OWT131081 PGP131081 PQL131081 QAH131081 QKD131081 QTZ131081 RDV131081 RNR131081 RXN131081 SHJ131081 SRF131081 TBB131081 TKX131081 TUT131081 UEP131081 UOL131081 UYH131081 VID131081 VRZ131081 WBV131081 WLR131081 WVN131081 F196617 JB196617 SX196617 ACT196617 AMP196617 AWL196617 BGH196617 BQD196617 BZZ196617 CJV196617 CTR196617 DDN196617 DNJ196617 DXF196617 EHB196617 EQX196617 FAT196617 FKP196617 FUL196617 GEH196617 GOD196617 GXZ196617 HHV196617 HRR196617 IBN196617 ILJ196617 IVF196617 JFB196617 JOX196617 JYT196617 KIP196617 KSL196617 LCH196617 LMD196617 LVZ196617 MFV196617 MPR196617 MZN196617 NJJ196617 NTF196617 ODB196617 OMX196617 OWT196617 PGP196617 PQL196617 QAH196617 QKD196617 QTZ196617 RDV196617 RNR196617 RXN196617 SHJ196617 SRF196617 TBB196617 TKX196617 TUT196617 UEP196617 UOL196617 UYH196617 VID196617 VRZ196617 WBV196617 WLR196617 WVN196617 F262153 JB262153 SX262153 ACT262153 AMP262153 AWL262153 BGH262153 BQD262153 BZZ262153 CJV262153 CTR262153 DDN262153 DNJ262153 DXF262153 EHB262153 EQX262153 FAT262153 FKP262153 FUL262153 GEH262153 GOD262153 GXZ262153 HHV262153 HRR262153 IBN262153 ILJ262153 IVF262153 JFB262153 JOX262153 JYT262153 KIP262153 KSL262153 LCH262153 LMD262153 LVZ262153 MFV262153 MPR262153 MZN262153 NJJ262153 NTF262153 ODB262153 OMX262153 OWT262153 PGP262153 PQL262153 QAH262153 QKD262153 QTZ262153 RDV262153 RNR262153 RXN262153 SHJ262153 SRF262153 TBB262153 TKX262153 TUT262153 UEP262153 UOL262153 UYH262153 VID262153 VRZ262153 WBV262153 WLR262153 WVN262153 F327689 JB327689 SX327689 ACT327689 AMP327689 AWL327689 BGH327689 BQD327689 BZZ327689 CJV327689 CTR327689 DDN327689 DNJ327689 DXF327689 EHB327689 EQX327689 FAT327689 FKP327689 FUL327689 GEH327689 GOD327689 GXZ327689 HHV327689 HRR327689 IBN327689 ILJ327689 IVF327689 JFB327689 JOX327689 JYT327689 KIP327689 KSL327689 LCH327689 LMD327689 LVZ327689 MFV327689 MPR327689 MZN327689 NJJ327689 NTF327689 ODB327689 OMX327689 OWT327689 PGP327689 PQL327689 QAH327689 QKD327689 QTZ327689 RDV327689 RNR327689 RXN327689 SHJ327689 SRF327689 TBB327689 TKX327689 TUT327689 UEP327689 UOL327689 UYH327689 VID327689 VRZ327689 WBV327689 WLR327689 WVN327689 F393225 JB393225 SX393225 ACT393225 AMP393225 AWL393225 BGH393225 BQD393225 BZZ393225 CJV393225 CTR393225 DDN393225 DNJ393225 DXF393225 EHB393225 EQX393225 FAT393225 FKP393225 FUL393225 GEH393225 GOD393225 GXZ393225 HHV393225 HRR393225 IBN393225 ILJ393225 IVF393225 JFB393225 JOX393225 JYT393225 KIP393225 KSL393225 LCH393225 LMD393225 LVZ393225 MFV393225 MPR393225 MZN393225 NJJ393225 NTF393225 ODB393225 OMX393225 OWT393225 PGP393225 PQL393225 QAH393225 QKD393225 QTZ393225 RDV393225 RNR393225 RXN393225 SHJ393225 SRF393225 TBB393225 TKX393225 TUT393225 UEP393225 UOL393225 UYH393225 VID393225 VRZ393225 WBV393225 WLR393225 WVN393225 F458761 JB458761 SX458761 ACT458761 AMP458761 AWL458761 BGH458761 BQD458761 BZZ458761 CJV458761 CTR458761 DDN458761 DNJ458761 DXF458761 EHB458761 EQX458761 FAT458761 FKP458761 FUL458761 GEH458761 GOD458761 GXZ458761 HHV458761 HRR458761 IBN458761 ILJ458761 IVF458761 JFB458761 JOX458761 JYT458761 KIP458761 KSL458761 LCH458761 LMD458761 LVZ458761 MFV458761 MPR458761 MZN458761 NJJ458761 NTF458761 ODB458761 OMX458761 OWT458761 PGP458761 PQL458761 QAH458761 QKD458761 QTZ458761 RDV458761 RNR458761 RXN458761 SHJ458761 SRF458761 TBB458761 TKX458761 TUT458761 UEP458761 UOL458761 UYH458761 VID458761 VRZ458761 WBV458761 WLR458761 WVN458761 F524297 JB524297 SX524297 ACT524297 AMP524297 AWL524297 BGH524297 BQD524297 BZZ524297 CJV524297 CTR524297 DDN524297 DNJ524297 DXF524297 EHB524297 EQX524297 FAT524297 FKP524297 FUL524297 GEH524297 GOD524297 GXZ524297 HHV524297 HRR524297 IBN524297 ILJ524297 IVF524297 JFB524297 JOX524297 JYT524297 KIP524297 KSL524297 LCH524297 LMD524297 LVZ524297 MFV524297 MPR524297 MZN524297 NJJ524297 NTF524297 ODB524297 OMX524297 OWT524297 PGP524297 PQL524297 QAH524297 QKD524297 QTZ524297 RDV524297 RNR524297 RXN524297 SHJ524297 SRF524297 TBB524297 TKX524297 TUT524297 UEP524297 UOL524297 UYH524297 VID524297 VRZ524297 WBV524297 WLR524297 WVN524297 F589833 JB589833 SX589833 ACT589833 AMP589833 AWL589833 BGH589833 BQD589833 BZZ589833 CJV589833 CTR589833 DDN589833 DNJ589833 DXF589833 EHB589833 EQX589833 FAT589833 FKP589833 FUL589833 GEH589833 GOD589833 GXZ589833 HHV589833 HRR589833 IBN589833 ILJ589833 IVF589833 JFB589833 JOX589833 JYT589833 KIP589833 KSL589833 LCH589833 LMD589833 LVZ589833 MFV589833 MPR589833 MZN589833 NJJ589833 NTF589833 ODB589833 OMX589833 OWT589833 PGP589833 PQL589833 QAH589833 QKD589833 QTZ589833 RDV589833 RNR589833 RXN589833 SHJ589833 SRF589833 TBB589833 TKX589833 TUT589833 UEP589833 UOL589833 UYH589833 VID589833 VRZ589833 WBV589833 WLR589833 WVN589833 F655369 JB655369 SX655369 ACT655369 AMP655369 AWL655369 BGH655369 BQD655369 BZZ655369 CJV655369 CTR655369 DDN655369 DNJ655369 DXF655369 EHB655369 EQX655369 FAT655369 FKP655369 FUL655369 GEH655369 GOD655369 GXZ655369 HHV655369 HRR655369 IBN655369 ILJ655369 IVF655369 JFB655369 JOX655369 JYT655369 KIP655369 KSL655369 LCH655369 LMD655369 LVZ655369 MFV655369 MPR655369 MZN655369 NJJ655369 NTF655369 ODB655369 OMX655369 OWT655369 PGP655369 PQL655369 QAH655369 QKD655369 QTZ655369 RDV655369 RNR655369 RXN655369 SHJ655369 SRF655369 TBB655369 TKX655369 TUT655369 UEP655369 UOL655369 UYH655369 VID655369 VRZ655369 WBV655369 WLR655369 WVN655369 F720905 JB720905 SX720905 ACT720905 AMP720905 AWL720905 BGH720905 BQD720905 BZZ720905 CJV720905 CTR720905 DDN720905 DNJ720905 DXF720905 EHB720905 EQX720905 FAT720905 FKP720905 FUL720905 GEH720905 GOD720905 GXZ720905 HHV720905 HRR720905 IBN720905 ILJ720905 IVF720905 JFB720905 JOX720905 JYT720905 KIP720905 KSL720905 LCH720905 LMD720905 LVZ720905 MFV720905 MPR720905 MZN720905 NJJ720905 NTF720905 ODB720905 OMX720905 OWT720905 PGP720905 PQL720905 QAH720905 QKD720905 QTZ720905 RDV720905 RNR720905 RXN720905 SHJ720905 SRF720905 TBB720905 TKX720905 TUT720905 UEP720905 UOL720905 UYH720905 VID720905 VRZ720905 WBV720905 WLR720905 WVN720905 F786441 JB786441 SX786441 ACT786441 AMP786441 AWL786441 BGH786441 BQD786441 BZZ786441 CJV786441 CTR786441 DDN786441 DNJ786441 DXF786441 EHB786441 EQX786441 FAT786441 FKP786441 FUL786441 GEH786441 GOD786441 GXZ786441 HHV786441 HRR786441 IBN786441 ILJ786441 IVF786441 JFB786441 JOX786441 JYT786441 KIP786441 KSL786441 LCH786441 LMD786441 LVZ786441 MFV786441 MPR786441 MZN786441 NJJ786441 NTF786441 ODB786441 OMX786441 OWT786441 PGP786441 PQL786441 QAH786441 QKD786441 QTZ786441 RDV786441 RNR786441 RXN786441 SHJ786441 SRF786441 TBB786441 TKX786441 TUT786441 UEP786441 UOL786441 UYH786441 VID786441 VRZ786441 WBV786441 WLR786441 WVN786441 F851977 JB851977 SX851977 ACT851977 AMP851977 AWL851977 BGH851977 BQD851977 BZZ851977 CJV851977 CTR851977 DDN851977 DNJ851977 DXF851977 EHB851977 EQX851977 FAT851977 FKP851977 FUL851977 GEH851977 GOD851977 GXZ851977 HHV851977 HRR851977 IBN851977 ILJ851977 IVF851977 JFB851977 JOX851977 JYT851977 KIP851977 KSL851977 LCH851977 LMD851977 LVZ851977 MFV851977 MPR851977 MZN851977 NJJ851977 NTF851977 ODB851977 OMX851977 OWT851977 PGP851977 PQL851977 QAH851977 QKD851977 QTZ851977 RDV851977 RNR851977 RXN851977 SHJ851977 SRF851977 TBB851977 TKX851977 TUT851977 UEP851977 UOL851977 UYH851977 VID851977 VRZ851977 WBV851977 WLR851977 WVN851977 F917513 JB917513 SX917513 ACT917513 AMP917513 AWL917513 BGH917513 BQD917513 BZZ917513 CJV917513 CTR917513 DDN917513 DNJ917513 DXF917513 EHB917513 EQX917513 FAT917513 FKP917513 FUL917513 GEH917513 GOD917513 GXZ917513 HHV917513 HRR917513 IBN917513 ILJ917513 IVF917513 JFB917513 JOX917513 JYT917513 KIP917513 KSL917513 LCH917513 LMD917513 LVZ917513 MFV917513 MPR917513 MZN917513 NJJ917513 NTF917513 ODB917513 OMX917513 OWT917513 PGP917513 PQL917513 QAH917513 QKD917513 QTZ917513 RDV917513 RNR917513 RXN917513 SHJ917513 SRF917513 TBB917513 TKX917513 TUT917513 UEP917513 UOL917513 UYH917513 VID917513 VRZ917513 WBV917513 WLR917513 WVN917513 F983049 JB983049 SX983049 ACT983049 AMP983049 AWL983049 BGH983049 BQD983049 BZZ983049 CJV983049 CTR983049 DDN983049 DNJ983049 DXF983049 EHB983049 EQX983049 FAT983049 FKP983049 FUL983049 GEH983049 GOD983049 GXZ983049 HHV983049 HRR983049 IBN983049 ILJ983049 IVF983049 JFB983049 JOX983049 JYT983049 KIP983049 KSL983049 LCH983049 LMD983049 LVZ983049 MFV983049 MPR983049 MZN983049 NJJ983049 NTF983049 ODB983049 OMX983049 OWT983049 PGP983049 PQL983049 QAH983049 QKD983049 QTZ983049 RDV983049 RNR983049 RXN983049 SHJ983049 SRF983049 TBB983049 TKX983049 TUT983049 UEP983049 UOL983049 UYH983049 VID983049 VRZ983049 WBV983049 WLR983049 WVN983049 D9 IZ9 SV9 ACR9 AMN9 AWJ9 BGF9 BQB9 BZX9 CJT9 CTP9 DDL9 DNH9 DXD9 EGZ9 EQV9 FAR9 FKN9 FUJ9 GEF9 GOB9 GXX9 HHT9 HRP9 IBL9 ILH9 IVD9 JEZ9 JOV9 JYR9 KIN9 KSJ9 LCF9 LMB9 LVX9 MFT9 MPP9 MZL9 NJH9 NTD9 OCZ9 OMV9 OWR9 PGN9 PQJ9 QAF9 QKB9 QTX9 RDT9 RNP9 RXL9 SHH9 SRD9 TAZ9 TKV9 TUR9 UEN9 UOJ9 UYF9 VIB9 VRX9 WBT9 WLP9 WVL9 D65545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D196617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D327689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D393225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D524297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D655369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D720905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D851977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D983049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H7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H65543 JD65543 SZ65543 ACV65543 AMR65543 AWN65543 BGJ65543 BQF65543 CAB65543 CJX65543 CTT65543 DDP65543 DNL65543 DXH65543 EHD65543 EQZ65543 FAV65543 FKR65543 FUN65543 GEJ65543 GOF65543 GYB65543 HHX65543 HRT65543 IBP65543 ILL65543 IVH65543 JFD65543 JOZ65543 JYV65543 KIR65543 KSN65543 LCJ65543 LMF65543 LWB65543 MFX65543 MPT65543 MZP65543 NJL65543 NTH65543 ODD65543 OMZ65543 OWV65543 PGR65543 PQN65543 QAJ65543 QKF65543 QUB65543 RDX65543 RNT65543 RXP65543 SHL65543 SRH65543 TBD65543 TKZ65543 TUV65543 UER65543 UON65543 UYJ65543 VIF65543 VSB65543 WBX65543 WLT65543 WVP65543 H131079 JD131079 SZ131079 ACV131079 AMR131079 AWN131079 BGJ131079 BQF131079 CAB131079 CJX131079 CTT131079 DDP131079 DNL131079 DXH131079 EHD131079 EQZ131079 FAV131079 FKR131079 FUN131079 GEJ131079 GOF131079 GYB131079 HHX131079 HRT131079 IBP131079 ILL131079 IVH131079 JFD131079 JOZ131079 JYV131079 KIR131079 KSN131079 LCJ131079 LMF131079 LWB131079 MFX131079 MPT131079 MZP131079 NJL131079 NTH131079 ODD131079 OMZ131079 OWV131079 PGR131079 PQN131079 QAJ131079 QKF131079 QUB131079 RDX131079 RNT131079 RXP131079 SHL131079 SRH131079 TBD131079 TKZ131079 TUV131079 UER131079 UON131079 UYJ131079 VIF131079 VSB131079 WBX131079 WLT131079 WVP131079 H196615 JD196615 SZ196615 ACV196615 AMR196615 AWN196615 BGJ196615 BQF196615 CAB196615 CJX196615 CTT196615 DDP196615 DNL196615 DXH196615 EHD196615 EQZ196615 FAV196615 FKR196615 FUN196615 GEJ196615 GOF196615 GYB196615 HHX196615 HRT196615 IBP196615 ILL196615 IVH196615 JFD196615 JOZ196615 JYV196615 KIR196615 KSN196615 LCJ196615 LMF196615 LWB196615 MFX196615 MPT196615 MZP196615 NJL196615 NTH196615 ODD196615 OMZ196615 OWV196615 PGR196615 PQN196615 QAJ196615 QKF196615 QUB196615 RDX196615 RNT196615 RXP196615 SHL196615 SRH196615 TBD196615 TKZ196615 TUV196615 UER196615 UON196615 UYJ196615 VIF196615 VSB196615 WBX196615 WLT196615 WVP196615 H262151 JD262151 SZ262151 ACV262151 AMR262151 AWN262151 BGJ262151 BQF262151 CAB262151 CJX262151 CTT262151 DDP262151 DNL262151 DXH262151 EHD262151 EQZ262151 FAV262151 FKR262151 FUN262151 GEJ262151 GOF262151 GYB262151 HHX262151 HRT262151 IBP262151 ILL262151 IVH262151 JFD262151 JOZ262151 JYV262151 KIR262151 KSN262151 LCJ262151 LMF262151 LWB262151 MFX262151 MPT262151 MZP262151 NJL262151 NTH262151 ODD262151 OMZ262151 OWV262151 PGR262151 PQN262151 QAJ262151 QKF262151 QUB262151 RDX262151 RNT262151 RXP262151 SHL262151 SRH262151 TBD262151 TKZ262151 TUV262151 UER262151 UON262151 UYJ262151 VIF262151 VSB262151 WBX262151 WLT262151 WVP262151 H327687 JD327687 SZ327687 ACV327687 AMR327687 AWN327687 BGJ327687 BQF327687 CAB327687 CJX327687 CTT327687 DDP327687 DNL327687 DXH327687 EHD327687 EQZ327687 FAV327687 FKR327687 FUN327687 GEJ327687 GOF327687 GYB327687 HHX327687 HRT327687 IBP327687 ILL327687 IVH327687 JFD327687 JOZ327687 JYV327687 KIR327687 KSN327687 LCJ327687 LMF327687 LWB327687 MFX327687 MPT327687 MZP327687 NJL327687 NTH327687 ODD327687 OMZ327687 OWV327687 PGR327687 PQN327687 QAJ327687 QKF327687 QUB327687 RDX327687 RNT327687 RXP327687 SHL327687 SRH327687 TBD327687 TKZ327687 TUV327687 UER327687 UON327687 UYJ327687 VIF327687 VSB327687 WBX327687 WLT327687 WVP327687 H393223 JD393223 SZ393223 ACV393223 AMR393223 AWN393223 BGJ393223 BQF393223 CAB393223 CJX393223 CTT393223 DDP393223 DNL393223 DXH393223 EHD393223 EQZ393223 FAV393223 FKR393223 FUN393223 GEJ393223 GOF393223 GYB393223 HHX393223 HRT393223 IBP393223 ILL393223 IVH393223 JFD393223 JOZ393223 JYV393223 KIR393223 KSN393223 LCJ393223 LMF393223 LWB393223 MFX393223 MPT393223 MZP393223 NJL393223 NTH393223 ODD393223 OMZ393223 OWV393223 PGR393223 PQN393223 QAJ393223 QKF393223 QUB393223 RDX393223 RNT393223 RXP393223 SHL393223 SRH393223 TBD393223 TKZ393223 TUV393223 UER393223 UON393223 UYJ393223 VIF393223 VSB393223 WBX393223 WLT393223 WVP393223 H458759 JD458759 SZ458759 ACV458759 AMR458759 AWN458759 BGJ458759 BQF458759 CAB458759 CJX458759 CTT458759 DDP458759 DNL458759 DXH458759 EHD458759 EQZ458759 FAV458759 FKR458759 FUN458759 GEJ458759 GOF458759 GYB458759 HHX458759 HRT458759 IBP458759 ILL458759 IVH458759 JFD458759 JOZ458759 JYV458759 KIR458759 KSN458759 LCJ458759 LMF458759 LWB458759 MFX458759 MPT458759 MZP458759 NJL458759 NTH458759 ODD458759 OMZ458759 OWV458759 PGR458759 PQN458759 QAJ458759 QKF458759 QUB458759 RDX458759 RNT458759 RXP458759 SHL458759 SRH458759 TBD458759 TKZ458759 TUV458759 UER458759 UON458759 UYJ458759 VIF458759 VSB458759 WBX458759 WLT458759 WVP458759 H524295 JD524295 SZ524295 ACV524295 AMR524295 AWN524295 BGJ524295 BQF524295 CAB524295 CJX524295 CTT524295 DDP524295 DNL524295 DXH524295 EHD524295 EQZ524295 FAV524295 FKR524295 FUN524295 GEJ524295 GOF524295 GYB524295 HHX524295 HRT524295 IBP524295 ILL524295 IVH524295 JFD524295 JOZ524295 JYV524295 KIR524295 KSN524295 LCJ524295 LMF524295 LWB524295 MFX524295 MPT524295 MZP524295 NJL524295 NTH524295 ODD524295 OMZ524295 OWV524295 PGR524295 PQN524295 QAJ524295 QKF524295 QUB524295 RDX524295 RNT524295 RXP524295 SHL524295 SRH524295 TBD524295 TKZ524295 TUV524295 UER524295 UON524295 UYJ524295 VIF524295 VSB524295 WBX524295 WLT524295 WVP524295 H589831 JD589831 SZ589831 ACV589831 AMR589831 AWN589831 BGJ589831 BQF589831 CAB589831 CJX589831 CTT589831 DDP589831 DNL589831 DXH589831 EHD589831 EQZ589831 FAV589831 FKR589831 FUN589831 GEJ589831 GOF589831 GYB589831 HHX589831 HRT589831 IBP589831 ILL589831 IVH589831 JFD589831 JOZ589831 JYV589831 KIR589831 KSN589831 LCJ589831 LMF589831 LWB589831 MFX589831 MPT589831 MZP589831 NJL589831 NTH589831 ODD589831 OMZ589831 OWV589831 PGR589831 PQN589831 QAJ589831 QKF589831 QUB589831 RDX589831 RNT589831 RXP589831 SHL589831 SRH589831 TBD589831 TKZ589831 TUV589831 UER589831 UON589831 UYJ589831 VIF589831 VSB589831 WBX589831 WLT589831 WVP589831 H655367 JD655367 SZ655367 ACV655367 AMR655367 AWN655367 BGJ655367 BQF655367 CAB655367 CJX655367 CTT655367 DDP655367 DNL655367 DXH655367 EHD655367 EQZ655367 FAV655367 FKR655367 FUN655367 GEJ655367 GOF655367 GYB655367 HHX655367 HRT655367 IBP655367 ILL655367 IVH655367 JFD655367 JOZ655367 JYV655367 KIR655367 KSN655367 LCJ655367 LMF655367 LWB655367 MFX655367 MPT655367 MZP655367 NJL655367 NTH655367 ODD655367 OMZ655367 OWV655367 PGR655367 PQN655367 QAJ655367 QKF655367 QUB655367 RDX655367 RNT655367 RXP655367 SHL655367 SRH655367 TBD655367 TKZ655367 TUV655367 UER655367 UON655367 UYJ655367 VIF655367 VSB655367 WBX655367 WLT655367 WVP655367 H720903 JD720903 SZ720903 ACV720903 AMR720903 AWN720903 BGJ720903 BQF720903 CAB720903 CJX720903 CTT720903 DDP720903 DNL720903 DXH720903 EHD720903 EQZ720903 FAV720903 FKR720903 FUN720903 GEJ720903 GOF720903 GYB720903 HHX720903 HRT720903 IBP720903 ILL720903 IVH720903 JFD720903 JOZ720903 JYV720903 KIR720903 KSN720903 LCJ720903 LMF720903 LWB720903 MFX720903 MPT720903 MZP720903 NJL720903 NTH720903 ODD720903 OMZ720903 OWV720903 PGR720903 PQN720903 QAJ720903 QKF720903 QUB720903 RDX720903 RNT720903 RXP720903 SHL720903 SRH720903 TBD720903 TKZ720903 TUV720903 UER720903 UON720903 UYJ720903 VIF720903 VSB720903 WBX720903 WLT720903 WVP720903 H786439 JD786439 SZ786439 ACV786439 AMR786439 AWN786439 BGJ786439 BQF786439 CAB786439 CJX786439 CTT786439 DDP786439 DNL786439 DXH786439 EHD786439 EQZ786439 FAV786439 FKR786439 FUN786439 GEJ786439 GOF786439 GYB786439 HHX786439 HRT786439 IBP786439 ILL786439 IVH786439 JFD786439 JOZ786439 JYV786439 KIR786439 KSN786439 LCJ786439 LMF786439 LWB786439 MFX786439 MPT786439 MZP786439 NJL786439 NTH786439 ODD786439 OMZ786439 OWV786439 PGR786439 PQN786439 QAJ786439 QKF786439 QUB786439 RDX786439 RNT786439 RXP786439 SHL786439 SRH786439 TBD786439 TKZ786439 TUV786439 UER786439 UON786439 UYJ786439 VIF786439 VSB786439 WBX786439 WLT786439 WVP786439 H851975 JD851975 SZ851975 ACV851975 AMR851975 AWN851975 BGJ851975 BQF851975 CAB851975 CJX851975 CTT851975 DDP851975 DNL851975 DXH851975 EHD851975 EQZ851975 FAV851975 FKR851975 FUN851975 GEJ851975 GOF851975 GYB851975 HHX851975 HRT851975 IBP851975 ILL851975 IVH851975 JFD851975 JOZ851975 JYV851975 KIR851975 KSN851975 LCJ851975 LMF851975 LWB851975 MFX851975 MPT851975 MZP851975 NJL851975 NTH851975 ODD851975 OMZ851975 OWV851975 PGR851975 PQN851975 QAJ851975 QKF851975 QUB851975 RDX851975 RNT851975 RXP851975 SHL851975 SRH851975 TBD851975 TKZ851975 TUV851975 UER851975 UON851975 UYJ851975 VIF851975 VSB851975 WBX851975 WLT851975 WVP851975 H917511 JD917511 SZ917511 ACV917511 AMR917511 AWN917511 BGJ917511 BQF917511 CAB917511 CJX917511 CTT917511 DDP917511 DNL917511 DXH917511 EHD917511 EQZ917511 FAV917511 FKR917511 FUN917511 GEJ917511 GOF917511 GYB917511 HHX917511 HRT917511 IBP917511 ILL917511 IVH917511 JFD917511 JOZ917511 JYV917511 KIR917511 KSN917511 LCJ917511 LMF917511 LWB917511 MFX917511 MPT917511 MZP917511 NJL917511 NTH917511 ODD917511 OMZ917511 OWV917511 PGR917511 PQN917511 QAJ917511 QKF917511 QUB917511 RDX917511 RNT917511 RXP917511 SHL917511 SRH917511 TBD917511 TKZ917511 TUV917511 UER917511 UON917511 UYJ917511 VIF917511 VSB917511 WBX917511 WLT917511 WVP917511 H983047 JD983047 SZ983047 ACV983047 AMR983047 AWN983047 BGJ983047 BQF983047 CAB983047 CJX983047 CTT983047 DDP983047 DNL983047 DXH983047 EHD983047 EQZ983047 FAV983047 FKR983047 FUN983047 GEJ983047 GOF983047 GYB983047 HHX983047 HRT983047 IBP983047 ILL983047 IVH983047 JFD983047 JOZ983047 JYV983047 KIR983047 KSN983047 LCJ983047 LMF983047 LWB983047 MFX983047 MPT983047 MZP983047 NJL983047 NTH983047 ODD983047 OMZ983047 OWV983047 PGR983047 PQN983047 QAJ983047 QKF983047 QUB983047 RDX983047 RNT983047 RXP983047 SHL983047 SRH983047 TBD983047 TKZ983047 TUV983047 UER983047 UON983047 UYJ983047 VIF983047 VSB983047 WBX983047 WLT983047 WVP983047 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D16 IZ16 SV16 ACR16 AMN16 AWJ16 BGF16 BQB16 BZX16 CJT16 CTP16 DDL16 DNH16 DXD16 EGZ16 EQV16 FAR16 FKN16 FUJ16 GEF16 GOB16 GXX16 HHT16 HRP16 IBL16 ILH16 IVD16 JEZ16 JOV16 JYR16 KIN16 KSJ16 LCF16 LMB16 LVX16 MFT16 MPP16 MZL16 NJH16 NTD16 OCZ16 OMV16 OWR16 PGN16 PQJ16 QAF16 QKB16 QTX16 RDT16 RNP16 RXL16 SHH16 SRD16 TAZ16 TKV16 TUR16 UEN16 UOJ16 UYF16 VIB16 VRX16 WBT16 WLP16 WVL16 D65552 IZ65552 SV65552 ACR65552 AMN65552 AWJ65552 BGF65552 BQB65552 BZX65552 CJT65552 CTP65552 DDL65552 DNH65552 DXD65552 EGZ65552 EQV65552 FAR65552 FKN65552 FUJ65552 GEF65552 GOB65552 GXX65552 HHT65552 HRP65552 IBL65552 ILH65552 IVD65552 JEZ65552 JOV65552 JYR65552 KIN65552 KSJ65552 LCF65552 LMB65552 LVX65552 MFT65552 MPP65552 MZL65552 NJH65552 NTD65552 OCZ65552 OMV65552 OWR65552 PGN65552 PQJ65552 QAF65552 QKB65552 QTX65552 RDT65552 RNP65552 RXL65552 SHH65552 SRD65552 TAZ65552 TKV65552 TUR65552 UEN65552 UOJ65552 UYF65552 VIB65552 VRX65552 WBT65552 WLP65552 WVL65552 D131088 IZ131088 SV131088 ACR131088 AMN131088 AWJ131088 BGF131088 BQB131088 BZX131088 CJT131088 CTP131088 DDL131088 DNH131088 DXD131088 EGZ131088 EQV131088 FAR131088 FKN131088 FUJ131088 GEF131088 GOB131088 GXX131088 HHT131088 HRP131088 IBL131088 ILH131088 IVD131088 JEZ131088 JOV131088 JYR131088 KIN131088 KSJ131088 LCF131088 LMB131088 LVX131088 MFT131088 MPP131088 MZL131088 NJH131088 NTD131088 OCZ131088 OMV131088 OWR131088 PGN131088 PQJ131088 QAF131088 QKB131088 QTX131088 RDT131088 RNP131088 RXL131088 SHH131088 SRD131088 TAZ131088 TKV131088 TUR131088 UEN131088 UOJ131088 UYF131088 VIB131088 VRX131088 WBT131088 WLP131088 WVL131088 D196624 IZ196624 SV196624 ACR196624 AMN196624 AWJ196624 BGF196624 BQB196624 BZX196624 CJT196624 CTP196624 DDL196624 DNH196624 DXD196624 EGZ196624 EQV196624 FAR196624 FKN196624 FUJ196624 GEF196624 GOB196624 GXX196624 HHT196624 HRP196624 IBL196624 ILH196624 IVD196624 JEZ196624 JOV196624 JYR196624 KIN196624 KSJ196624 LCF196624 LMB196624 LVX196624 MFT196624 MPP196624 MZL196624 NJH196624 NTD196624 OCZ196624 OMV196624 OWR196624 PGN196624 PQJ196624 QAF196624 QKB196624 QTX196624 RDT196624 RNP196624 RXL196624 SHH196624 SRD196624 TAZ196624 TKV196624 TUR196624 UEN196624 UOJ196624 UYF196624 VIB196624 VRX196624 WBT196624 WLP196624 WVL196624 D262160 IZ262160 SV262160 ACR262160 AMN262160 AWJ262160 BGF262160 BQB262160 BZX262160 CJT262160 CTP262160 DDL262160 DNH262160 DXD262160 EGZ262160 EQV262160 FAR262160 FKN262160 FUJ262160 GEF262160 GOB262160 GXX262160 HHT262160 HRP262160 IBL262160 ILH262160 IVD262160 JEZ262160 JOV262160 JYR262160 KIN262160 KSJ262160 LCF262160 LMB262160 LVX262160 MFT262160 MPP262160 MZL262160 NJH262160 NTD262160 OCZ262160 OMV262160 OWR262160 PGN262160 PQJ262160 QAF262160 QKB262160 QTX262160 RDT262160 RNP262160 RXL262160 SHH262160 SRD262160 TAZ262160 TKV262160 TUR262160 UEN262160 UOJ262160 UYF262160 VIB262160 VRX262160 WBT262160 WLP262160 WVL262160 D327696 IZ327696 SV327696 ACR327696 AMN327696 AWJ327696 BGF327696 BQB327696 BZX327696 CJT327696 CTP327696 DDL327696 DNH327696 DXD327696 EGZ327696 EQV327696 FAR327696 FKN327696 FUJ327696 GEF327696 GOB327696 GXX327696 HHT327696 HRP327696 IBL327696 ILH327696 IVD327696 JEZ327696 JOV327696 JYR327696 KIN327696 KSJ327696 LCF327696 LMB327696 LVX327696 MFT327696 MPP327696 MZL327696 NJH327696 NTD327696 OCZ327696 OMV327696 OWR327696 PGN327696 PQJ327696 QAF327696 QKB327696 QTX327696 RDT327696 RNP327696 RXL327696 SHH327696 SRD327696 TAZ327696 TKV327696 TUR327696 UEN327696 UOJ327696 UYF327696 VIB327696 VRX327696 WBT327696 WLP327696 WVL327696 D393232 IZ393232 SV393232 ACR393232 AMN393232 AWJ393232 BGF393232 BQB393232 BZX393232 CJT393232 CTP393232 DDL393232 DNH393232 DXD393232 EGZ393232 EQV393232 FAR393232 FKN393232 FUJ393232 GEF393232 GOB393232 GXX393232 HHT393232 HRP393232 IBL393232 ILH393232 IVD393232 JEZ393232 JOV393232 JYR393232 KIN393232 KSJ393232 LCF393232 LMB393232 LVX393232 MFT393232 MPP393232 MZL393232 NJH393232 NTD393232 OCZ393232 OMV393232 OWR393232 PGN393232 PQJ393232 QAF393232 QKB393232 QTX393232 RDT393232 RNP393232 RXL393232 SHH393232 SRD393232 TAZ393232 TKV393232 TUR393232 UEN393232 UOJ393232 UYF393232 VIB393232 VRX393232 WBT393232 WLP393232 WVL393232 D458768 IZ458768 SV458768 ACR458768 AMN458768 AWJ458768 BGF458768 BQB458768 BZX458768 CJT458768 CTP458768 DDL458768 DNH458768 DXD458768 EGZ458768 EQV458768 FAR458768 FKN458768 FUJ458768 GEF458768 GOB458768 GXX458768 HHT458768 HRP458768 IBL458768 ILH458768 IVD458768 JEZ458768 JOV458768 JYR458768 KIN458768 KSJ458768 LCF458768 LMB458768 LVX458768 MFT458768 MPP458768 MZL458768 NJH458768 NTD458768 OCZ458768 OMV458768 OWR458768 PGN458768 PQJ458768 QAF458768 QKB458768 QTX458768 RDT458768 RNP458768 RXL458768 SHH458768 SRD458768 TAZ458768 TKV458768 TUR458768 UEN458768 UOJ458768 UYF458768 VIB458768 VRX458768 WBT458768 WLP458768 WVL458768 D524304 IZ524304 SV524304 ACR524304 AMN524304 AWJ524304 BGF524304 BQB524304 BZX524304 CJT524304 CTP524304 DDL524304 DNH524304 DXD524304 EGZ524304 EQV524304 FAR524304 FKN524304 FUJ524304 GEF524304 GOB524304 GXX524304 HHT524304 HRP524304 IBL524304 ILH524304 IVD524304 JEZ524304 JOV524304 JYR524304 KIN524304 KSJ524304 LCF524304 LMB524304 LVX524304 MFT524304 MPP524304 MZL524304 NJH524304 NTD524304 OCZ524304 OMV524304 OWR524304 PGN524304 PQJ524304 QAF524304 QKB524304 QTX524304 RDT524304 RNP524304 RXL524304 SHH524304 SRD524304 TAZ524304 TKV524304 TUR524304 UEN524304 UOJ524304 UYF524304 VIB524304 VRX524304 WBT524304 WLP524304 WVL524304 D589840 IZ589840 SV589840 ACR589840 AMN589840 AWJ589840 BGF589840 BQB589840 BZX589840 CJT589840 CTP589840 DDL589840 DNH589840 DXD589840 EGZ589840 EQV589840 FAR589840 FKN589840 FUJ589840 GEF589840 GOB589840 GXX589840 HHT589840 HRP589840 IBL589840 ILH589840 IVD589840 JEZ589840 JOV589840 JYR589840 KIN589840 KSJ589840 LCF589840 LMB589840 LVX589840 MFT589840 MPP589840 MZL589840 NJH589840 NTD589840 OCZ589840 OMV589840 OWR589840 PGN589840 PQJ589840 QAF589840 QKB589840 QTX589840 RDT589840 RNP589840 RXL589840 SHH589840 SRD589840 TAZ589840 TKV589840 TUR589840 UEN589840 UOJ589840 UYF589840 VIB589840 VRX589840 WBT589840 WLP589840 WVL589840 D655376 IZ655376 SV655376 ACR655376 AMN655376 AWJ655376 BGF655376 BQB655376 BZX655376 CJT655376 CTP655376 DDL655376 DNH655376 DXD655376 EGZ655376 EQV655376 FAR655376 FKN655376 FUJ655376 GEF655376 GOB655376 GXX655376 HHT655376 HRP655376 IBL655376 ILH655376 IVD655376 JEZ655376 JOV655376 JYR655376 KIN655376 KSJ655376 LCF655376 LMB655376 LVX655376 MFT655376 MPP655376 MZL655376 NJH655376 NTD655376 OCZ655376 OMV655376 OWR655376 PGN655376 PQJ655376 QAF655376 QKB655376 QTX655376 RDT655376 RNP655376 RXL655376 SHH655376 SRD655376 TAZ655376 TKV655376 TUR655376 UEN655376 UOJ655376 UYF655376 VIB655376 VRX655376 WBT655376 WLP655376 WVL655376 D720912 IZ720912 SV720912 ACR720912 AMN720912 AWJ720912 BGF720912 BQB720912 BZX720912 CJT720912 CTP720912 DDL720912 DNH720912 DXD720912 EGZ720912 EQV720912 FAR720912 FKN720912 FUJ720912 GEF720912 GOB720912 GXX720912 HHT720912 HRP720912 IBL720912 ILH720912 IVD720912 JEZ720912 JOV720912 JYR720912 KIN720912 KSJ720912 LCF720912 LMB720912 LVX720912 MFT720912 MPP720912 MZL720912 NJH720912 NTD720912 OCZ720912 OMV720912 OWR720912 PGN720912 PQJ720912 QAF720912 QKB720912 QTX720912 RDT720912 RNP720912 RXL720912 SHH720912 SRD720912 TAZ720912 TKV720912 TUR720912 UEN720912 UOJ720912 UYF720912 VIB720912 VRX720912 WBT720912 WLP720912 WVL720912 D786448 IZ786448 SV786448 ACR786448 AMN786448 AWJ786448 BGF786448 BQB786448 BZX786448 CJT786448 CTP786448 DDL786448 DNH786448 DXD786448 EGZ786448 EQV786448 FAR786448 FKN786448 FUJ786448 GEF786448 GOB786448 GXX786448 HHT786448 HRP786448 IBL786448 ILH786448 IVD786448 JEZ786448 JOV786448 JYR786448 KIN786448 KSJ786448 LCF786448 LMB786448 LVX786448 MFT786448 MPP786448 MZL786448 NJH786448 NTD786448 OCZ786448 OMV786448 OWR786448 PGN786448 PQJ786448 QAF786448 QKB786448 QTX786448 RDT786448 RNP786448 RXL786448 SHH786448 SRD786448 TAZ786448 TKV786448 TUR786448 UEN786448 UOJ786448 UYF786448 VIB786448 VRX786448 WBT786448 WLP786448 WVL786448 D851984 IZ851984 SV851984 ACR851984 AMN851984 AWJ851984 BGF851984 BQB851984 BZX851984 CJT851984 CTP851984 DDL851984 DNH851984 DXD851984 EGZ851984 EQV851984 FAR851984 FKN851984 FUJ851984 GEF851984 GOB851984 GXX851984 HHT851984 HRP851984 IBL851984 ILH851984 IVD851984 JEZ851984 JOV851984 JYR851984 KIN851984 KSJ851984 LCF851984 LMB851984 LVX851984 MFT851984 MPP851984 MZL851984 NJH851984 NTD851984 OCZ851984 OMV851984 OWR851984 PGN851984 PQJ851984 QAF851984 QKB851984 QTX851984 RDT851984 RNP851984 RXL851984 SHH851984 SRD851984 TAZ851984 TKV851984 TUR851984 UEN851984 UOJ851984 UYF851984 VIB851984 VRX851984 WBT851984 WLP851984 WVL851984 D917520 IZ917520 SV917520 ACR917520 AMN917520 AWJ917520 BGF917520 BQB917520 BZX917520 CJT917520 CTP917520 DDL917520 DNH917520 DXD917520 EGZ917520 EQV917520 FAR917520 FKN917520 FUJ917520 GEF917520 GOB917520 GXX917520 HHT917520 HRP917520 IBL917520 ILH917520 IVD917520 JEZ917520 JOV917520 JYR917520 KIN917520 KSJ917520 LCF917520 LMB917520 LVX917520 MFT917520 MPP917520 MZL917520 NJH917520 NTD917520 OCZ917520 OMV917520 OWR917520 PGN917520 PQJ917520 QAF917520 QKB917520 QTX917520 RDT917520 RNP917520 RXL917520 SHH917520 SRD917520 TAZ917520 TKV917520 TUR917520 UEN917520 UOJ917520 UYF917520 VIB917520 VRX917520 WBT917520 WLP917520 WVL917520 D983056 IZ983056 SV983056 ACR983056 AMN983056 AWJ983056 BGF983056 BQB983056 BZX983056 CJT983056 CTP983056 DDL983056 DNH983056 DXD983056 EGZ983056 EQV983056 FAR983056 FKN983056 FUJ983056 GEF983056 GOB983056 GXX983056 HHT983056 HRP983056 IBL983056 ILH983056 IVD983056 JEZ983056 JOV983056 JYR983056 KIN983056 KSJ983056 LCF983056 LMB983056 LVX983056 MFT983056 MPP983056 MZL983056 NJH983056 NTD983056 OCZ983056 OMV983056 OWR983056 PGN983056 PQJ983056 QAF983056 QKB983056 QTX983056 RDT983056 RNP983056 RXL983056 SHH983056 SRD983056 TAZ983056 TKV983056 TUR983056 UEN983056 UOJ983056 UYF983056 VIB983056 VRX983056 WBT983056 WLP983056 WVL983056 F16 JB16 SX16 ACT16 AMP16 AWL16 BGH16 BQD16 BZZ16 CJV16 CTR16 DDN16 DNJ16 DXF16 EHB16 EQX16 FAT16 FKP16 FUL16 GEH16 GOD16 GXZ16 HHV16 HRR16 IBN16 ILJ16 IVF16 JFB16 JOX16 JYT16 KIP16 KSL16 LCH16 LMD16 LVZ16 MFV16 MPR16 MZN16 NJJ16 NTF16 ODB16 OMX16 OWT16 PGP16 PQL16 QAH16 QKD16 QTZ16 RDV16 RNR16 RXN16 SHJ16 SRF16 TBB16 TKX16 TUT16 UEP16 UOL16 UYH16 VID16 VRZ16 WBV16 WLR16 WVN16 F65552 JB65552 SX65552 ACT65552 AMP65552 AWL65552 BGH65552 BQD65552 BZZ65552 CJV65552 CTR65552 DDN65552 DNJ65552 DXF65552 EHB65552 EQX65552 FAT65552 FKP65552 FUL65552 GEH65552 GOD65552 GXZ65552 HHV65552 HRR65552 IBN65552 ILJ65552 IVF65552 JFB65552 JOX65552 JYT65552 KIP65552 KSL65552 LCH65552 LMD65552 LVZ65552 MFV65552 MPR65552 MZN65552 NJJ65552 NTF65552 ODB65552 OMX65552 OWT65552 PGP65552 PQL65552 QAH65552 QKD65552 QTZ65552 RDV65552 RNR65552 RXN65552 SHJ65552 SRF65552 TBB65552 TKX65552 TUT65552 UEP65552 UOL65552 UYH65552 VID65552 VRZ65552 WBV65552 WLR65552 WVN65552 F131088 JB131088 SX131088 ACT131088 AMP131088 AWL131088 BGH131088 BQD131088 BZZ131088 CJV131088 CTR131088 DDN131088 DNJ131088 DXF131088 EHB131088 EQX131088 FAT131088 FKP131088 FUL131088 GEH131088 GOD131088 GXZ131088 HHV131088 HRR131088 IBN131088 ILJ131088 IVF131088 JFB131088 JOX131088 JYT131088 KIP131088 KSL131088 LCH131088 LMD131088 LVZ131088 MFV131088 MPR131088 MZN131088 NJJ131088 NTF131088 ODB131088 OMX131088 OWT131088 PGP131088 PQL131088 QAH131088 QKD131088 QTZ131088 RDV131088 RNR131088 RXN131088 SHJ131088 SRF131088 TBB131088 TKX131088 TUT131088 UEP131088 UOL131088 UYH131088 VID131088 VRZ131088 WBV131088 WLR131088 WVN131088 F196624 JB196624 SX196624 ACT196624 AMP196624 AWL196624 BGH196624 BQD196624 BZZ196624 CJV196624 CTR196624 DDN196624 DNJ196624 DXF196624 EHB196624 EQX196624 FAT196624 FKP196624 FUL196624 GEH196624 GOD196624 GXZ196624 HHV196624 HRR196624 IBN196624 ILJ196624 IVF196624 JFB196624 JOX196624 JYT196624 KIP196624 KSL196624 LCH196624 LMD196624 LVZ196624 MFV196624 MPR196624 MZN196624 NJJ196624 NTF196624 ODB196624 OMX196624 OWT196624 PGP196624 PQL196624 QAH196624 QKD196624 QTZ196624 RDV196624 RNR196624 RXN196624 SHJ196624 SRF196624 TBB196624 TKX196624 TUT196624 UEP196624 UOL196624 UYH196624 VID196624 VRZ196624 WBV196624 WLR196624 WVN196624 F262160 JB262160 SX262160 ACT262160 AMP262160 AWL262160 BGH262160 BQD262160 BZZ262160 CJV262160 CTR262160 DDN262160 DNJ262160 DXF262160 EHB262160 EQX262160 FAT262160 FKP262160 FUL262160 GEH262160 GOD262160 GXZ262160 HHV262160 HRR262160 IBN262160 ILJ262160 IVF262160 JFB262160 JOX262160 JYT262160 KIP262160 KSL262160 LCH262160 LMD262160 LVZ262160 MFV262160 MPR262160 MZN262160 NJJ262160 NTF262160 ODB262160 OMX262160 OWT262160 PGP262160 PQL262160 QAH262160 QKD262160 QTZ262160 RDV262160 RNR262160 RXN262160 SHJ262160 SRF262160 TBB262160 TKX262160 TUT262160 UEP262160 UOL262160 UYH262160 VID262160 VRZ262160 WBV262160 WLR262160 WVN262160 F327696 JB327696 SX327696 ACT327696 AMP327696 AWL327696 BGH327696 BQD327696 BZZ327696 CJV327696 CTR327696 DDN327696 DNJ327696 DXF327696 EHB327696 EQX327696 FAT327696 FKP327696 FUL327696 GEH327696 GOD327696 GXZ327696 HHV327696 HRR327696 IBN327696 ILJ327696 IVF327696 JFB327696 JOX327696 JYT327696 KIP327696 KSL327696 LCH327696 LMD327696 LVZ327696 MFV327696 MPR327696 MZN327696 NJJ327696 NTF327696 ODB327696 OMX327696 OWT327696 PGP327696 PQL327696 QAH327696 QKD327696 QTZ327696 RDV327696 RNR327696 RXN327696 SHJ327696 SRF327696 TBB327696 TKX327696 TUT327696 UEP327696 UOL327696 UYH327696 VID327696 VRZ327696 WBV327696 WLR327696 WVN327696 F393232 JB393232 SX393232 ACT393232 AMP393232 AWL393232 BGH393232 BQD393232 BZZ393232 CJV393232 CTR393232 DDN393232 DNJ393232 DXF393232 EHB393232 EQX393232 FAT393232 FKP393232 FUL393232 GEH393232 GOD393232 GXZ393232 HHV393232 HRR393232 IBN393232 ILJ393232 IVF393232 JFB393232 JOX393232 JYT393232 KIP393232 KSL393232 LCH393232 LMD393232 LVZ393232 MFV393232 MPR393232 MZN393232 NJJ393232 NTF393232 ODB393232 OMX393232 OWT393232 PGP393232 PQL393232 QAH393232 QKD393232 QTZ393232 RDV393232 RNR393232 RXN393232 SHJ393232 SRF393232 TBB393232 TKX393232 TUT393232 UEP393232 UOL393232 UYH393232 VID393232 VRZ393232 WBV393232 WLR393232 WVN393232 F458768 JB458768 SX458768 ACT458768 AMP458768 AWL458768 BGH458768 BQD458768 BZZ458768 CJV458768 CTR458768 DDN458768 DNJ458768 DXF458768 EHB458768 EQX458768 FAT458768 FKP458768 FUL458768 GEH458768 GOD458768 GXZ458768 HHV458768 HRR458768 IBN458768 ILJ458768 IVF458768 JFB458768 JOX458768 JYT458768 KIP458768 KSL458768 LCH458768 LMD458768 LVZ458768 MFV458768 MPR458768 MZN458768 NJJ458768 NTF458768 ODB458768 OMX458768 OWT458768 PGP458768 PQL458768 QAH458768 QKD458768 QTZ458768 RDV458768 RNR458768 RXN458768 SHJ458768 SRF458768 TBB458768 TKX458768 TUT458768 UEP458768 UOL458768 UYH458768 VID458768 VRZ458768 WBV458768 WLR458768 WVN458768 F524304 JB524304 SX524304 ACT524304 AMP524304 AWL524304 BGH524304 BQD524304 BZZ524304 CJV524304 CTR524304 DDN524304 DNJ524304 DXF524304 EHB524304 EQX524304 FAT524304 FKP524304 FUL524304 GEH524304 GOD524304 GXZ524304 HHV524304 HRR524304 IBN524304 ILJ524304 IVF524304 JFB524304 JOX524304 JYT524304 KIP524304 KSL524304 LCH524304 LMD524304 LVZ524304 MFV524304 MPR524304 MZN524304 NJJ524304 NTF524304 ODB524304 OMX524304 OWT524304 PGP524304 PQL524304 QAH524304 QKD524304 QTZ524304 RDV524304 RNR524304 RXN524304 SHJ524304 SRF524304 TBB524304 TKX524304 TUT524304 UEP524304 UOL524304 UYH524304 VID524304 VRZ524304 WBV524304 WLR524304 WVN524304 F589840 JB589840 SX589840 ACT589840 AMP589840 AWL589840 BGH589840 BQD589840 BZZ589840 CJV589840 CTR589840 DDN589840 DNJ589840 DXF589840 EHB589840 EQX589840 FAT589840 FKP589840 FUL589840 GEH589840 GOD589840 GXZ589840 HHV589840 HRR589840 IBN589840 ILJ589840 IVF589840 JFB589840 JOX589840 JYT589840 KIP589840 KSL589840 LCH589840 LMD589840 LVZ589840 MFV589840 MPR589840 MZN589840 NJJ589840 NTF589840 ODB589840 OMX589840 OWT589840 PGP589840 PQL589840 QAH589840 QKD589840 QTZ589840 RDV589840 RNR589840 RXN589840 SHJ589840 SRF589840 TBB589840 TKX589840 TUT589840 UEP589840 UOL589840 UYH589840 VID589840 VRZ589840 WBV589840 WLR589840 WVN589840 F655376 JB655376 SX655376 ACT655376 AMP655376 AWL655376 BGH655376 BQD655376 BZZ655376 CJV655376 CTR655376 DDN655376 DNJ655376 DXF655376 EHB655376 EQX655376 FAT655376 FKP655376 FUL655376 GEH655376 GOD655376 GXZ655376 HHV655376 HRR655376 IBN655376 ILJ655376 IVF655376 JFB655376 JOX655376 JYT655376 KIP655376 KSL655376 LCH655376 LMD655376 LVZ655376 MFV655376 MPR655376 MZN655376 NJJ655376 NTF655376 ODB655376 OMX655376 OWT655376 PGP655376 PQL655376 QAH655376 QKD655376 QTZ655376 RDV655376 RNR655376 RXN655376 SHJ655376 SRF655376 TBB655376 TKX655376 TUT655376 UEP655376 UOL655376 UYH655376 VID655376 VRZ655376 WBV655376 WLR655376 WVN655376 F720912 JB720912 SX720912 ACT720912 AMP720912 AWL720912 BGH720912 BQD720912 BZZ720912 CJV720912 CTR720912 DDN720912 DNJ720912 DXF720912 EHB720912 EQX720912 FAT720912 FKP720912 FUL720912 GEH720912 GOD720912 GXZ720912 HHV720912 HRR720912 IBN720912 ILJ720912 IVF720912 JFB720912 JOX720912 JYT720912 KIP720912 KSL720912 LCH720912 LMD720912 LVZ720912 MFV720912 MPR720912 MZN720912 NJJ720912 NTF720912 ODB720912 OMX720912 OWT720912 PGP720912 PQL720912 QAH720912 QKD720912 QTZ720912 RDV720912 RNR720912 RXN720912 SHJ720912 SRF720912 TBB720912 TKX720912 TUT720912 UEP720912 UOL720912 UYH720912 VID720912 VRZ720912 WBV720912 WLR720912 WVN720912 F786448 JB786448 SX786448 ACT786448 AMP786448 AWL786448 BGH786448 BQD786448 BZZ786448 CJV786448 CTR786448 DDN786448 DNJ786448 DXF786448 EHB786448 EQX786448 FAT786448 FKP786448 FUL786448 GEH786448 GOD786448 GXZ786448 HHV786448 HRR786448 IBN786448 ILJ786448 IVF786448 JFB786448 JOX786448 JYT786448 KIP786448 KSL786448 LCH786448 LMD786448 LVZ786448 MFV786448 MPR786448 MZN786448 NJJ786448 NTF786448 ODB786448 OMX786448 OWT786448 PGP786448 PQL786448 QAH786448 QKD786448 QTZ786448 RDV786448 RNR786448 RXN786448 SHJ786448 SRF786448 TBB786448 TKX786448 TUT786448 UEP786448 UOL786448 UYH786448 VID786448 VRZ786448 WBV786448 WLR786448 WVN786448 F851984 JB851984 SX851984 ACT851984 AMP851984 AWL851984 BGH851984 BQD851984 BZZ851984 CJV851984 CTR851984 DDN851984 DNJ851984 DXF851984 EHB851984 EQX851984 FAT851984 FKP851984 FUL851984 GEH851984 GOD851984 GXZ851984 HHV851984 HRR851984 IBN851984 ILJ851984 IVF851984 JFB851984 JOX851984 JYT851984 KIP851984 KSL851984 LCH851984 LMD851984 LVZ851984 MFV851984 MPR851984 MZN851984 NJJ851984 NTF851984 ODB851984 OMX851984 OWT851984 PGP851984 PQL851984 QAH851984 QKD851984 QTZ851984 RDV851984 RNR851984 RXN851984 SHJ851984 SRF851984 TBB851984 TKX851984 TUT851984 UEP851984 UOL851984 UYH851984 VID851984 VRZ851984 WBV851984 WLR851984 WVN851984 F917520 JB917520 SX917520 ACT917520 AMP917520 AWL917520 BGH917520 BQD917520 BZZ917520 CJV917520 CTR917520 DDN917520 DNJ917520 DXF917520 EHB917520 EQX917520 FAT917520 FKP917520 FUL917520 GEH917520 GOD917520 GXZ917520 HHV917520 HRR917520 IBN917520 ILJ917520 IVF917520 JFB917520 JOX917520 JYT917520 KIP917520 KSL917520 LCH917520 LMD917520 LVZ917520 MFV917520 MPR917520 MZN917520 NJJ917520 NTF917520 ODB917520 OMX917520 OWT917520 PGP917520 PQL917520 QAH917520 QKD917520 QTZ917520 RDV917520 RNR917520 RXN917520 SHJ917520 SRF917520 TBB917520 TKX917520 TUT917520 UEP917520 UOL917520 UYH917520 VID917520 VRZ917520 WBV917520 WLR917520 WVN917520 F983056 JB983056 SX983056 ACT983056 AMP983056 AWL983056 BGH983056 BQD983056 BZZ983056 CJV983056 CTR983056 DDN983056 DNJ983056 DXF983056 EHB983056 EQX983056 FAT983056 FKP983056 FUL983056 GEH983056 GOD983056 GXZ983056 HHV983056 HRR983056 IBN983056 ILJ983056 IVF983056 JFB983056 JOX983056 JYT983056 KIP983056 KSL983056 LCH983056 LMD983056 LVZ983056 MFV983056 MPR983056 MZN983056 NJJ983056 NTF983056 ODB983056 OMX983056 OWT983056 PGP983056 PQL983056 QAH983056 QKD983056 QTZ983056 RDV983056 RNR983056 RXN983056 SHJ983056 SRF983056 TBB983056 TKX983056 TUT983056 UEP983056 UOL983056 UYH983056 VID983056 VRZ983056 WBV983056 WLR983056 WVN983056 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F7 JB7 SX7 ACT7 AMP7 AWL7 BGH7 BQD7 BZZ7 CJV7 CTR7 DDN7 DNJ7 DXF7 EHB7 EQX7 FAT7 FKP7 FUL7 GEH7 GOD7 GXZ7 HHV7 HRR7 IBN7 ILJ7 IVF7 JFB7 JOX7 JYT7 KIP7 KSL7 LCH7 LMD7 LVZ7 MFV7 MPR7 MZN7 NJJ7 NTF7 ODB7 OMX7 OWT7 PGP7 PQL7 QAH7 QKD7 QTZ7 RDV7 RNR7 RXN7 SHJ7 SRF7 TBB7 TKX7 TUT7 UEP7 UOL7 UYH7 VID7 VRZ7 WBV7 WLR7 WVN7 F65543 JB65543 SX65543 ACT65543 AMP65543 AWL65543 BGH65543 BQD65543 BZZ65543 CJV65543 CTR65543 DDN65543 DNJ65543 DXF65543 EHB65543 EQX65543 FAT65543 FKP65543 FUL65543 GEH65543 GOD65543 GXZ65543 HHV65543 HRR65543 IBN65543 ILJ65543 IVF65543 JFB65543 JOX65543 JYT65543 KIP65543 KSL65543 LCH65543 LMD65543 LVZ65543 MFV65543 MPR65543 MZN65543 NJJ65543 NTF65543 ODB65543 OMX65543 OWT65543 PGP65543 PQL65543 QAH65543 QKD65543 QTZ65543 RDV65543 RNR65543 RXN65543 SHJ65543 SRF65543 TBB65543 TKX65543 TUT65543 UEP65543 UOL65543 UYH65543 VID65543 VRZ65543 WBV65543 WLR65543 WVN65543 F131079 JB131079 SX131079 ACT131079 AMP131079 AWL131079 BGH131079 BQD131079 BZZ131079 CJV131079 CTR131079 DDN131079 DNJ131079 DXF131079 EHB131079 EQX131079 FAT131079 FKP131079 FUL131079 GEH131079 GOD131079 GXZ131079 HHV131079 HRR131079 IBN131079 ILJ131079 IVF131079 JFB131079 JOX131079 JYT131079 KIP131079 KSL131079 LCH131079 LMD131079 LVZ131079 MFV131079 MPR131079 MZN131079 NJJ131079 NTF131079 ODB131079 OMX131079 OWT131079 PGP131079 PQL131079 QAH131079 QKD131079 QTZ131079 RDV131079 RNR131079 RXN131079 SHJ131079 SRF131079 TBB131079 TKX131079 TUT131079 UEP131079 UOL131079 UYH131079 VID131079 VRZ131079 WBV131079 WLR131079 WVN131079 F196615 JB196615 SX196615 ACT196615 AMP196615 AWL196615 BGH196615 BQD196615 BZZ196615 CJV196615 CTR196615 DDN196615 DNJ196615 DXF196615 EHB196615 EQX196615 FAT196615 FKP196615 FUL196615 GEH196615 GOD196615 GXZ196615 HHV196615 HRR196615 IBN196615 ILJ196615 IVF196615 JFB196615 JOX196615 JYT196615 KIP196615 KSL196615 LCH196615 LMD196615 LVZ196615 MFV196615 MPR196615 MZN196615 NJJ196615 NTF196615 ODB196615 OMX196615 OWT196615 PGP196615 PQL196615 QAH196615 QKD196615 QTZ196615 RDV196615 RNR196615 RXN196615 SHJ196615 SRF196615 TBB196615 TKX196615 TUT196615 UEP196615 UOL196615 UYH196615 VID196615 VRZ196615 WBV196615 WLR196615 WVN196615 F262151 JB262151 SX262151 ACT262151 AMP262151 AWL262151 BGH262151 BQD262151 BZZ262151 CJV262151 CTR262151 DDN262151 DNJ262151 DXF262151 EHB262151 EQX262151 FAT262151 FKP262151 FUL262151 GEH262151 GOD262151 GXZ262151 HHV262151 HRR262151 IBN262151 ILJ262151 IVF262151 JFB262151 JOX262151 JYT262151 KIP262151 KSL262151 LCH262151 LMD262151 LVZ262151 MFV262151 MPR262151 MZN262151 NJJ262151 NTF262151 ODB262151 OMX262151 OWT262151 PGP262151 PQL262151 QAH262151 QKD262151 QTZ262151 RDV262151 RNR262151 RXN262151 SHJ262151 SRF262151 TBB262151 TKX262151 TUT262151 UEP262151 UOL262151 UYH262151 VID262151 VRZ262151 WBV262151 WLR262151 WVN262151 F327687 JB327687 SX327687 ACT327687 AMP327687 AWL327687 BGH327687 BQD327687 BZZ327687 CJV327687 CTR327687 DDN327687 DNJ327687 DXF327687 EHB327687 EQX327687 FAT327687 FKP327687 FUL327687 GEH327687 GOD327687 GXZ327687 HHV327687 HRR327687 IBN327687 ILJ327687 IVF327687 JFB327687 JOX327687 JYT327687 KIP327687 KSL327687 LCH327687 LMD327687 LVZ327687 MFV327687 MPR327687 MZN327687 NJJ327687 NTF327687 ODB327687 OMX327687 OWT327687 PGP327687 PQL327687 QAH327687 QKD327687 QTZ327687 RDV327687 RNR327687 RXN327687 SHJ327687 SRF327687 TBB327687 TKX327687 TUT327687 UEP327687 UOL327687 UYH327687 VID327687 VRZ327687 WBV327687 WLR327687 WVN327687 F393223 JB393223 SX393223 ACT393223 AMP393223 AWL393223 BGH393223 BQD393223 BZZ393223 CJV393223 CTR393223 DDN393223 DNJ393223 DXF393223 EHB393223 EQX393223 FAT393223 FKP393223 FUL393223 GEH393223 GOD393223 GXZ393223 HHV393223 HRR393223 IBN393223 ILJ393223 IVF393223 JFB393223 JOX393223 JYT393223 KIP393223 KSL393223 LCH393223 LMD393223 LVZ393223 MFV393223 MPR393223 MZN393223 NJJ393223 NTF393223 ODB393223 OMX393223 OWT393223 PGP393223 PQL393223 QAH393223 QKD393223 QTZ393223 RDV393223 RNR393223 RXN393223 SHJ393223 SRF393223 TBB393223 TKX393223 TUT393223 UEP393223 UOL393223 UYH393223 VID393223 VRZ393223 WBV393223 WLR393223 WVN393223 F458759 JB458759 SX458759 ACT458759 AMP458759 AWL458759 BGH458759 BQD458759 BZZ458759 CJV458759 CTR458759 DDN458759 DNJ458759 DXF458759 EHB458759 EQX458759 FAT458759 FKP458759 FUL458759 GEH458759 GOD458759 GXZ458759 HHV458759 HRR458759 IBN458759 ILJ458759 IVF458759 JFB458759 JOX458759 JYT458759 KIP458759 KSL458759 LCH458759 LMD458759 LVZ458759 MFV458759 MPR458759 MZN458759 NJJ458759 NTF458759 ODB458759 OMX458759 OWT458759 PGP458759 PQL458759 QAH458759 QKD458759 QTZ458759 RDV458759 RNR458759 RXN458759 SHJ458759 SRF458759 TBB458759 TKX458759 TUT458759 UEP458759 UOL458759 UYH458759 VID458759 VRZ458759 WBV458759 WLR458759 WVN458759 F524295 JB524295 SX524295 ACT524295 AMP524295 AWL524295 BGH524295 BQD524295 BZZ524295 CJV524295 CTR524295 DDN524295 DNJ524295 DXF524295 EHB524295 EQX524295 FAT524295 FKP524295 FUL524295 GEH524295 GOD524295 GXZ524295 HHV524295 HRR524295 IBN524295 ILJ524295 IVF524295 JFB524295 JOX524295 JYT524295 KIP524295 KSL524295 LCH524295 LMD524295 LVZ524295 MFV524295 MPR524295 MZN524295 NJJ524295 NTF524295 ODB524295 OMX524295 OWT524295 PGP524295 PQL524295 QAH524295 QKD524295 QTZ524295 RDV524295 RNR524295 RXN524295 SHJ524295 SRF524295 TBB524295 TKX524295 TUT524295 UEP524295 UOL524295 UYH524295 VID524295 VRZ524295 WBV524295 WLR524295 WVN524295 F589831 JB589831 SX589831 ACT589831 AMP589831 AWL589831 BGH589831 BQD589831 BZZ589831 CJV589831 CTR589831 DDN589831 DNJ589831 DXF589831 EHB589831 EQX589831 FAT589831 FKP589831 FUL589831 GEH589831 GOD589831 GXZ589831 HHV589831 HRR589831 IBN589831 ILJ589831 IVF589831 JFB589831 JOX589831 JYT589831 KIP589831 KSL589831 LCH589831 LMD589831 LVZ589831 MFV589831 MPR589831 MZN589831 NJJ589831 NTF589831 ODB589831 OMX589831 OWT589831 PGP589831 PQL589831 QAH589831 QKD589831 QTZ589831 RDV589831 RNR589831 RXN589831 SHJ589831 SRF589831 TBB589831 TKX589831 TUT589831 UEP589831 UOL589831 UYH589831 VID589831 VRZ589831 WBV589831 WLR589831 WVN589831 F655367 JB655367 SX655367 ACT655367 AMP655367 AWL655367 BGH655367 BQD655367 BZZ655367 CJV655367 CTR655367 DDN655367 DNJ655367 DXF655367 EHB655367 EQX655367 FAT655367 FKP655367 FUL655367 GEH655367 GOD655367 GXZ655367 HHV655367 HRR655367 IBN655367 ILJ655367 IVF655367 JFB655367 JOX655367 JYT655367 KIP655367 KSL655367 LCH655367 LMD655367 LVZ655367 MFV655367 MPR655367 MZN655367 NJJ655367 NTF655367 ODB655367 OMX655367 OWT655367 PGP655367 PQL655367 QAH655367 QKD655367 QTZ655367 RDV655367 RNR655367 RXN655367 SHJ655367 SRF655367 TBB655367 TKX655367 TUT655367 UEP655367 UOL655367 UYH655367 VID655367 VRZ655367 WBV655367 WLR655367 WVN655367 F720903 JB720903 SX720903 ACT720903 AMP720903 AWL720903 BGH720903 BQD720903 BZZ720903 CJV720903 CTR720903 DDN720903 DNJ720903 DXF720903 EHB720903 EQX720903 FAT720903 FKP720903 FUL720903 GEH720903 GOD720903 GXZ720903 HHV720903 HRR720903 IBN720903 ILJ720903 IVF720903 JFB720903 JOX720903 JYT720903 KIP720903 KSL720903 LCH720903 LMD720903 LVZ720903 MFV720903 MPR720903 MZN720903 NJJ720903 NTF720903 ODB720903 OMX720903 OWT720903 PGP720903 PQL720903 QAH720903 QKD720903 QTZ720903 RDV720903 RNR720903 RXN720903 SHJ720903 SRF720903 TBB720903 TKX720903 TUT720903 UEP720903 UOL720903 UYH720903 VID720903 VRZ720903 WBV720903 WLR720903 WVN720903 F786439 JB786439 SX786439 ACT786439 AMP786439 AWL786439 BGH786439 BQD786439 BZZ786439 CJV786439 CTR786439 DDN786439 DNJ786439 DXF786439 EHB786439 EQX786439 FAT786439 FKP786439 FUL786439 GEH786439 GOD786439 GXZ786439 HHV786439 HRR786439 IBN786439 ILJ786439 IVF786439 JFB786439 JOX786439 JYT786439 KIP786439 KSL786439 LCH786439 LMD786439 LVZ786439 MFV786439 MPR786439 MZN786439 NJJ786439 NTF786439 ODB786439 OMX786439 OWT786439 PGP786439 PQL786439 QAH786439 QKD786439 QTZ786439 RDV786439 RNR786439 RXN786439 SHJ786439 SRF786439 TBB786439 TKX786439 TUT786439 UEP786439 UOL786439 UYH786439 VID786439 VRZ786439 WBV786439 WLR786439 WVN786439 F851975 JB851975 SX851975 ACT851975 AMP851975 AWL851975 BGH851975 BQD851975 BZZ851975 CJV851975 CTR851975 DDN851975 DNJ851975 DXF851975 EHB851975 EQX851975 FAT851975 FKP851975 FUL851975 GEH851975 GOD851975 GXZ851975 HHV851975 HRR851975 IBN851975 ILJ851975 IVF851975 JFB851975 JOX851975 JYT851975 KIP851975 KSL851975 LCH851975 LMD851975 LVZ851975 MFV851975 MPR851975 MZN851975 NJJ851975 NTF851975 ODB851975 OMX851975 OWT851975 PGP851975 PQL851975 QAH851975 QKD851975 QTZ851975 RDV851975 RNR851975 RXN851975 SHJ851975 SRF851975 TBB851975 TKX851975 TUT851975 UEP851975 UOL851975 UYH851975 VID851975 VRZ851975 WBV851975 WLR851975 WVN851975 F917511 JB917511 SX917511 ACT917511 AMP917511 AWL917511 BGH917511 BQD917511 BZZ917511 CJV917511 CTR917511 DDN917511 DNJ917511 DXF917511 EHB917511 EQX917511 FAT917511 FKP917511 FUL917511 GEH917511 GOD917511 GXZ917511 HHV917511 HRR917511 IBN917511 ILJ917511 IVF917511 JFB917511 JOX917511 JYT917511 KIP917511 KSL917511 LCH917511 LMD917511 LVZ917511 MFV917511 MPR917511 MZN917511 NJJ917511 NTF917511 ODB917511 OMX917511 OWT917511 PGP917511 PQL917511 QAH917511 QKD917511 QTZ917511 RDV917511 RNR917511 RXN917511 SHJ917511 SRF917511 TBB917511 TKX917511 TUT917511 UEP917511 UOL917511 UYH917511 VID917511 VRZ917511 WBV917511 WLR917511 WVN917511 F983047 JB983047 SX983047 ACT983047 AMP983047 AWL983047 BGH983047 BQD983047 BZZ983047 CJV983047 CTR983047 DDN983047 DNJ983047 DXF983047 EHB983047 EQX983047 FAT983047 FKP983047 FUL983047 GEH983047 GOD983047 GXZ983047 HHV983047 HRR983047 IBN983047 ILJ983047 IVF983047 JFB983047 JOX983047 JYT983047 KIP983047 KSL983047 LCH983047 LMD983047 LVZ983047 MFV983047 MPR983047 MZN983047 NJJ983047 NTF983047 ODB983047 OMX983047 OWT983047 PGP983047 PQL983047 QAH983047 QKD983047 QTZ983047 RDV983047 RNR983047 RXN983047 SHJ983047 SRF983047 TBB983047 TKX983047 TUT983047 UEP983047 UOL983047 UYH983047 VID983047 VRZ983047 WBV983047 WLR983047 WVN983047 D7 IZ7 SV7 ACR7 AMN7 AWJ7 BGF7 BQB7 BZX7 CJT7 CTP7 DDL7 DNH7 DXD7 EGZ7 EQV7 FAR7 FKN7 FUJ7 GEF7 GOB7 GXX7 HHT7 HRP7 IBL7 ILH7 IVD7 JEZ7 JOV7 JYR7 KIN7 KSJ7 LCF7 LMB7 LVX7 MFT7 MPP7 MZL7 NJH7 NTD7 OCZ7 OMV7 OWR7 PGN7 PQJ7 QAF7 QKB7 QTX7 RDT7 RNP7 RXL7 SHH7 SRD7 TAZ7 TKV7 TUR7 UEN7 UOJ7 UYF7 VIB7 VRX7 WBT7 WLP7 WVL7 D65543 IZ65543 SV65543 ACR65543 AMN65543 AWJ65543 BGF65543 BQB65543 BZX65543 CJT65543 CTP65543 DDL65543 DNH65543 DXD65543 EGZ65543 EQV65543 FAR65543 FKN65543 FUJ65543 GEF65543 GOB65543 GXX65543 HHT65543 HRP65543 IBL65543 ILH65543 IVD65543 JEZ65543 JOV65543 JYR65543 KIN65543 KSJ65543 LCF65543 LMB65543 LVX65543 MFT65543 MPP65543 MZL65543 NJH65543 NTD65543 OCZ65543 OMV65543 OWR65543 PGN65543 PQJ65543 QAF65543 QKB65543 QTX65543 RDT65543 RNP65543 RXL65543 SHH65543 SRD65543 TAZ65543 TKV65543 TUR65543 UEN65543 UOJ65543 UYF65543 VIB65543 VRX65543 WBT65543 WLP65543 WVL65543 D131079 IZ131079 SV131079 ACR131079 AMN131079 AWJ131079 BGF131079 BQB131079 BZX131079 CJT131079 CTP131079 DDL131079 DNH131079 DXD131079 EGZ131079 EQV131079 FAR131079 FKN131079 FUJ131079 GEF131079 GOB131079 GXX131079 HHT131079 HRP131079 IBL131079 ILH131079 IVD131079 JEZ131079 JOV131079 JYR131079 KIN131079 KSJ131079 LCF131079 LMB131079 LVX131079 MFT131079 MPP131079 MZL131079 NJH131079 NTD131079 OCZ131079 OMV131079 OWR131079 PGN131079 PQJ131079 QAF131079 QKB131079 QTX131079 RDT131079 RNP131079 RXL131079 SHH131079 SRD131079 TAZ131079 TKV131079 TUR131079 UEN131079 UOJ131079 UYF131079 VIB131079 VRX131079 WBT131079 WLP131079 WVL131079 D196615 IZ196615 SV196615 ACR196615 AMN196615 AWJ196615 BGF196615 BQB196615 BZX196615 CJT196615 CTP196615 DDL196615 DNH196615 DXD196615 EGZ196615 EQV196615 FAR196615 FKN196615 FUJ196615 GEF196615 GOB196615 GXX196615 HHT196615 HRP196615 IBL196615 ILH196615 IVD196615 JEZ196615 JOV196615 JYR196615 KIN196615 KSJ196615 LCF196615 LMB196615 LVX196615 MFT196615 MPP196615 MZL196615 NJH196615 NTD196615 OCZ196615 OMV196615 OWR196615 PGN196615 PQJ196615 QAF196615 QKB196615 QTX196615 RDT196615 RNP196615 RXL196615 SHH196615 SRD196615 TAZ196615 TKV196615 TUR196615 UEN196615 UOJ196615 UYF196615 VIB196615 VRX196615 WBT196615 WLP196615 WVL196615 D262151 IZ262151 SV262151 ACR262151 AMN262151 AWJ262151 BGF262151 BQB262151 BZX262151 CJT262151 CTP262151 DDL262151 DNH262151 DXD262151 EGZ262151 EQV262151 FAR262151 FKN262151 FUJ262151 GEF262151 GOB262151 GXX262151 HHT262151 HRP262151 IBL262151 ILH262151 IVD262151 JEZ262151 JOV262151 JYR262151 KIN262151 KSJ262151 LCF262151 LMB262151 LVX262151 MFT262151 MPP262151 MZL262151 NJH262151 NTD262151 OCZ262151 OMV262151 OWR262151 PGN262151 PQJ262151 QAF262151 QKB262151 QTX262151 RDT262151 RNP262151 RXL262151 SHH262151 SRD262151 TAZ262151 TKV262151 TUR262151 UEN262151 UOJ262151 UYF262151 VIB262151 VRX262151 WBT262151 WLP262151 WVL262151 D327687 IZ327687 SV327687 ACR327687 AMN327687 AWJ327687 BGF327687 BQB327687 BZX327687 CJT327687 CTP327687 DDL327687 DNH327687 DXD327687 EGZ327687 EQV327687 FAR327687 FKN327687 FUJ327687 GEF327687 GOB327687 GXX327687 HHT327687 HRP327687 IBL327687 ILH327687 IVD327687 JEZ327687 JOV327687 JYR327687 KIN327687 KSJ327687 LCF327687 LMB327687 LVX327687 MFT327687 MPP327687 MZL327687 NJH327687 NTD327687 OCZ327687 OMV327687 OWR327687 PGN327687 PQJ327687 QAF327687 QKB327687 QTX327687 RDT327687 RNP327687 RXL327687 SHH327687 SRD327687 TAZ327687 TKV327687 TUR327687 UEN327687 UOJ327687 UYF327687 VIB327687 VRX327687 WBT327687 WLP327687 WVL327687 D393223 IZ393223 SV393223 ACR393223 AMN393223 AWJ393223 BGF393223 BQB393223 BZX393223 CJT393223 CTP393223 DDL393223 DNH393223 DXD393223 EGZ393223 EQV393223 FAR393223 FKN393223 FUJ393223 GEF393223 GOB393223 GXX393223 HHT393223 HRP393223 IBL393223 ILH393223 IVD393223 JEZ393223 JOV393223 JYR393223 KIN393223 KSJ393223 LCF393223 LMB393223 LVX393223 MFT393223 MPP393223 MZL393223 NJH393223 NTD393223 OCZ393223 OMV393223 OWR393223 PGN393223 PQJ393223 QAF393223 QKB393223 QTX393223 RDT393223 RNP393223 RXL393223 SHH393223 SRD393223 TAZ393223 TKV393223 TUR393223 UEN393223 UOJ393223 UYF393223 VIB393223 VRX393223 WBT393223 WLP393223 WVL393223 D458759 IZ458759 SV458759 ACR458759 AMN458759 AWJ458759 BGF458759 BQB458759 BZX458759 CJT458759 CTP458759 DDL458759 DNH458759 DXD458759 EGZ458759 EQV458759 FAR458759 FKN458759 FUJ458759 GEF458759 GOB458759 GXX458759 HHT458759 HRP458759 IBL458759 ILH458759 IVD458759 JEZ458759 JOV458759 JYR458759 KIN458759 KSJ458759 LCF458759 LMB458759 LVX458759 MFT458759 MPP458759 MZL458759 NJH458759 NTD458759 OCZ458759 OMV458759 OWR458759 PGN458759 PQJ458759 QAF458759 QKB458759 QTX458759 RDT458759 RNP458759 RXL458759 SHH458759 SRD458759 TAZ458759 TKV458759 TUR458759 UEN458759 UOJ458759 UYF458759 VIB458759 VRX458759 WBT458759 WLP458759 WVL458759 D524295 IZ524295 SV524295 ACR524295 AMN524295 AWJ524295 BGF524295 BQB524295 BZX524295 CJT524295 CTP524295 DDL524295 DNH524295 DXD524295 EGZ524295 EQV524295 FAR524295 FKN524295 FUJ524295 GEF524295 GOB524295 GXX524295 HHT524295 HRP524295 IBL524295 ILH524295 IVD524295 JEZ524295 JOV524295 JYR524295 KIN524295 KSJ524295 LCF524295 LMB524295 LVX524295 MFT524295 MPP524295 MZL524295 NJH524295 NTD524295 OCZ524295 OMV524295 OWR524295 PGN524295 PQJ524295 QAF524295 QKB524295 QTX524295 RDT524295 RNP524295 RXL524295 SHH524295 SRD524295 TAZ524295 TKV524295 TUR524295 UEN524295 UOJ524295 UYF524295 VIB524295 VRX524295 WBT524295 WLP524295 WVL524295 D589831 IZ589831 SV589831 ACR589831 AMN589831 AWJ589831 BGF589831 BQB589831 BZX589831 CJT589831 CTP589831 DDL589831 DNH589831 DXD589831 EGZ589831 EQV589831 FAR589831 FKN589831 FUJ589831 GEF589831 GOB589831 GXX589831 HHT589831 HRP589831 IBL589831 ILH589831 IVD589831 JEZ589831 JOV589831 JYR589831 KIN589831 KSJ589831 LCF589831 LMB589831 LVX589831 MFT589831 MPP589831 MZL589831 NJH589831 NTD589831 OCZ589831 OMV589831 OWR589831 PGN589831 PQJ589831 QAF589831 QKB589831 QTX589831 RDT589831 RNP589831 RXL589831 SHH589831 SRD589831 TAZ589831 TKV589831 TUR589831 UEN589831 UOJ589831 UYF589831 VIB589831 VRX589831 WBT589831 WLP589831 WVL589831 D655367 IZ655367 SV655367 ACR655367 AMN655367 AWJ655367 BGF655367 BQB655367 BZX655367 CJT655367 CTP655367 DDL655367 DNH655367 DXD655367 EGZ655367 EQV655367 FAR655367 FKN655367 FUJ655367 GEF655367 GOB655367 GXX655367 HHT655367 HRP655367 IBL655367 ILH655367 IVD655367 JEZ655367 JOV655367 JYR655367 KIN655367 KSJ655367 LCF655367 LMB655367 LVX655367 MFT655367 MPP655367 MZL655367 NJH655367 NTD655367 OCZ655367 OMV655367 OWR655367 PGN655367 PQJ655367 QAF655367 QKB655367 QTX655367 RDT655367 RNP655367 RXL655367 SHH655367 SRD655367 TAZ655367 TKV655367 TUR655367 UEN655367 UOJ655367 UYF655367 VIB655367 VRX655367 WBT655367 WLP655367 WVL655367 D720903 IZ720903 SV720903 ACR720903 AMN720903 AWJ720903 BGF720903 BQB720903 BZX720903 CJT720903 CTP720903 DDL720903 DNH720903 DXD720903 EGZ720903 EQV720903 FAR720903 FKN720903 FUJ720903 GEF720903 GOB720903 GXX720903 HHT720903 HRP720903 IBL720903 ILH720903 IVD720903 JEZ720903 JOV720903 JYR720903 KIN720903 KSJ720903 LCF720903 LMB720903 LVX720903 MFT720903 MPP720903 MZL720903 NJH720903 NTD720903 OCZ720903 OMV720903 OWR720903 PGN720903 PQJ720903 QAF720903 QKB720903 QTX720903 RDT720903 RNP720903 RXL720903 SHH720903 SRD720903 TAZ720903 TKV720903 TUR720903 UEN720903 UOJ720903 UYF720903 VIB720903 VRX720903 WBT720903 WLP720903 WVL720903 D786439 IZ786439 SV786439 ACR786439 AMN786439 AWJ786439 BGF786439 BQB786439 BZX786439 CJT786439 CTP786439 DDL786439 DNH786439 DXD786439 EGZ786439 EQV786439 FAR786439 FKN786439 FUJ786439 GEF786439 GOB786439 GXX786439 HHT786439 HRP786439 IBL786439 ILH786439 IVD786439 JEZ786439 JOV786439 JYR786439 KIN786439 KSJ786439 LCF786439 LMB786439 LVX786439 MFT786439 MPP786439 MZL786439 NJH786439 NTD786439 OCZ786439 OMV786439 OWR786439 PGN786439 PQJ786439 QAF786439 QKB786439 QTX786439 RDT786439 RNP786439 RXL786439 SHH786439 SRD786439 TAZ786439 TKV786439 TUR786439 UEN786439 UOJ786439 UYF786439 VIB786439 VRX786439 WBT786439 WLP786439 WVL786439 D851975 IZ851975 SV851975 ACR851975 AMN851975 AWJ851975 BGF851975 BQB851975 BZX851975 CJT851975 CTP851975 DDL851975 DNH851975 DXD851975 EGZ851975 EQV851975 FAR851975 FKN851975 FUJ851975 GEF851975 GOB851975 GXX851975 HHT851975 HRP851975 IBL851975 ILH851975 IVD851975 JEZ851975 JOV851975 JYR851975 KIN851975 KSJ851975 LCF851975 LMB851975 LVX851975 MFT851975 MPP851975 MZL851975 NJH851975 NTD851975 OCZ851975 OMV851975 OWR851975 PGN851975 PQJ851975 QAF851975 QKB851975 QTX851975 RDT851975 RNP851975 RXL851975 SHH851975 SRD851975 TAZ851975 TKV851975 TUR851975 UEN851975 UOJ851975 UYF851975 VIB851975 VRX851975 WBT851975 WLP851975 WVL851975 D917511 IZ917511 SV917511 ACR917511 AMN917511 AWJ917511 BGF917511 BQB917511 BZX917511 CJT917511 CTP917511 DDL917511 DNH917511 DXD917511 EGZ917511 EQV917511 FAR917511 FKN917511 FUJ917511 GEF917511 GOB917511 GXX917511 HHT917511 HRP917511 IBL917511 ILH917511 IVD917511 JEZ917511 JOV917511 JYR917511 KIN917511 KSJ917511 LCF917511 LMB917511 LVX917511 MFT917511 MPP917511 MZL917511 NJH917511 NTD917511 OCZ917511 OMV917511 OWR917511 PGN917511 PQJ917511 QAF917511 QKB917511 QTX917511 RDT917511 RNP917511 RXL917511 SHH917511 SRD917511 TAZ917511 TKV917511 TUR917511 UEN917511 UOJ917511 UYF917511 VIB917511 VRX917511 WBT917511 WLP917511 WVL917511 D983047 IZ983047 SV983047 ACR983047 AMN983047 AWJ983047 BGF983047 BQB983047 BZX983047 CJT983047 CTP983047 DDL983047 DNH983047 DXD983047 EGZ983047 EQV983047 FAR983047 FKN983047 FUJ983047 GEF983047 GOB983047 GXX983047 HHT983047 HRP983047 IBL983047 ILH983047 IVD983047 JEZ983047 JOV983047 JYR983047 KIN983047 KSJ983047 LCF983047 LMB983047 LVX983047 MFT983047 MPP983047 MZL983047 NJH983047 NTD983047 OCZ983047 OMV983047 OWR983047 PGN983047 PQJ983047 QAF983047 QKB983047 QTX983047 RDT983047 RNP983047 RXL983047 SHH983047 SRD983047 TAZ983047 TKV983047 TUR983047 UEN983047 UOJ983047 UYF983047 VIB983047 VRX983047 WBT983047 WLP983047 WVL983047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theme="9" tint="0.59999389629810485"/>
    <pageSetUpPr fitToPage="1"/>
  </sheetPr>
  <dimension ref="A1:T28"/>
  <sheetViews>
    <sheetView showGridLines="0" view="pageBreakPreview" zoomScale="70" zoomScaleNormal="100" zoomScaleSheetLayoutView="70" workbookViewId="0">
      <selection activeCell="F16" sqref="F16"/>
    </sheetView>
  </sheetViews>
  <sheetFormatPr defaultColWidth="8.09765625" defaultRowHeight="19.95" customHeight="1" x14ac:dyDescent="0.45"/>
  <cols>
    <col min="1" max="1" width="7.8984375" style="543" customWidth="1"/>
    <col min="2" max="9" width="16.8984375" style="543" customWidth="1"/>
    <col min="10" max="11" width="5.09765625" style="543" customWidth="1"/>
    <col min="12" max="256" width="8.09765625" style="543"/>
    <col min="257" max="257" width="7.8984375" style="543" customWidth="1"/>
    <col min="258" max="265" width="16.8984375" style="543" customWidth="1"/>
    <col min="266" max="267" width="5.09765625" style="543" customWidth="1"/>
    <col min="268" max="512" width="8.09765625" style="543"/>
    <col min="513" max="513" width="7.8984375" style="543" customWidth="1"/>
    <col min="514" max="521" width="16.8984375" style="543" customWidth="1"/>
    <col min="522" max="523" width="5.09765625" style="543" customWidth="1"/>
    <col min="524" max="768" width="8.09765625" style="543"/>
    <col min="769" max="769" width="7.8984375" style="543" customWidth="1"/>
    <col min="770" max="777" width="16.8984375" style="543" customWidth="1"/>
    <col min="778" max="779" width="5.09765625" style="543" customWidth="1"/>
    <col min="780" max="1024" width="8.09765625" style="543"/>
    <col min="1025" max="1025" width="7.8984375" style="543" customWidth="1"/>
    <col min="1026" max="1033" width="16.8984375" style="543" customWidth="1"/>
    <col min="1034" max="1035" width="5.09765625" style="543" customWidth="1"/>
    <col min="1036" max="1280" width="8.09765625" style="543"/>
    <col min="1281" max="1281" width="7.8984375" style="543" customWidth="1"/>
    <col min="1282" max="1289" width="16.8984375" style="543" customWidth="1"/>
    <col min="1290" max="1291" width="5.09765625" style="543" customWidth="1"/>
    <col min="1292" max="1536" width="8.09765625" style="543"/>
    <col min="1537" max="1537" width="7.8984375" style="543" customWidth="1"/>
    <col min="1538" max="1545" width="16.8984375" style="543" customWidth="1"/>
    <col min="1546" max="1547" width="5.09765625" style="543" customWidth="1"/>
    <col min="1548" max="1792" width="8.09765625" style="543"/>
    <col min="1793" max="1793" width="7.8984375" style="543" customWidth="1"/>
    <col min="1794" max="1801" width="16.8984375" style="543" customWidth="1"/>
    <col min="1802" max="1803" width="5.09765625" style="543" customWidth="1"/>
    <col min="1804" max="2048" width="8.09765625" style="543"/>
    <col min="2049" max="2049" width="7.8984375" style="543" customWidth="1"/>
    <col min="2050" max="2057" width="16.8984375" style="543" customWidth="1"/>
    <col min="2058" max="2059" width="5.09765625" style="543" customWidth="1"/>
    <col min="2060" max="2304" width="8.09765625" style="543"/>
    <col min="2305" max="2305" width="7.8984375" style="543" customWidth="1"/>
    <col min="2306" max="2313" width="16.8984375" style="543" customWidth="1"/>
    <col min="2314" max="2315" width="5.09765625" style="543" customWidth="1"/>
    <col min="2316" max="2560" width="8.09765625" style="543"/>
    <col min="2561" max="2561" width="7.8984375" style="543" customWidth="1"/>
    <col min="2562" max="2569" width="16.8984375" style="543" customWidth="1"/>
    <col min="2570" max="2571" width="5.09765625" style="543" customWidth="1"/>
    <col min="2572" max="2816" width="8.09765625" style="543"/>
    <col min="2817" max="2817" width="7.8984375" style="543" customWidth="1"/>
    <col min="2818" max="2825" width="16.8984375" style="543" customWidth="1"/>
    <col min="2826" max="2827" width="5.09765625" style="543" customWidth="1"/>
    <col min="2828" max="3072" width="8.09765625" style="543"/>
    <col min="3073" max="3073" width="7.8984375" style="543" customWidth="1"/>
    <col min="3074" max="3081" width="16.8984375" style="543" customWidth="1"/>
    <col min="3082" max="3083" width="5.09765625" style="543" customWidth="1"/>
    <col min="3084" max="3328" width="8.09765625" style="543"/>
    <col min="3329" max="3329" width="7.8984375" style="543" customWidth="1"/>
    <col min="3330" max="3337" width="16.8984375" style="543" customWidth="1"/>
    <col min="3338" max="3339" width="5.09765625" style="543" customWidth="1"/>
    <col min="3340" max="3584" width="8.09765625" style="543"/>
    <col min="3585" max="3585" width="7.8984375" style="543" customWidth="1"/>
    <col min="3586" max="3593" width="16.8984375" style="543" customWidth="1"/>
    <col min="3594" max="3595" width="5.09765625" style="543" customWidth="1"/>
    <col min="3596" max="3840" width="8.09765625" style="543"/>
    <col min="3841" max="3841" width="7.8984375" style="543" customWidth="1"/>
    <col min="3842" max="3849" width="16.8984375" style="543" customWidth="1"/>
    <col min="3850" max="3851" width="5.09765625" style="543" customWidth="1"/>
    <col min="3852" max="4096" width="8.09765625" style="543"/>
    <col min="4097" max="4097" width="7.8984375" style="543" customWidth="1"/>
    <col min="4098" max="4105" width="16.8984375" style="543" customWidth="1"/>
    <col min="4106" max="4107" width="5.09765625" style="543" customWidth="1"/>
    <col min="4108" max="4352" width="8.09765625" style="543"/>
    <col min="4353" max="4353" width="7.8984375" style="543" customWidth="1"/>
    <col min="4354" max="4361" width="16.8984375" style="543" customWidth="1"/>
    <col min="4362" max="4363" width="5.09765625" style="543" customWidth="1"/>
    <col min="4364" max="4608" width="8.09765625" style="543"/>
    <col min="4609" max="4609" width="7.8984375" style="543" customWidth="1"/>
    <col min="4610" max="4617" width="16.8984375" style="543" customWidth="1"/>
    <col min="4618" max="4619" width="5.09765625" style="543" customWidth="1"/>
    <col min="4620" max="4864" width="8.09765625" style="543"/>
    <col min="4865" max="4865" width="7.8984375" style="543" customWidth="1"/>
    <col min="4866" max="4873" width="16.8984375" style="543" customWidth="1"/>
    <col min="4874" max="4875" width="5.09765625" style="543" customWidth="1"/>
    <col min="4876" max="5120" width="8.09765625" style="543"/>
    <col min="5121" max="5121" width="7.8984375" style="543" customWidth="1"/>
    <col min="5122" max="5129" width="16.8984375" style="543" customWidth="1"/>
    <col min="5130" max="5131" width="5.09765625" style="543" customWidth="1"/>
    <col min="5132" max="5376" width="8.09765625" style="543"/>
    <col min="5377" max="5377" width="7.8984375" style="543" customWidth="1"/>
    <col min="5378" max="5385" width="16.8984375" style="543" customWidth="1"/>
    <col min="5386" max="5387" width="5.09765625" style="543" customWidth="1"/>
    <col min="5388" max="5632" width="8.09765625" style="543"/>
    <col min="5633" max="5633" width="7.8984375" style="543" customWidth="1"/>
    <col min="5634" max="5641" width="16.8984375" style="543" customWidth="1"/>
    <col min="5642" max="5643" width="5.09765625" style="543" customWidth="1"/>
    <col min="5644" max="5888" width="8.09765625" style="543"/>
    <col min="5889" max="5889" width="7.8984375" style="543" customWidth="1"/>
    <col min="5890" max="5897" width="16.8984375" style="543" customWidth="1"/>
    <col min="5898" max="5899" width="5.09765625" style="543" customWidth="1"/>
    <col min="5900" max="6144" width="8.09765625" style="543"/>
    <col min="6145" max="6145" width="7.8984375" style="543" customWidth="1"/>
    <col min="6146" max="6153" width="16.8984375" style="543" customWidth="1"/>
    <col min="6154" max="6155" width="5.09765625" style="543" customWidth="1"/>
    <col min="6156" max="6400" width="8.09765625" style="543"/>
    <col min="6401" max="6401" width="7.8984375" style="543" customWidth="1"/>
    <col min="6402" max="6409" width="16.8984375" style="543" customWidth="1"/>
    <col min="6410" max="6411" width="5.09765625" style="543" customWidth="1"/>
    <col min="6412" max="6656" width="8.09765625" style="543"/>
    <col min="6657" max="6657" width="7.8984375" style="543" customWidth="1"/>
    <col min="6658" max="6665" width="16.8984375" style="543" customWidth="1"/>
    <col min="6666" max="6667" width="5.09765625" style="543" customWidth="1"/>
    <col min="6668" max="6912" width="8.09765625" style="543"/>
    <col min="6913" max="6913" width="7.8984375" style="543" customWidth="1"/>
    <col min="6914" max="6921" width="16.8984375" style="543" customWidth="1"/>
    <col min="6922" max="6923" width="5.09765625" style="543" customWidth="1"/>
    <col min="6924" max="7168" width="8.09765625" style="543"/>
    <col min="7169" max="7169" width="7.8984375" style="543" customWidth="1"/>
    <col min="7170" max="7177" width="16.8984375" style="543" customWidth="1"/>
    <col min="7178" max="7179" width="5.09765625" style="543" customWidth="1"/>
    <col min="7180" max="7424" width="8.09765625" style="543"/>
    <col min="7425" max="7425" width="7.8984375" style="543" customWidth="1"/>
    <col min="7426" max="7433" width="16.8984375" style="543" customWidth="1"/>
    <col min="7434" max="7435" width="5.09765625" style="543" customWidth="1"/>
    <col min="7436" max="7680" width="8.09765625" style="543"/>
    <col min="7681" max="7681" width="7.8984375" style="543" customWidth="1"/>
    <col min="7682" max="7689" width="16.8984375" style="543" customWidth="1"/>
    <col min="7690" max="7691" width="5.09765625" style="543" customWidth="1"/>
    <col min="7692" max="7936" width="8.09765625" style="543"/>
    <col min="7937" max="7937" width="7.8984375" style="543" customWidth="1"/>
    <col min="7938" max="7945" width="16.8984375" style="543" customWidth="1"/>
    <col min="7946" max="7947" width="5.09765625" style="543" customWidth="1"/>
    <col min="7948" max="8192" width="8.09765625" style="543"/>
    <col min="8193" max="8193" width="7.8984375" style="543" customWidth="1"/>
    <col min="8194" max="8201" width="16.8984375" style="543" customWidth="1"/>
    <col min="8202" max="8203" width="5.09765625" style="543" customWidth="1"/>
    <col min="8204" max="8448" width="8.09765625" style="543"/>
    <col min="8449" max="8449" width="7.8984375" style="543" customWidth="1"/>
    <col min="8450" max="8457" width="16.8984375" style="543" customWidth="1"/>
    <col min="8458" max="8459" width="5.09765625" style="543" customWidth="1"/>
    <col min="8460" max="8704" width="8.09765625" style="543"/>
    <col min="8705" max="8705" width="7.8984375" style="543" customWidth="1"/>
    <col min="8706" max="8713" width="16.8984375" style="543" customWidth="1"/>
    <col min="8714" max="8715" width="5.09765625" style="543" customWidth="1"/>
    <col min="8716" max="8960" width="8.09765625" style="543"/>
    <col min="8961" max="8961" width="7.8984375" style="543" customWidth="1"/>
    <col min="8962" max="8969" width="16.8984375" style="543" customWidth="1"/>
    <col min="8970" max="8971" width="5.09765625" style="543" customWidth="1"/>
    <col min="8972" max="9216" width="8.09765625" style="543"/>
    <col min="9217" max="9217" width="7.8984375" style="543" customWidth="1"/>
    <col min="9218" max="9225" width="16.8984375" style="543" customWidth="1"/>
    <col min="9226" max="9227" width="5.09765625" style="543" customWidth="1"/>
    <col min="9228" max="9472" width="8.09765625" style="543"/>
    <col min="9473" max="9473" width="7.8984375" style="543" customWidth="1"/>
    <col min="9474" max="9481" width="16.8984375" style="543" customWidth="1"/>
    <col min="9482" max="9483" width="5.09765625" style="543" customWidth="1"/>
    <col min="9484" max="9728" width="8.09765625" style="543"/>
    <col min="9729" max="9729" width="7.8984375" style="543" customWidth="1"/>
    <col min="9730" max="9737" width="16.8984375" style="543" customWidth="1"/>
    <col min="9738" max="9739" width="5.09765625" style="543" customWidth="1"/>
    <col min="9740" max="9984" width="8.09765625" style="543"/>
    <col min="9985" max="9985" width="7.8984375" style="543" customWidth="1"/>
    <col min="9986" max="9993" width="16.8984375" style="543" customWidth="1"/>
    <col min="9994" max="9995" width="5.09765625" style="543" customWidth="1"/>
    <col min="9996" max="10240" width="8.09765625" style="543"/>
    <col min="10241" max="10241" width="7.8984375" style="543" customWidth="1"/>
    <col min="10242" max="10249" width="16.8984375" style="543" customWidth="1"/>
    <col min="10250" max="10251" width="5.09765625" style="543" customWidth="1"/>
    <col min="10252" max="10496" width="8.09765625" style="543"/>
    <col min="10497" max="10497" width="7.8984375" style="543" customWidth="1"/>
    <col min="10498" max="10505" width="16.8984375" style="543" customWidth="1"/>
    <col min="10506" max="10507" width="5.09765625" style="543" customWidth="1"/>
    <col min="10508" max="10752" width="8.09765625" style="543"/>
    <col min="10753" max="10753" width="7.8984375" style="543" customWidth="1"/>
    <col min="10754" max="10761" width="16.8984375" style="543" customWidth="1"/>
    <col min="10762" max="10763" width="5.09765625" style="543" customWidth="1"/>
    <col min="10764" max="11008" width="8.09765625" style="543"/>
    <col min="11009" max="11009" width="7.8984375" style="543" customWidth="1"/>
    <col min="11010" max="11017" width="16.8984375" style="543" customWidth="1"/>
    <col min="11018" max="11019" width="5.09765625" style="543" customWidth="1"/>
    <col min="11020" max="11264" width="8.09765625" style="543"/>
    <col min="11265" max="11265" width="7.8984375" style="543" customWidth="1"/>
    <col min="11266" max="11273" width="16.8984375" style="543" customWidth="1"/>
    <col min="11274" max="11275" width="5.09765625" style="543" customWidth="1"/>
    <col min="11276" max="11520" width="8.09765625" style="543"/>
    <col min="11521" max="11521" width="7.8984375" style="543" customWidth="1"/>
    <col min="11522" max="11529" width="16.8984375" style="543" customWidth="1"/>
    <col min="11530" max="11531" width="5.09765625" style="543" customWidth="1"/>
    <col min="11532" max="11776" width="8.09765625" style="543"/>
    <col min="11777" max="11777" width="7.8984375" style="543" customWidth="1"/>
    <col min="11778" max="11785" width="16.8984375" style="543" customWidth="1"/>
    <col min="11786" max="11787" width="5.09765625" style="543" customWidth="1"/>
    <col min="11788" max="12032" width="8.09765625" style="543"/>
    <col min="12033" max="12033" width="7.8984375" style="543" customWidth="1"/>
    <col min="12034" max="12041" width="16.8984375" style="543" customWidth="1"/>
    <col min="12042" max="12043" width="5.09765625" style="543" customWidth="1"/>
    <col min="12044" max="12288" width="8.09765625" style="543"/>
    <col min="12289" max="12289" width="7.8984375" style="543" customWidth="1"/>
    <col min="12290" max="12297" width="16.8984375" style="543" customWidth="1"/>
    <col min="12298" max="12299" width="5.09765625" style="543" customWidth="1"/>
    <col min="12300" max="12544" width="8.09765625" style="543"/>
    <col min="12545" max="12545" width="7.8984375" style="543" customWidth="1"/>
    <col min="12546" max="12553" width="16.8984375" style="543" customWidth="1"/>
    <col min="12554" max="12555" width="5.09765625" style="543" customWidth="1"/>
    <col min="12556" max="12800" width="8.09765625" style="543"/>
    <col min="12801" max="12801" width="7.8984375" style="543" customWidth="1"/>
    <col min="12802" max="12809" width="16.8984375" style="543" customWidth="1"/>
    <col min="12810" max="12811" width="5.09765625" style="543" customWidth="1"/>
    <col min="12812" max="13056" width="8.09765625" style="543"/>
    <col min="13057" max="13057" width="7.8984375" style="543" customWidth="1"/>
    <col min="13058" max="13065" width="16.8984375" style="543" customWidth="1"/>
    <col min="13066" max="13067" width="5.09765625" style="543" customWidth="1"/>
    <col min="13068" max="13312" width="8.09765625" style="543"/>
    <col min="13313" max="13313" width="7.8984375" style="543" customWidth="1"/>
    <col min="13314" max="13321" width="16.8984375" style="543" customWidth="1"/>
    <col min="13322" max="13323" width="5.09765625" style="543" customWidth="1"/>
    <col min="13324" max="13568" width="8.09765625" style="543"/>
    <col min="13569" max="13569" width="7.8984375" style="543" customWidth="1"/>
    <col min="13570" max="13577" width="16.8984375" style="543" customWidth="1"/>
    <col min="13578" max="13579" width="5.09765625" style="543" customWidth="1"/>
    <col min="13580" max="13824" width="8.09765625" style="543"/>
    <col min="13825" max="13825" width="7.8984375" style="543" customWidth="1"/>
    <col min="13826" max="13833" width="16.8984375" style="543" customWidth="1"/>
    <col min="13834" max="13835" width="5.09765625" style="543" customWidth="1"/>
    <col min="13836" max="14080" width="8.09765625" style="543"/>
    <col min="14081" max="14081" width="7.8984375" style="543" customWidth="1"/>
    <col min="14082" max="14089" width="16.8984375" style="543" customWidth="1"/>
    <col min="14090" max="14091" width="5.09765625" style="543" customWidth="1"/>
    <col min="14092" max="14336" width="8.09765625" style="543"/>
    <col min="14337" max="14337" width="7.8984375" style="543" customWidth="1"/>
    <col min="14338" max="14345" width="16.8984375" style="543" customWidth="1"/>
    <col min="14346" max="14347" width="5.09765625" style="543" customWidth="1"/>
    <col min="14348" max="14592" width="8.09765625" style="543"/>
    <col min="14593" max="14593" width="7.8984375" style="543" customWidth="1"/>
    <col min="14594" max="14601" width="16.8984375" style="543" customWidth="1"/>
    <col min="14602" max="14603" width="5.09765625" style="543" customWidth="1"/>
    <col min="14604" max="14848" width="8.09765625" style="543"/>
    <col min="14849" max="14849" width="7.8984375" style="543" customWidth="1"/>
    <col min="14850" max="14857" width="16.8984375" style="543" customWidth="1"/>
    <col min="14858" max="14859" width="5.09765625" style="543" customWidth="1"/>
    <col min="14860" max="15104" width="8.09765625" style="543"/>
    <col min="15105" max="15105" width="7.8984375" style="543" customWidth="1"/>
    <col min="15106" max="15113" width="16.8984375" style="543" customWidth="1"/>
    <col min="15114" max="15115" width="5.09765625" style="543" customWidth="1"/>
    <col min="15116" max="15360" width="8.09765625" style="543"/>
    <col min="15361" max="15361" width="7.8984375" style="543" customWidth="1"/>
    <col min="15362" max="15369" width="16.8984375" style="543" customWidth="1"/>
    <col min="15370" max="15371" width="5.09765625" style="543" customWidth="1"/>
    <col min="15372" max="15616" width="8.09765625" style="543"/>
    <col min="15617" max="15617" width="7.8984375" style="543" customWidth="1"/>
    <col min="15618" max="15625" width="16.8984375" style="543" customWidth="1"/>
    <col min="15626" max="15627" width="5.09765625" style="543" customWidth="1"/>
    <col min="15628" max="15872" width="8.09765625" style="543"/>
    <col min="15873" max="15873" width="7.8984375" style="543" customWidth="1"/>
    <col min="15874" max="15881" width="16.8984375" style="543" customWidth="1"/>
    <col min="15882" max="15883" width="5.09765625" style="543" customWidth="1"/>
    <col min="15884" max="16128" width="8.09765625" style="543"/>
    <col min="16129" max="16129" width="7.8984375" style="543" customWidth="1"/>
    <col min="16130" max="16137" width="16.8984375" style="543" customWidth="1"/>
    <col min="16138" max="16139" width="5.09765625" style="543" customWidth="1"/>
    <col min="16140" max="16384" width="8.09765625" style="543"/>
  </cols>
  <sheetData>
    <row r="1" spans="1:20" ht="23.4" customHeight="1" x14ac:dyDescent="0.2">
      <c r="A1" s="536" t="s">
        <v>995</v>
      </c>
      <c r="D1" s="544"/>
      <c r="J1" s="559"/>
      <c r="K1" s="1056" t="str">
        <f>IF(共通!$C$5&lt;&gt;"",共通!$C$5,"")</f>
        <v/>
      </c>
      <c r="L1" s="1057"/>
    </row>
    <row r="2" spans="1:20" ht="23.4" customHeight="1" x14ac:dyDescent="0.2">
      <c r="A2" s="542" t="s">
        <v>192</v>
      </c>
      <c r="F2" s="558"/>
      <c r="G2" s="543" t="s">
        <v>135</v>
      </c>
      <c r="M2" s="544"/>
      <c r="N2" s="559"/>
    </row>
    <row r="3" spans="1:20" ht="23.4" customHeight="1" x14ac:dyDescent="0.45">
      <c r="A3" s="477" t="s">
        <v>996</v>
      </c>
      <c r="M3" s="541"/>
      <c r="P3" s="541"/>
      <c r="Q3" s="541"/>
      <c r="R3" s="541"/>
      <c r="S3" s="541"/>
      <c r="T3" s="541"/>
    </row>
    <row r="4" spans="1:20" ht="23.4" customHeight="1" x14ac:dyDescent="0.2">
      <c r="A4" s="543" t="s">
        <v>193</v>
      </c>
      <c r="F4" s="558"/>
      <c r="G4" s="543" t="s">
        <v>135</v>
      </c>
      <c r="J4" s="544"/>
      <c r="K4" s="544"/>
      <c r="L4" s="559"/>
    </row>
    <row r="5" spans="1:20" ht="23.4" customHeight="1" x14ac:dyDescent="0.45">
      <c r="A5" s="477" t="s">
        <v>997</v>
      </c>
      <c r="M5" s="541"/>
      <c r="P5" s="541"/>
      <c r="Q5" s="541"/>
      <c r="R5" s="541"/>
      <c r="S5" s="541"/>
      <c r="T5" s="541"/>
    </row>
    <row r="6" spans="1:20" ht="23.4" customHeight="1" x14ac:dyDescent="0.45">
      <c r="A6" s="543" t="s">
        <v>922</v>
      </c>
      <c r="F6" s="558"/>
      <c r="G6" s="543" t="s">
        <v>135</v>
      </c>
    </row>
    <row r="7" spans="1:20" ht="23.4" customHeight="1" x14ac:dyDescent="0.2">
      <c r="A7" s="543" t="s">
        <v>194</v>
      </c>
      <c r="G7" s="559"/>
      <c r="H7" s="559"/>
      <c r="I7" s="559"/>
      <c r="J7" s="559"/>
      <c r="K7" s="559"/>
      <c r="L7" s="559"/>
      <c r="M7" s="559"/>
      <c r="N7" s="559"/>
      <c r="O7" s="559"/>
      <c r="P7" s="559"/>
      <c r="Q7" s="559"/>
      <c r="R7" s="559"/>
    </row>
    <row r="8" spans="1:20" ht="23.4" customHeight="1" x14ac:dyDescent="0.45">
      <c r="B8" s="550"/>
      <c r="C8" s="557" t="s">
        <v>195</v>
      </c>
      <c r="D8" s="550"/>
      <c r="E8" s="555" t="s">
        <v>196</v>
      </c>
      <c r="F8" s="1054"/>
      <c r="G8" s="1055"/>
    </row>
    <row r="9" spans="1:20" s="559" customFormat="1" ht="6.6" customHeight="1" x14ac:dyDescent="0.2"/>
    <row r="10" spans="1:20" ht="23.4" customHeight="1" x14ac:dyDescent="0.45">
      <c r="A10" s="543" t="s">
        <v>197</v>
      </c>
      <c r="F10" s="558"/>
      <c r="G10" s="543" t="s">
        <v>135</v>
      </c>
    </row>
    <row r="11" spans="1:20" ht="23.4" customHeight="1" x14ac:dyDescent="0.45">
      <c r="A11" s="477" t="s">
        <v>998</v>
      </c>
      <c r="J11" s="541"/>
      <c r="K11" s="541"/>
      <c r="L11" s="541"/>
      <c r="M11" s="541"/>
      <c r="N11" s="541"/>
      <c r="O11" s="541"/>
      <c r="P11" s="541"/>
      <c r="Q11" s="541"/>
      <c r="R11" s="541"/>
    </row>
    <row r="12" spans="1:20" ht="23.4" customHeight="1" x14ac:dyDescent="0.45">
      <c r="A12" s="543" t="s">
        <v>999</v>
      </c>
      <c r="F12" s="558"/>
      <c r="G12" s="543" t="s">
        <v>135</v>
      </c>
    </row>
    <row r="13" spans="1:20" ht="6" customHeight="1" x14ac:dyDescent="0.45"/>
    <row r="14" spans="1:20" ht="23.4" customHeight="1" x14ac:dyDescent="0.45">
      <c r="A14" s="543" t="s">
        <v>1000</v>
      </c>
      <c r="F14" s="558"/>
      <c r="G14" s="543" t="s">
        <v>135</v>
      </c>
    </row>
    <row r="15" spans="1:20" ht="23.4" customHeight="1" x14ac:dyDescent="0.45">
      <c r="E15" s="2" t="s">
        <v>1510</v>
      </c>
      <c r="F15" s="862"/>
      <c r="G15" s="862"/>
      <c r="H15" s="863"/>
      <c r="I15" s="804"/>
    </row>
    <row r="16" spans="1:20" ht="5.25" customHeight="1" x14ac:dyDescent="0.45">
      <c r="I16" s="804"/>
    </row>
    <row r="17" spans="1:9" ht="23.4" customHeight="1" x14ac:dyDescent="0.2">
      <c r="A17" s="543" t="s">
        <v>1001</v>
      </c>
      <c r="E17" s="559"/>
      <c r="F17" s="558"/>
      <c r="G17" s="543" t="s">
        <v>135</v>
      </c>
    </row>
    <row r="18" spans="1:9" ht="23.4" customHeight="1" x14ac:dyDescent="0.45">
      <c r="E18" s="2" t="s">
        <v>1510</v>
      </c>
      <c r="F18" s="862"/>
      <c r="G18" s="862"/>
      <c r="H18" s="863"/>
      <c r="I18" s="804"/>
    </row>
    <row r="19" spans="1:9" ht="23.4" customHeight="1" x14ac:dyDescent="0.45">
      <c r="A19" s="477" t="s">
        <v>1003</v>
      </c>
    </row>
    <row r="20" spans="1:9" ht="23.4" customHeight="1" x14ac:dyDescent="0.45">
      <c r="A20" s="564" t="s">
        <v>198</v>
      </c>
      <c r="F20" s="558"/>
      <c r="G20" s="543" t="s">
        <v>138</v>
      </c>
    </row>
    <row r="21" spans="1:9" ht="23.4" customHeight="1" x14ac:dyDescent="0.45">
      <c r="A21" s="564" t="s">
        <v>199</v>
      </c>
      <c r="F21" s="558"/>
      <c r="G21" s="543" t="s">
        <v>138</v>
      </c>
    </row>
    <row r="22" spans="1:9" s="565" customFormat="1" ht="23.4" customHeight="1" x14ac:dyDescent="0.45">
      <c r="A22" s="477" t="s">
        <v>1004</v>
      </c>
    </row>
    <row r="23" spans="1:9" ht="23.4" customHeight="1" x14ac:dyDescent="0.45">
      <c r="A23" s="564" t="s">
        <v>200</v>
      </c>
    </row>
    <row r="24" spans="1:9" ht="23.4" customHeight="1" x14ac:dyDescent="0.45">
      <c r="H24" s="558"/>
      <c r="I24" s="543" t="s">
        <v>138</v>
      </c>
    </row>
    <row r="25" spans="1:9" ht="23.4" customHeight="1" x14ac:dyDescent="0.45">
      <c r="A25" s="564" t="s">
        <v>201</v>
      </c>
      <c r="H25" s="558"/>
      <c r="I25" s="543" t="s">
        <v>138</v>
      </c>
    </row>
    <row r="26" spans="1:9" ht="23.4" customHeight="1" x14ac:dyDescent="0.45">
      <c r="A26" s="477" t="s">
        <v>1005</v>
      </c>
      <c r="F26"/>
    </row>
    <row r="27" spans="1:9" ht="23.4" customHeight="1" x14ac:dyDescent="0.45">
      <c r="A27" s="564" t="s">
        <v>202</v>
      </c>
      <c r="F27" s="558"/>
      <c r="G27" s="543" t="s">
        <v>138</v>
      </c>
    </row>
    <row r="28" spans="1:9" ht="9" customHeight="1" x14ac:dyDescent="0.45"/>
  </sheetData>
  <sheetProtection algorithmName="SHA-512" hashValue="Oe9pU8ln5Z4UHWPVW560mM0/N+mdzstNF+V3btk5T9CqZ1iTsiQBLvA8MMRpGqv5EV9QNaGPep+JodqvHVAnkA==" saltValue="MRCR1MAujh+dDiT74jGDtQ==" spinCount="100000" sheet="1" objects="1" scenarios="1"/>
  <dataConsolidate/>
  <mergeCells count="2">
    <mergeCell ref="K1:L1"/>
    <mergeCell ref="F8:G8"/>
  </mergeCells>
  <phoneticPr fontId="2"/>
  <conditionalFormatting sqref="B8 D8 F8 F10 F2 F4 F6 F20:F21 H24:H25 F27 F12 F17 F14">
    <cfRule type="notContainsBlanks" dxfId="369" priority="16" stopIfTrue="1">
      <formula>LEN(TRIM(B2))&gt;0</formula>
    </cfRule>
  </conditionalFormatting>
  <conditionalFormatting sqref="K1">
    <cfRule type="notContainsBlanks" dxfId="368" priority="15" stopIfTrue="1">
      <formula>LEN(TRIM(K1))&gt;0</formula>
    </cfRule>
  </conditionalFormatting>
  <conditionalFormatting sqref="H15">
    <cfRule type="notContainsBlanks" dxfId="367" priority="5" stopIfTrue="1">
      <formula>LEN(TRIM(H15))&gt;0</formula>
    </cfRule>
  </conditionalFormatting>
  <conditionalFormatting sqref="H18">
    <cfRule type="notContainsBlanks" dxfId="366" priority="4" stopIfTrue="1">
      <formula>LEN(TRIM(H18))&gt;0</formula>
    </cfRule>
  </conditionalFormatting>
  <conditionalFormatting sqref="F15:G15">
    <cfRule type="notContainsBlanks" dxfId="365" priority="2" stopIfTrue="1">
      <formula>LEN(TRIM(F15))&gt;0</formula>
    </cfRule>
  </conditionalFormatting>
  <conditionalFormatting sqref="F18:G18">
    <cfRule type="notContainsBlanks" dxfId="364" priority="1" stopIfTrue="1">
      <formula>LEN(TRIM(F18))&gt;0</formula>
    </cfRule>
  </conditionalFormatting>
  <dataValidations count="6">
    <dataValidation type="list" operator="equal" allowBlank="1" showErrorMessage="1" errorTitle="入力規則違反" error="リストから選択してください" sqref="WVN983052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xr:uid="{00000000-0002-0000-0700-000000000000}">
      <formula1>"いる,いない,非該当"</formula1>
    </dataValidation>
    <dataValidation type="list" allowBlank="1" showInputMessage="1" showErrorMessage="1" promptTitle="いる,いない,非該当" sqref="WVN98306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xr:uid="{00000000-0002-0000-0700-000001000000}">
      <formula1>"いる,いない,非該当"</formula1>
    </dataValidation>
    <dataValidation type="list" operator="equal" allowBlank="1" showErrorMessage="1" errorTitle="入力規則違反" error="リストから選択してください" sqref="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65537 JB65537 SX65537 ACT65537 AMP65537 AWL65537 BGH65537 BQD65537 BZZ65537 CJV65537 CTR65537 DDN65537 DNJ65537 DXF65537 EHB65537 EQX65537 FAT65537 FKP65537 FUL65537 GEH65537 GOD65537 GXZ65537 HHV65537 HRR65537 IBN65537 ILJ65537 IVF65537 JFB65537 JOX65537 JYT65537 KIP65537 KSL65537 LCH65537 LMD65537 LVZ65537 MFV65537 MPR65537 MZN65537 NJJ65537 NTF65537 ODB65537 OMX65537 OWT65537 PGP65537 PQL65537 QAH65537 QKD65537 QTZ65537 RDV65537 RNR65537 RXN65537 SHJ65537 SRF65537 TBB65537 TKX65537 TUT65537 UEP65537 UOL65537 UYH65537 VID65537 VRZ65537 WBV65537 WLR65537 WVN65537 F131073 JB131073 SX131073 ACT131073 AMP131073 AWL131073 BGH131073 BQD131073 BZZ131073 CJV131073 CTR131073 DDN131073 DNJ131073 DXF131073 EHB131073 EQX131073 FAT131073 FKP131073 FUL131073 GEH131073 GOD131073 GXZ131073 HHV131073 HRR131073 IBN131073 ILJ131073 IVF131073 JFB131073 JOX131073 JYT131073 KIP131073 KSL131073 LCH131073 LMD131073 LVZ131073 MFV131073 MPR131073 MZN131073 NJJ131073 NTF131073 ODB131073 OMX131073 OWT131073 PGP131073 PQL131073 QAH131073 QKD131073 QTZ131073 RDV131073 RNR131073 RXN131073 SHJ131073 SRF131073 TBB131073 TKX131073 TUT131073 UEP131073 UOL131073 UYH131073 VID131073 VRZ131073 WBV131073 WLR131073 WVN131073 F196609 JB196609 SX196609 ACT196609 AMP196609 AWL196609 BGH196609 BQD196609 BZZ196609 CJV196609 CTR196609 DDN196609 DNJ196609 DXF196609 EHB196609 EQX196609 FAT196609 FKP196609 FUL196609 GEH196609 GOD196609 GXZ196609 HHV196609 HRR196609 IBN196609 ILJ196609 IVF196609 JFB196609 JOX196609 JYT196609 KIP196609 KSL196609 LCH196609 LMD196609 LVZ196609 MFV196609 MPR196609 MZN196609 NJJ196609 NTF196609 ODB196609 OMX196609 OWT196609 PGP196609 PQL196609 QAH196609 QKD196609 QTZ196609 RDV196609 RNR196609 RXN196609 SHJ196609 SRF196609 TBB196609 TKX196609 TUT196609 UEP196609 UOL196609 UYH196609 VID196609 VRZ196609 WBV196609 WLR196609 WVN196609 F262145 JB262145 SX262145 ACT262145 AMP262145 AWL262145 BGH262145 BQD262145 BZZ262145 CJV262145 CTR262145 DDN262145 DNJ262145 DXF262145 EHB262145 EQX262145 FAT262145 FKP262145 FUL262145 GEH262145 GOD262145 GXZ262145 HHV262145 HRR262145 IBN262145 ILJ262145 IVF262145 JFB262145 JOX262145 JYT262145 KIP262145 KSL262145 LCH262145 LMD262145 LVZ262145 MFV262145 MPR262145 MZN262145 NJJ262145 NTF262145 ODB262145 OMX262145 OWT262145 PGP262145 PQL262145 QAH262145 QKD262145 QTZ262145 RDV262145 RNR262145 RXN262145 SHJ262145 SRF262145 TBB262145 TKX262145 TUT262145 UEP262145 UOL262145 UYH262145 VID262145 VRZ262145 WBV262145 WLR262145 WVN262145 F327681 JB327681 SX327681 ACT327681 AMP327681 AWL327681 BGH327681 BQD327681 BZZ327681 CJV327681 CTR327681 DDN327681 DNJ327681 DXF327681 EHB327681 EQX327681 FAT327681 FKP327681 FUL327681 GEH327681 GOD327681 GXZ327681 HHV327681 HRR327681 IBN327681 ILJ327681 IVF327681 JFB327681 JOX327681 JYT327681 KIP327681 KSL327681 LCH327681 LMD327681 LVZ327681 MFV327681 MPR327681 MZN327681 NJJ327681 NTF327681 ODB327681 OMX327681 OWT327681 PGP327681 PQL327681 QAH327681 QKD327681 QTZ327681 RDV327681 RNR327681 RXN327681 SHJ327681 SRF327681 TBB327681 TKX327681 TUT327681 UEP327681 UOL327681 UYH327681 VID327681 VRZ327681 WBV327681 WLR327681 WVN327681 F393217 JB393217 SX393217 ACT393217 AMP393217 AWL393217 BGH393217 BQD393217 BZZ393217 CJV393217 CTR393217 DDN393217 DNJ393217 DXF393217 EHB393217 EQX393217 FAT393217 FKP393217 FUL393217 GEH393217 GOD393217 GXZ393217 HHV393217 HRR393217 IBN393217 ILJ393217 IVF393217 JFB393217 JOX393217 JYT393217 KIP393217 KSL393217 LCH393217 LMD393217 LVZ393217 MFV393217 MPR393217 MZN393217 NJJ393217 NTF393217 ODB393217 OMX393217 OWT393217 PGP393217 PQL393217 QAH393217 QKD393217 QTZ393217 RDV393217 RNR393217 RXN393217 SHJ393217 SRF393217 TBB393217 TKX393217 TUT393217 UEP393217 UOL393217 UYH393217 VID393217 VRZ393217 WBV393217 WLR393217 WVN393217 F458753 JB458753 SX458753 ACT458753 AMP458753 AWL458753 BGH458753 BQD458753 BZZ458753 CJV458753 CTR458753 DDN458753 DNJ458753 DXF458753 EHB458753 EQX458753 FAT458753 FKP458753 FUL458753 GEH458753 GOD458753 GXZ458753 HHV458753 HRR458753 IBN458753 ILJ458753 IVF458753 JFB458753 JOX458753 JYT458753 KIP458753 KSL458753 LCH458753 LMD458753 LVZ458753 MFV458753 MPR458753 MZN458753 NJJ458753 NTF458753 ODB458753 OMX458753 OWT458753 PGP458753 PQL458753 QAH458753 QKD458753 QTZ458753 RDV458753 RNR458753 RXN458753 SHJ458753 SRF458753 TBB458753 TKX458753 TUT458753 UEP458753 UOL458753 UYH458753 VID458753 VRZ458753 WBV458753 WLR458753 WVN458753 F524289 JB524289 SX524289 ACT524289 AMP524289 AWL524289 BGH524289 BQD524289 BZZ524289 CJV524289 CTR524289 DDN524289 DNJ524289 DXF524289 EHB524289 EQX524289 FAT524289 FKP524289 FUL524289 GEH524289 GOD524289 GXZ524289 HHV524289 HRR524289 IBN524289 ILJ524289 IVF524289 JFB524289 JOX524289 JYT524289 KIP524289 KSL524289 LCH524289 LMD524289 LVZ524289 MFV524289 MPR524289 MZN524289 NJJ524289 NTF524289 ODB524289 OMX524289 OWT524289 PGP524289 PQL524289 QAH524289 QKD524289 QTZ524289 RDV524289 RNR524289 RXN524289 SHJ524289 SRF524289 TBB524289 TKX524289 TUT524289 UEP524289 UOL524289 UYH524289 VID524289 VRZ524289 WBV524289 WLR524289 WVN524289 F589825 JB589825 SX589825 ACT589825 AMP589825 AWL589825 BGH589825 BQD589825 BZZ589825 CJV589825 CTR589825 DDN589825 DNJ589825 DXF589825 EHB589825 EQX589825 FAT589825 FKP589825 FUL589825 GEH589825 GOD589825 GXZ589825 HHV589825 HRR589825 IBN589825 ILJ589825 IVF589825 JFB589825 JOX589825 JYT589825 KIP589825 KSL589825 LCH589825 LMD589825 LVZ589825 MFV589825 MPR589825 MZN589825 NJJ589825 NTF589825 ODB589825 OMX589825 OWT589825 PGP589825 PQL589825 QAH589825 QKD589825 QTZ589825 RDV589825 RNR589825 RXN589825 SHJ589825 SRF589825 TBB589825 TKX589825 TUT589825 UEP589825 UOL589825 UYH589825 VID589825 VRZ589825 WBV589825 WLR589825 WVN589825 F655361 JB655361 SX655361 ACT655361 AMP655361 AWL655361 BGH655361 BQD655361 BZZ655361 CJV655361 CTR655361 DDN655361 DNJ655361 DXF655361 EHB655361 EQX655361 FAT655361 FKP655361 FUL655361 GEH655361 GOD655361 GXZ655361 HHV655361 HRR655361 IBN655361 ILJ655361 IVF655361 JFB655361 JOX655361 JYT655361 KIP655361 KSL655361 LCH655361 LMD655361 LVZ655361 MFV655361 MPR655361 MZN655361 NJJ655361 NTF655361 ODB655361 OMX655361 OWT655361 PGP655361 PQL655361 QAH655361 QKD655361 QTZ655361 RDV655361 RNR655361 RXN655361 SHJ655361 SRF655361 TBB655361 TKX655361 TUT655361 UEP655361 UOL655361 UYH655361 VID655361 VRZ655361 WBV655361 WLR655361 WVN655361 F720897 JB720897 SX720897 ACT720897 AMP720897 AWL720897 BGH720897 BQD720897 BZZ720897 CJV720897 CTR720897 DDN720897 DNJ720897 DXF720897 EHB720897 EQX720897 FAT720897 FKP720897 FUL720897 GEH720897 GOD720897 GXZ720897 HHV720897 HRR720897 IBN720897 ILJ720897 IVF720897 JFB720897 JOX720897 JYT720897 KIP720897 KSL720897 LCH720897 LMD720897 LVZ720897 MFV720897 MPR720897 MZN720897 NJJ720897 NTF720897 ODB720897 OMX720897 OWT720897 PGP720897 PQL720897 QAH720897 QKD720897 QTZ720897 RDV720897 RNR720897 RXN720897 SHJ720897 SRF720897 TBB720897 TKX720897 TUT720897 UEP720897 UOL720897 UYH720897 VID720897 VRZ720897 WBV720897 WLR720897 WVN720897 F786433 JB786433 SX786433 ACT786433 AMP786433 AWL786433 BGH786433 BQD786433 BZZ786433 CJV786433 CTR786433 DDN786433 DNJ786433 DXF786433 EHB786433 EQX786433 FAT786433 FKP786433 FUL786433 GEH786433 GOD786433 GXZ786433 HHV786433 HRR786433 IBN786433 ILJ786433 IVF786433 JFB786433 JOX786433 JYT786433 KIP786433 KSL786433 LCH786433 LMD786433 LVZ786433 MFV786433 MPR786433 MZN786433 NJJ786433 NTF786433 ODB786433 OMX786433 OWT786433 PGP786433 PQL786433 QAH786433 QKD786433 QTZ786433 RDV786433 RNR786433 RXN786433 SHJ786433 SRF786433 TBB786433 TKX786433 TUT786433 UEP786433 UOL786433 UYH786433 VID786433 VRZ786433 WBV786433 WLR786433 WVN786433 F851969 JB851969 SX851969 ACT851969 AMP851969 AWL851969 BGH851969 BQD851969 BZZ851969 CJV851969 CTR851969 DDN851969 DNJ851969 DXF851969 EHB851969 EQX851969 FAT851969 FKP851969 FUL851969 GEH851969 GOD851969 GXZ851969 HHV851969 HRR851969 IBN851969 ILJ851969 IVF851969 JFB851969 JOX851969 JYT851969 KIP851969 KSL851969 LCH851969 LMD851969 LVZ851969 MFV851969 MPR851969 MZN851969 NJJ851969 NTF851969 ODB851969 OMX851969 OWT851969 PGP851969 PQL851969 QAH851969 QKD851969 QTZ851969 RDV851969 RNR851969 RXN851969 SHJ851969 SRF851969 TBB851969 TKX851969 TUT851969 UEP851969 UOL851969 UYH851969 VID851969 VRZ851969 WBV851969 WLR851969 WVN851969 F917505 JB917505 SX917505 ACT917505 AMP917505 AWL917505 BGH917505 BQD917505 BZZ917505 CJV917505 CTR917505 DDN917505 DNJ917505 DXF917505 EHB917505 EQX917505 FAT917505 FKP917505 FUL917505 GEH917505 GOD917505 GXZ917505 HHV917505 HRR917505 IBN917505 ILJ917505 IVF917505 JFB917505 JOX917505 JYT917505 KIP917505 KSL917505 LCH917505 LMD917505 LVZ917505 MFV917505 MPR917505 MZN917505 NJJ917505 NTF917505 ODB917505 OMX917505 OWT917505 PGP917505 PQL917505 QAH917505 QKD917505 QTZ917505 RDV917505 RNR917505 RXN917505 SHJ917505 SRF917505 TBB917505 TKX917505 TUT917505 UEP917505 UOL917505 UYH917505 VID917505 VRZ917505 WBV917505 WLR917505 WVN917505 F983041 JB983041 SX983041 ACT983041 AMP983041 AWL983041 BGH983041 BQD983041 BZZ983041 CJV983041 CTR983041 DDN983041 DNJ983041 DXF983041 EHB983041 EQX983041 FAT983041 FKP983041 FUL983041 GEH983041 GOD983041 GXZ983041 HHV983041 HRR983041 IBN983041 ILJ983041 IVF983041 JFB983041 JOX983041 JYT983041 KIP983041 KSL983041 LCH983041 LMD983041 LVZ983041 MFV983041 MPR983041 MZN983041 NJJ983041 NTF983041 ODB983041 OMX983041 OWT983041 PGP983041 PQL983041 QAH983041 QKD983041 QTZ983041 RDV983041 RNR983041 RXN983041 SHJ983041 SRF983041 TBB983041 TKX983041 TUT983041 UEP983041 UOL983041 UYH983041 VID983041 VRZ983041 WBV983041 WLR983041 WVN983041 B65537:B65538 IX65537:IX65538 ST65537:ST65538 ACP65537:ACP65538 AML65537:AML65538 AWH65537:AWH65538 BGD65537:BGD65538 BPZ65537:BPZ65538 BZV65537:BZV65538 CJR65537:CJR65538 CTN65537:CTN65538 DDJ65537:DDJ65538 DNF65537:DNF65538 DXB65537:DXB65538 EGX65537:EGX65538 EQT65537:EQT65538 FAP65537:FAP65538 FKL65537:FKL65538 FUH65537:FUH65538 GED65537:GED65538 GNZ65537:GNZ65538 GXV65537:GXV65538 HHR65537:HHR65538 HRN65537:HRN65538 IBJ65537:IBJ65538 ILF65537:ILF65538 IVB65537:IVB65538 JEX65537:JEX65538 JOT65537:JOT65538 JYP65537:JYP65538 KIL65537:KIL65538 KSH65537:KSH65538 LCD65537:LCD65538 LLZ65537:LLZ65538 LVV65537:LVV65538 MFR65537:MFR65538 MPN65537:MPN65538 MZJ65537:MZJ65538 NJF65537:NJF65538 NTB65537:NTB65538 OCX65537:OCX65538 OMT65537:OMT65538 OWP65537:OWP65538 PGL65537:PGL65538 PQH65537:PQH65538 QAD65537:QAD65538 QJZ65537:QJZ65538 QTV65537:QTV65538 RDR65537:RDR65538 RNN65537:RNN65538 RXJ65537:RXJ65538 SHF65537:SHF65538 SRB65537:SRB65538 TAX65537:TAX65538 TKT65537:TKT65538 TUP65537:TUP65538 UEL65537:UEL65538 UOH65537:UOH65538 UYD65537:UYD65538 VHZ65537:VHZ65538 VRV65537:VRV65538 WBR65537:WBR65538 WLN65537:WLN65538 WVJ65537:WVJ65538 B131073:B131074 IX131073:IX131074 ST131073:ST131074 ACP131073:ACP131074 AML131073:AML131074 AWH131073:AWH131074 BGD131073:BGD131074 BPZ131073:BPZ131074 BZV131073:BZV131074 CJR131073:CJR131074 CTN131073:CTN131074 DDJ131073:DDJ131074 DNF131073:DNF131074 DXB131073:DXB131074 EGX131073:EGX131074 EQT131073:EQT131074 FAP131073:FAP131074 FKL131073:FKL131074 FUH131073:FUH131074 GED131073:GED131074 GNZ131073:GNZ131074 GXV131073:GXV131074 HHR131073:HHR131074 HRN131073:HRN131074 IBJ131073:IBJ131074 ILF131073:ILF131074 IVB131073:IVB131074 JEX131073:JEX131074 JOT131073:JOT131074 JYP131073:JYP131074 KIL131073:KIL131074 KSH131073:KSH131074 LCD131073:LCD131074 LLZ131073:LLZ131074 LVV131073:LVV131074 MFR131073:MFR131074 MPN131073:MPN131074 MZJ131073:MZJ131074 NJF131073:NJF131074 NTB131073:NTB131074 OCX131073:OCX131074 OMT131073:OMT131074 OWP131073:OWP131074 PGL131073:PGL131074 PQH131073:PQH131074 QAD131073:QAD131074 QJZ131073:QJZ131074 QTV131073:QTV131074 RDR131073:RDR131074 RNN131073:RNN131074 RXJ131073:RXJ131074 SHF131073:SHF131074 SRB131073:SRB131074 TAX131073:TAX131074 TKT131073:TKT131074 TUP131073:TUP131074 UEL131073:UEL131074 UOH131073:UOH131074 UYD131073:UYD131074 VHZ131073:VHZ131074 VRV131073:VRV131074 WBR131073:WBR131074 WLN131073:WLN131074 WVJ131073:WVJ131074 B196609:B196610 IX196609:IX196610 ST196609:ST196610 ACP196609:ACP196610 AML196609:AML196610 AWH196609:AWH196610 BGD196609:BGD196610 BPZ196609:BPZ196610 BZV196609:BZV196610 CJR196609:CJR196610 CTN196609:CTN196610 DDJ196609:DDJ196610 DNF196609:DNF196610 DXB196609:DXB196610 EGX196609:EGX196610 EQT196609:EQT196610 FAP196609:FAP196610 FKL196609:FKL196610 FUH196609:FUH196610 GED196609:GED196610 GNZ196609:GNZ196610 GXV196609:GXV196610 HHR196609:HHR196610 HRN196609:HRN196610 IBJ196609:IBJ196610 ILF196609:ILF196610 IVB196609:IVB196610 JEX196609:JEX196610 JOT196609:JOT196610 JYP196609:JYP196610 KIL196609:KIL196610 KSH196609:KSH196610 LCD196609:LCD196610 LLZ196609:LLZ196610 LVV196609:LVV196610 MFR196609:MFR196610 MPN196609:MPN196610 MZJ196609:MZJ196610 NJF196609:NJF196610 NTB196609:NTB196610 OCX196609:OCX196610 OMT196609:OMT196610 OWP196609:OWP196610 PGL196609:PGL196610 PQH196609:PQH196610 QAD196609:QAD196610 QJZ196609:QJZ196610 QTV196609:QTV196610 RDR196609:RDR196610 RNN196609:RNN196610 RXJ196609:RXJ196610 SHF196609:SHF196610 SRB196609:SRB196610 TAX196609:TAX196610 TKT196609:TKT196610 TUP196609:TUP196610 UEL196609:UEL196610 UOH196609:UOH196610 UYD196609:UYD196610 VHZ196609:VHZ196610 VRV196609:VRV196610 WBR196609:WBR196610 WLN196609:WLN196610 WVJ196609:WVJ196610 B262145:B262146 IX262145:IX262146 ST262145:ST262146 ACP262145:ACP262146 AML262145:AML262146 AWH262145:AWH262146 BGD262145:BGD262146 BPZ262145:BPZ262146 BZV262145:BZV262146 CJR262145:CJR262146 CTN262145:CTN262146 DDJ262145:DDJ262146 DNF262145:DNF262146 DXB262145:DXB262146 EGX262145:EGX262146 EQT262145:EQT262146 FAP262145:FAP262146 FKL262145:FKL262146 FUH262145:FUH262146 GED262145:GED262146 GNZ262145:GNZ262146 GXV262145:GXV262146 HHR262145:HHR262146 HRN262145:HRN262146 IBJ262145:IBJ262146 ILF262145:ILF262146 IVB262145:IVB262146 JEX262145:JEX262146 JOT262145:JOT262146 JYP262145:JYP262146 KIL262145:KIL262146 KSH262145:KSH262146 LCD262145:LCD262146 LLZ262145:LLZ262146 LVV262145:LVV262146 MFR262145:MFR262146 MPN262145:MPN262146 MZJ262145:MZJ262146 NJF262145:NJF262146 NTB262145:NTB262146 OCX262145:OCX262146 OMT262145:OMT262146 OWP262145:OWP262146 PGL262145:PGL262146 PQH262145:PQH262146 QAD262145:QAD262146 QJZ262145:QJZ262146 QTV262145:QTV262146 RDR262145:RDR262146 RNN262145:RNN262146 RXJ262145:RXJ262146 SHF262145:SHF262146 SRB262145:SRB262146 TAX262145:TAX262146 TKT262145:TKT262146 TUP262145:TUP262146 UEL262145:UEL262146 UOH262145:UOH262146 UYD262145:UYD262146 VHZ262145:VHZ262146 VRV262145:VRV262146 WBR262145:WBR262146 WLN262145:WLN262146 WVJ262145:WVJ262146 B327681:B327682 IX327681:IX327682 ST327681:ST327682 ACP327681:ACP327682 AML327681:AML327682 AWH327681:AWH327682 BGD327681:BGD327682 BPZ327681:BPZ327682 BZV327681:BZV327682 CJR327681:CJR327682 CTN327681:CTN327682 DDJ327681:DDJ327682 DNF327681:DNF327682 DXB327681:DXB327682 EGX327681:EGX327682 EQT327681:EQT327682 FAP327681:FAP327682 FKL327681:FKL327682 FUH327681:FUH327682 GED327681:GED327682 GNZ327681:GNZ327682 GXV327681:GXV327682 HHR327681:HHR327682 HRN327681:HRN327682 IBJ327681:IBJ327682 ILF327681:ILF327682 IVB327681:IVB327682 JEX327681:JEX327682 JOT327681:JOT327682 JYP327681:JYP327682 KIL327681:KIL327682 KSH327681:KSH327682 LCD327681:LCD327682 LLZ327681:LLZ327682 LVV327681:LVV327682 MFR327681:MFR327682 MPN327681:MPN327682 MZJ327681:MZJ327682 NJF327681:NJF327682 NTB327681:NTB327682 OCX327681:OCX327682 OMT327681:OMT327682 OWP327681:OWP327682 PGL327681:PGL327682 PQH327681:PQH327682 QAD327681:QAD327682 QJZ327681:QJZ327682 QTV327681:QTV327682 RDR327681:RDR327682 RNN327681:RNN327682 RXJ327681:RXJ327682 SHF327681:SHF327682 SRB327681:SRB327682 TAX327681:TAX327682 TKT327681:TKT327682 TUP327681:TUP327682 UEL327681:UEL327682 UOH327681:UOH327682 UYD327681:UYD327682 VHZ327681:VHZ327682 VRV327681:VRV327682 WBR327681:WBR327682 WLN327681:WLN327682 WVJ327681:WVJ327682 B393217:B393218 IX393217:IX393218 ST393217:ST393218 ACP393217:ACP393218 AML393217:AML393218 AWH393217:AWH393218 BGD393217:BGD393218 BPZ393217:BPZ393218 BZV393217:BZV393218 CJR393217:CJR393218 CTN393217:CTN393218 DDJ393217:DDJ393218 DNF393217:DNF393218 DXB393217:DXB393218 EGX393217:EGX393218 EQT393217:EQT393218 FAP393217:FAP393218 FKL393217:FKL393218 FUH393217:FUH393218 GED393217:GED393218 GNZ393217:GNZ393218 GXV393217:GXV393218 HHR393217:HHR393218 HRN393217:HRN393218 IBJ393217:IBJ393218 ILF393217:ILF393218 IVB393217:IVB393218 JEX393217:JEX393218 JOT393217:JOT393218 JYP393217:JYP393218 KIL393217:KIL393218 KSH393217:KSH393218 LCD393217:LCD393218 LLZ393217:LLZ393218 LVV393217:LVV393218 MFR393217:MFR393218 MPN393217:MPN393218 MZJ393217:MZJ393218 NJF393217:NJF393218 NTB393217:NTB393218 OCX393217:OCX393218 OMT393217:OMT393218 OWP393217:OWP393218 PGL393217:PGL393218 PQH393217:PQH393218 QAD393217:QAD393218 QJZ393217:QJZ393218 QTV393217:QTV393218 RDR393217:RDR393218 RNN393217:RNN393218 RXJ393217:RXJ393218 SHF393217:SHF393218 SRB393217:SRB393218 TAX393217:TAX393218 TKT393217:TKT393218 TUP393217:TUP393218 UEL393217:UEL393218 UOH393217:UOH393218 UYD393217:UYD393218 VHZ393217:VHZ393218 VRV393217:VRV393218 WBR393217:WBR393218 WLN393217:WLN393218 WVJ393217:WVJ393218 B458753:B458754 IX458753:IX458754 ST458753:ST458754 ACP458753:ACP458754 AML458753:AML458754 AWH458753:AWH458754 BGD458753:BGD458754 BPZ458753:BPZ458754 BZV458753:BZV458754 CJR458753:CJR458754 CTN458753:CTN458754 DDJ458753:DDJ458754 DNF458753:DNF458754 DXB458753:DXB458754 EGX458753:EGX458754 EQT458753:EQT458754 FAP458753:FAP458754 FKL458753:FKL458754 FUH458753:FUH458754 GED458753:GED458754 GNZ458753:GNZ458754 GXV458753:GXV458754 HHR458753:HHR458754 HRN458753:HRN458754 IBJ458753:IBJ458754 ILF458753:ILF458754 IVB458753:IVB458754 JEX458753:JEX458754 JOT458753:JOT458754 JYP458753:JYP458754 KIL458753:KIL458754 KSH458753:KSH458754 LCD458753:LCD458754 LLZ458753:LLZ458754 LVV458753:LVV458754 MFR458753:MFR458754 MPN458753:MPN458754 MZJ458753:MZJ458754 NJF458753:NJF458754 NTB458753:NTB458754 OCX458753:OCX458754 OMT458753:OMT458754 OWP458753:OWP458754 PGL458753:PGL458754 PQH458753:PQH458754 QAD458753:QAD458754 QJZ458753:QJZ458754 QTV458753:QTV458754 RDR458753:RDR458754 RNN458753:RNN458754 RXJ458753:RXJ458754 SHF458753:SHF458754 SRB458753:SRB458754 TAX458753:TAX458754 TKT458753:TKT458754 TUP458753:TUP458754 UEL458753:UEL458754 UOH458753:UOH458754 UYD458753:UYD458754 VHZ458753:VHZ458754 VRV458753:VRV458754 WBR458753:WBR458754 WLN458753:WLN458754 WVJ458753:WVJ458754 B524289:B524290 IX524289:IX524290 ST524289:ST524290 ACP524289:ACP524290 AML524289:AML524290 AWH524289:AWH524290 BGD524289:BGD524290 BPZ524289:BPZ524290 BZV524289:BZV524290 CJR524289:CJR524290 CTN524289:CTN524290 DDJ524289:DDJ524290 DNF524289:DNF524290 DXB524289:DXB524290 EGX524289:EGX524290 EQT524289:EQT524290 FAP524289:FAP524290 FKL524289:FKL524290 FUH524289:FUH524290 GED524289:GED524290 GNZ524289:GNZ524290 GXV524289:GXV524290 HHR524289:HHR524290 HRN524289:HRN524290 IBJ524289:IBJ524290 ILF524289:ILF524290 IVB524289:IVB524290 JEX524289:JEX524290 JOT524289:JOT524290 JYP524289:JYP524290 KIL524289:KIL524290 KSH524289:KSH524290 LCD524289:LCD524290 LLZ524289:LLZ524290 LVV524289:LVV524290 MFR524289:MFR524290 MPN524289:MPN524290 MZJ524289:MZJ524290 NJF524289:NJF524290 NTB524289:NTB524290 OCX524289:OCX524290 OMT524289:OMT524290 OWP524289:OWP524290 PGL524289:PGL524290 PQH524289:PQH524290 QAD524289:QAD524290 QJZ524289:QJZ524290 QTV524289:QTV524290 RDR524289:RDR524290 RNN524289:RNN524290 RXJ524289:RXJ524290 SHF524289:SHF524290 SRB524289:SRB524290 TAX524289:TAX524290 TKT524289:TKT524290 TUP524289:TUP524290 UEL524289:UEL524290 UOH524289:UOH524290 UYD524289:UYD524290 VHZ524289:VHZ524290 VRV524289:VRV524290 WBR524289:WBR524290 WLN524289:WLN524290 WVJ524289:WVJ524290 B589825:B589826 IX589825:IX589826 ST589825:ST589826 ACP589825:ACP589826 AML589825:AML589826 AWH589825:AWH589826 BGD589825:BGD589826 BPZ589825:BPZ589826 BZV589825:BZV589826 CJR589825:CJR589826 CTN589825:CTN589826 DDJ589825:DDJ589826 DNF589825:DNF589826 DXB589825:DXB589826 EGX589825:EGX589826 EQT589825:EQT589826 FAP589825:FAP589826 FKL589825:FKL589826 FUH589825:FUH589826 GED589825:GED589826 GNZ589825:GNZ589826 GXV589825:GXV589826 HHR589825:HHR589826 HRN589825:HRN589826 IBJ589825:IBJ589826 ILF589825:ILF589826 IVB589825:IVB589826 JEX589825:JEX589826 JOT589825:JOT589826 JYP589825:JYP589826 KIL589825:KIL589826 KSH589825:KSH589826 LCD589825:LCD589826 LLZ589825:LLZ589826 LVV589825:LVV589826 MFR589825:MFR589826 MPN589825:MPN589826 MZJ589825:MZJ589826 NJF589825:NJF589826 NTB589825:NTB589826 OCX589825:OCX589826 OMT589825:OMT589826 OWP589825:OWP589826 PGL589825:PGL589826 PQH589825:PQH589826 QAD589825:QAD589826 QJZ589825:QJZ589826 QTV589825:QTV589826 RDR589825:RDR589826 RNN589825:RNN589826 RXJ589825:RXJ589826 SHF589825:SHF589826 SRB589825:SRB589826 TAX589825:TAX589826 TKT589825:TKT589826 TUP589825:TUP589826 UEL589825:UEL589826 UOH589825:UOH589826 UYD589825:UYD589826 VHZ589825:VHZ589826 VRV589825:VRV589826 WBR589825:WBR589826 WLN589825:WLN589826 WVJ589825:WVJ589826 B655361:B655362 IX655361:IX655362 ST655361:ST655362 ACP655361:ACP655362 AML655361:AML655362 AWH655361:AWH655362 BGD655361:BGD655362 BPZ655361:BPZ655362 BZV655361:BZV655362 CJR655361:CJR655362 CTN655361:CTN655362 DDJ655361:DDJ655362 DNF655361:DNF655362 DXB655361:DXB655362 EGX655361:EGX655362 EQT655361:EQT655362 FAP655361:FAP655362 FKL655361:FKL655362 FUH655361:FUH655362 GED655361:GED655362 GNZ655361:GNZ655362 GXV655361:GXV655362 HHR655361:HHR655362 HRN655361:HRN655362 IBJ655361:IBJ655362 ILF655361:ILF655362 IVB655361:IVB655362 JEX655361:JEX655362 JOT655361:JOT655362 JYP655361:JYP655362 KIL655361:KIL655362 KSH655361:KSH655362 LCD655361:LCD655362 LLZ655361:LLZ655362 LVV655361:LVV655362 MFR655361:MFR655362 MPN655361:MPN655362 MZJ655361:MZJ655362 NJF655361:NJF655362 NTB655361:NTB655362 OCX655361:OCX655362 OMT655361:OMT655362 OWP655361:OWP655362 PGL655361:PGL655362 PQH655361:PQH655362 QAD655361:QAD655362 QJZ655361:QJZ655362 QTV655361:QTV655362 RDR655361:RDR655362 RNN655361:RNN655362 RXJ655361:RXJ655362 SHF655361:SHF655362 SRB655361:SRB655362 TAX655361:TAX655362 TKT655361:TKT655362 TUP655361:TUP655362 UEL655361:UEL655362 UOH655361:UOH655362 UYD655361:UYD655362 VHZ655361:VHZ655362 VRV655361:VRV655362 WBR655361:WBR655362 WLN655361:WLN655362 WVJ655361:WVJ655362 B720897:B720898 IX720897:IX720898 ST720897:ST720898 ACP720897:ACP720898 AML720897:AML720898 AWH720897:AWH720898 BGD720897:BGD720898 BPZ720897:BPZ720898 BZV720897:BZV720898 CJR720897:CJR720898 CTN720897:CTN720898 DDJ720897:DDJ720898 DNF720897:DNF720898 DXB720897:DXB720898 EGX720897:EGX720898 EQT720897:EQT720898 FAP720897:FAP720898 FKL720897:FKL720898 FUH720897:FUH720898 GED720897:GED720898 GNZ720897:GNZ720898 GXV720897:GXV720898 HHR720897:HHR720898 HRN720897:HRN720898 IBJ720897:IBJ720898 ILF720897:ILF720898 IVB720897:IVB720898 JEX720897:JEX720898 JOT720897:JOT720898 JYP720897:JYP720898 KIL720897:KIL720898 KSH720897:KSH720898 LCD720897:LCD720898 LLZ720897:LLZ720898 LVV720897:LVV720898 MFR720897:MFR720898 MPN720897:MPN720898 MZJ720897:MZJ720898 NJF720897:NJF720898 NTB720897:NTB720898 OCX720897:OCX720898 OMT720897:OMT720898 OWP720897:OWP720898 PGL720897:PGL720898 PQH720897:PQH720898 QAD720897:QAD720898 QJZ720897:QJZ720898 QTV720897:QTV720898 RDR720897:RDR720898 RNN720897:RNN720898 RXJ720897:RXJ720898 SHF720897:SHF720898 SRB720897:SRB720898 TAX720897:TAX720898 TKT720897:TKT720898 TUP720897:TUP720898 UEL720897:UEL720898 UOH720897:UOH720898 UYD720897:UYD720898 VHZ720897:VHZ720898 VRV720897:VRV720898 WBR720897:WBR720898 WLN720897:WLN720898 WVJ720897:WVJ720898 B786433:B786434 IX786433:IX786434 ST786433:ST786434 ACP786433:ACP786434 AML786433:AML786434 AWH786433:AWH786434 BGD786433:BGD786434 BPZ786433:BPZ786434 BZV786433:BZV786434 CJR786433:CJR786434 CTN786433:CTN786434 DDJ786433:DDJ786434 DNF786433:DNF786434 DXB786433:DXB786434 EGX786433:EGX786434 EQT786433:EQT786434 FAP786433:FAP786434 FKL786433:FKL786434 FUH786433:FUH786434 GED786433:GED786434 GNZ786433:GNZ786434 GXV786433:GXV786434 HHR786433:HHR786434 HRN786433:HRN786434 IBJ786433:IBJ786434 ILF786433:ILF786434 IVB786433:IVB786434 JEX786433:JEX786434 JOT786433:JOT786434 JYP786433:JYP786434 KIL786433:KIL786434 KSH786433:KSH786434 LCD786433:LCD786434 LLZ786433:LLZ786434 LVV786433:LVV786434 MFR786433:MFR786434 MPN786433:MPN786434 MZJ786433:MZJ786434 NJF786433:NJF786434 NTB786433:NTB786434 OCX786433:OCX786434 OMT786433:OMT786434 OWP786433:OWP786434 PGL786433:PGL786434 PQH786433:PQH786434 QAD786433:QAD786434 QJZ786433:QJZ786434 QTV786433:QTV786434 RDR786433:RDR786434 RNN786433:RNN786434 RXJ786433:RXJ786434 SHF786433:SHF786434 SRB786433:SRB786434 TAX786433:TAX786434 TKT786433:TKT786434 TUP786433:TUP786434 UEL786433:UEL786434 UOH786433:UOH786434 UYD786433:UYD786434 VHZ786433:VHZ786434 VRV786433:VRV786434 WBR786433:WBR786434 WLN786433:WLN786434 WVJ786433:WVJ786434 B851969:B851970 IX851969:IX851970 ST851969:ST851970 ACP851969:ACP851970 AML851969:AML851970 AWH851969:AWH851970 BGD851969:BGD851970 BPZ851969:BPZ851970 BZV851969:BZV851970 CJR851969:CJR851970 CTN851969:CTN851970 DDJ851969:DDJ851970 DNF851969:DNF851970 DXB851969:DXB851970 EGX851969:EGX851970 EQT851969:EQT851970 FAP851969:FAP851970 FKL851969:FKL851970 FUH851969:FUH851970 GED851969:GED851970 GNZ851969:GNZ851970 GXV851969:GXV851970 HHR851969:HHR851970 HRN851969:HRN851970 IBJ851969:IBJ851970 ILF851969:ILF851970 IVB851969:IVB851970 JEX851969:JEX851970 JOT851969:JOT851970 JYP851969:JYP851970 KIL851969:KIL851970 KSH851969:KSH851970 LCD851969:LCD851970 LLZ851969:LLZ851970 LVV851969:LVV851970 MFR851969:MFR851970 MPN851969:MPN851970 MZJ851969:MZJ851970 NJF851969:NJF851970 NTB851969:NTB851970 OCX851969:OCX851970 OMT851969:OMT851970 OWP851969:OWP851970 PGL851969:PGL851970 PQH851969:PQH851970 QAD851969:QAD851970 QJZ851969:QJZ851970 QTV851969:QTV851970 RDR851969:RDR851970 RNN851969:RNN851970 RXJ851969:RXJ851970 SHF851969:SHF851970 SRB851969:SRB851970 TAX851969:TAX851970 TKT851969:TKT851970 TUP851969:TUP851970 UEL851969:UEL851970 UOH851969:UOH851970 UYD851969:UYD851970 VHZ851969:VHZ851970 VRV851969:VRV851970 WBR851969:WBR851970 WLN851969:WLN851970 WVJ851969:WVJ851970 B917505:B917506 IX917505:IX917506 ST917505:ST917506 ACP917505:ACP917506 AML917505:AML917506 AWH917505:AWH917506 BGD917505:BGD917506 BPZ917505:BPZ917506 BZV917505:BZV917506 CJR917505:CJR917506 CTN917505:CTN917506 DDJ917505:DDJ917506 DNF917505:DNF917506 DXB917505:DXB917506 EGX917505:EGX917506 EQT917505:EQT917506 FAP917505:FAP917506 FKL917505:FKL917506 FUH917505:FUH917506 GED917505:GED917506 GNZ917505:GNZ917506 GXV917505:GXV917506 HHR917505:HHR917506 HRN917505:HRN917506 IBJ917505:IBJ917506 ILF917505:ILF917506 IVB917505:IVB917506 JEX917505:JEX917506 JOT917505:JOT917506 JYP917505:JYP917506 KIL917505:KIL917506 KSH917505:KSH917506 LCD917505:LCD917506 LLZ917505:LLZ917506 LVV917505:LVV917506 MFR917505:MFR917506 MPN917505:MPN917506 MZJ917505:MZJ917506 NJF917505:NJF917506 NTB917505:NTB917506 OCX917505:OCX917506 OMT917505:OMT917506 OWP917505:OWP917506 PGL917505:PGL917506 PQH917505:PQH917506 QAD917505:QAD917506 QJZ917505:QJZ917506 QTV917505:QTV917506 RDR917505:RDR917506 RNN917505:RNN917506 RXJ917505:RXJ917506 SHF917505:SHF917506 SRB917505:SRB917506 TAX917505:TAX917506 TKT917505:TKT917506 TUP917505:TUP917506 UEL917505:UEL917506 UOH917505:UOH917506 UYD917505:UYD917506 VHZ917505:VHZ917506 VRV917505:VRV917506 WBR917505:WBR917506 WLN917505:WLN917506 WVJ917505:WVJ917506 B983041:B983042 IX983041:IX983042 ST983041:ST983042 ACP983041:ACP983042 AML983041:AML983042 AWH983041:AWH983042 BGD983041:BGD983042 BPZ983041:BPZ983042 BZV983041:BZV983042 CJR983041:CJR983042 CTN983041:CTN983042 DDJ983041:DDJ983042 DNF983041:DNF983042 DXB983041:DXB983042 EGX983041:EGX983042 EQT983041:EQT983042 FAP983041:FAP983042 FKL983041:FKL983042 FUH983041:FUH983042 GED983041:GED983042 GNZ983041:GNZ983042 GXV983041:GXV983042 HHR983041:HHR983042 HRN983041:HRN983042 IBJ983041:IBJ983042 ILF983041:ILF983042 IVB983041:IVB983042 JEX983041:JEX983042 JOT983041:JOT983042 JYP983041:JYP983042 KIL983041:KIL983042 KSH983041:KSH983042 LCD983041:LCD983042 LLZ983041:LLZ983042 LVV983041:LVV983042 MFR983041:MFR983042 MPN983041:MPN983042 MZJ983041:MZJ983042 NJF983041:NJF983042 NTB983041:NTB983042 OCX983041:OCX983042 OMT983041:OMT983042 OWP983041:OWP983042 PGL983041:PGL983042 PQH983041:PQH983042 QAD983041:QAD983042 QJZ983041:QJZ983042 QTV983041:QTV983042 RDR983041:RDR983042 RNN983041:RNN983042 RXJ983041:RXJ983042 SHF983041:SHF983042 SRB983041:SRB983042 TAX983041:TAX983042 TKT983041:TKT983042 TUP983041:TUP983042 UEL983041:UEL983042 UOH983041:UOH983042 UYD983041:UYD983042 VHZ983041:VHZ983042 VRV983041:VRV983042 WBR983041:WBR983042 WLN983041:WLN983042 WVJ983041:WVJ983042 H65537 JD65537 SZ65537 ACV65537 AMR65537 AWN65537 BGJ65537 BQF65537 CAB65537 CJX65537 CTT65537 DDP65537 DNL65537 DXH65537 EHD65537 EQZ65537 FAV65537 FKR65537 FUN65537 GEJ65537 GOF65537 GYB65537 HHX65537 HRT65537 IBP65537 ILL65537 IVH65537 JFD65537 JOZ65537 JYV65537 KIR65537 KSN65537 LCJ65537 LMF65537 LWB65537 MFX65537 MPT65537 MZP65537 NJL65537 NTH65537 ODD65537 OMZ65537 OWV65537 PGR65537 PQN65537 QAJ65537 QKF65537 QUB65537 RDX65537 RNT65537 RXP65537 SHL65537 SRH65537 TBD65537 TKZ65537 TUV65537 UER65537 UON65537 UYJ65537 VIF65537 VSB65537 WBX65537 WLT65537 WVP65537 H131073 JD131073 SZ131073 ACV131073 AMR131073 AWN131073 BGJ131073 BQF131073 CAB131073 CJX131073 CTT131073 DDP131073 DNL131073 DXH131073 EHD131073 EQZ131073 FAV131073 FKR131073 FUN131073 GEJ131073 GOF131073 GYB131073 HHX131073 HRT131073 IBP131073 ILL131073 IVH131073 JFD131073 JOZ131073 JYV131073 KIR131073 KSN131073 LCJ131073 LMF131073 LWB131073 MFX131073 MPT131073 MZP131073 NJL131073 NTH131073 ODD131073 OMZ131073 OWV131073 PGR131073 PQN131073 QAJ131073 QKF131073 QUB131073 RDX131073 RNT131073 RXP131073 SHL131073 SRH131073 TBD131073 TKZ131073 TUV131073 UER131073 UON131073 UYJ131073 VIF131073 VSB131073 WBX131073 WLT131073 WVP131073 H196609 JD196609 SZ196609 ACV196609 AMR196609 AWN196609 BGJ196609 BQF196609 CAB196609 CJX196609 CTT196609 DDP196609 DNL196609 DXH196609 EHD196609 EQZ196609 FAV196609 FKR196609 FUN196609 GEJ196609 GOF196609 GYB196609 HHX196609 HRT196609 IBP196609 ILL196609 IVH196609 JFD196609 JOZ196609 JYV196609 KIR196609 KSN196609 LCJ196609 LMF196609 LWB196609 MFX196609 MPT196609 MZP196609 NJL196609 NTH196609 ODD196609 OMZ196609 OWV196609 PGR196609 PQN196609 QAJ196609 QKF196609 QUB196609 RDX196609 RNT196609 RXP196609 SHL196609 SRH196609 TBD196609 TKZ196609 TUV196609 UER196609 UON196609 UYJ196609 VIF196609 VSB196609 WBX196609 WLT196609 WVP196609 H262145 JD262145 SZ262145 ACV262145 AMR262145 AWN262145 BGJ262145 BQF262145 CAB262145 CJX262145 CTT262145 DDP262145 DNL262145 DXH262145 EHD262145 EQZ262145 FAV262145 FKR262145 FUN262145 GEJ262145 GOF262145 GYB262145 HHX262145 HRT262145 IBP262145 ILL262145 IVH262145 JFD262145 JOZ262145 JYV262145 KIR262145 KSN262145 LCJ262145 LMF262145 LWB262145 MFX262145 MPT262145 MZP262145 NJL262145 NTH262145 ODD262145 OMZ262145 OWV262145 PGR262145 PQN262145 QAJ262145 QKF262145 QUB262145 RDX262145 RNT262145 RXP262145 SHL262145 SRH262145 TBD262145 TKZ262145 TUV262145 UER262145 UON262145 UYJ262145 VIF262145 VSB262145 WBX262145 WLT262145 WVP262145 H327681 JD327681 SZ327681 ACV327681 AMR327681 AWN327681 BGJ327681 BQF327681 CAB327681 CJX327681 CTT327681 DDP327681 DNL327681 DXH327681 EHD327681 EQZ327681 FAV327681 FKR327681 FUN327681 GEJ327681 GOF327681 GYB327681 HHX327681 HRT327681 IBP327681 ILL327681 IVH327681 JFD327681 JOZ327681 JYV327681 KIR327681 KSN327681 LCJ327681 LMF327681 LWB327681 MFX327681 MPT327681 MZP327681 NJL327681 NTH327681 ODD327681 OMZ327681 OWV327681 PGR327681 PQN327681 QAJ327681 QKF327681 QUB327681 RDX327681 RNT327681 RXP327681 SHL327681 SRH327681 TBD327681 TKZ327681 TUV327681 UER327681 UON327681 UYJ327681 VIF327681 VSB327681 WBX327681 WLT327681 WVP327681 H393217 JD393217 SZ393217 ACV393217 AMR393217 AWN393217 BGJ393217 BQF393217 CAB393217 CJX393217 CTT393217 DDP393217 DNL393217 DXH393217 EHD393217 EQZ393217 FAV393217 FKR393217 FUN393217 GEJ393217 GOF393217 GYB393217 HHX393217 HRT393217 IBP393217 ILL393217 IVH393217 JFD393217 JOZ393217 JYV393217 KIR393217 KSN393217 LCJ393217 LMF393217 LWB393217 MFX393217 MPT393217 MZP393217 NJL393217 NTH393217 ODD393217 OMZ393217 OWV393217 PGR393217 PQN393217 QAJ393217 QKF393217 QUB393217 RDX393217 RNT393217 RXP393217 SHL393217 SRH393217 TBD393217 TKZ393217 TUV393217 UER393217 UON393217 UYJ393217 VIF393217 VSB393217 WBX393217 WLT393217 WVP393217 H458753 JD458753 SZ458753 ACV458753 AMR458753 AWN458753 BGJ458753 BQF458753 CAB458753 CJX458753 CTT458753 DDP458753 DNL458753 DXH458753 EHD458753 EQZ458753 FAV458753 FKR458753 FUN458753 GEJ458753 GOF458753 GYB458753 HHX458753 HRT458753 IBP458753 ILL458753 IVH458753 JFD458753 JOZ458753 JYV458753 KIR458753 KSN458753 LCJ458753 LMF458753 LWB458753 MFX458753 MPT458753 MZP458753 NJL458753 NTH458753 ODD458753 OMZ458753 OWV458753 PGR458753 PQN458753 QAJ458753 QKF458753 QUB458753 RDX458753 RNT458753 RXP458753 SHL458753 SRH458753 TBD458753 TKZ458753 TUV458753 UER458753 UON458753 UYJ458753 VIF458753 VSB458753 WBX458753 WLT458753 WVP458753 H524289 JD524289 SZ524289 ACV524289 AMR524289 AWN524289 BGJ524289 BQF524289 CAB524289 CJX524289 CTT524289 DDP524289 DNL524289 DXH524289 EHD524289 EQZ524289 FAV524289 FKR524289 FUN524289 GEJ524289 GOF524289 GYB524289 HHX524289 HRT524289 IBP524289 ILL524289 IVH524289 JFD524289 JOZ524289 JYV524289 KIR524289 KSN524289 LCJ524289 LMF524289 LWB524289 MFX524289 MPT524289 MZP524289 NJL524289 NTH524289 ODD524289 OMZ524289 OWV524289 PGR524289 PQN524289 QAJ524289 QKF524289 QUB524289 RDX524289 RNT524289 RXP524289 SHL524289 SRH524289 TBD524289 TKZ524289 TUV524289 UER524289 UON524289 UYJ524289 VIF524289 VSB524289 WBX524289 WLT524289 WVP524289 H589825 JD589825 SZ589825 ACV589825 AMR589825 AWN589825 BGJ589825 BQF589825 CAB589825 CJX589825 CTT589825 DDP589825 DNL589825 DXH589825 EHD589825 EQZ589825 FAV589825 FKR589825 FUN589825 GEJ589825 GOF589825 GYB589825 HHX589825 HRT589825 IBP589825 ILL589825 IVH589825 JFD589825 JOZ589825 JYV589825 KIR589825 KSN589825 LCJ589825 LMF589825 LWB589825 MFX589825 MPT589825 MZP589825 NJL589825 NTH589825 ODD589825 OMZ589825 OWV589825 PGR589825 PQN589825 QAJ589825 QKF589825 QUB589825 RDX589825 RNT589825 RXP589825 SHL589825 SRH589825 TBD589825 TKZ589825 TUV589825 UER589825 UON589825 UYJ589825 VIF589825 VSB589825 WBX589825 WLT589825 WVP589825 H655361 JD655361 SZ655361 ACV655361 AMR655361 AWN655361 BGJ655361 BQF655361 CAB655361 CJX655361 CTT655361 DDP655361 DNL655361 DXH655361 EHD655361 EQZ655361 FAV655361 FKR655361 FUN655361 GEJ655361 GOF655361 GYB655361 HHX655361 HRT655361 IBP655361 ILL655361 IVH655361 JFD655361 JOZ655361 JYV655361 KIR655361 KSN655361 LCJ655361 LMF655361 LWB655361 MFX655361 MPT655361 MZP655361 NJL655361 NTH655361 ODD655361 OMZ655361 OWV655361 PGR655361 PQN655361 QAJ655361 QKF655361 QUB655361 RDX655361 RNT655361 RXP655361 SHL655361 SRH655361 TBD655361 TKZ655361 TUV655361 UER655361 UON655361 UYJ655361 VIF655361 VSB655361 WBX655361 WLT655361 WVP655361 H720897 JD720897 SZ720897 ACV720897 AMR720897 AWN720897 BGJ720897 BQF720897 CAB720897 CJX720897 CTT720897 DDP720897 DNL720897 DXH720897 EHD720897 EQZ720897 FAV720897 FKR720897 FUN720897 GEJ720897 GOF720897 GYB720897 HHX720897 HRT720897 IBP720897 ILL720897 IVH720897 JFD720897 JOZ720897 JYV720897 KIR720897 KSN720897 LCJ720897 LMF720897 LWB720897 MFX720897 MPT720897 MZP720897 NJL720897 NTH720897 ODD720897 OMZ720897 OWV720897 PGR720897 PQN720897 QAJ720897 QKF720897 QUB720897 RDX720897 RNT720897 RXP720897 SHL720897 SRH720897 TBD720897 TKZ720897 TUV720897 UER720897 UON720897 UYJ720897 VIF720897 VSB720897 WBX720897 WLT720897 WVP720897 H786433 JD786433 SZ786433 ACV786433 AMR786433 AWN786433 BGJ786433 BQF786433 CAB786433 CJX786433 CTT786433 DDP786433 DNL786433 DXH786433 EHD786433 EQZ786433 FAV786433 FKR786433 FUN786433 GEJ786433 GOF786433 GYB786433 HHX786433 HRT786433 IBP786433 ILL786433 IVH786433 JFD786433 JOZ786433 JYV786433 KIR786433 KSN786433 LCJ786433 LMF786433 LWB786433 MFX786433 MPT786433 MZP786433 NJL786433 NTH786433 ODD786433 OMZ786433 OWV786433 PGR786433 PQN786433 QAJ786433 QKF786433 QUB786433 RDX786433 RNT786433 RXP786433 SHL786433 SRH786433 TBD786433 TKZ786433 TUV786433 UER786433 UON786433 UYJ786433 VIF786433 VSB786433 WBX786433 WLT786433 WVP786433 H851969 JD851969 SZ851969 ACV851969 AMR851969 AWN851969 BGJ851969 BQF851969 CAB851969 CJX851969 CTT851969 DDP851969 DNL851969 DXH851969 EHD851969 EQZ851969 FAV851969 FKR851969 FUN851969 GEJ851969 GOF851969 GYB851969 HHX851969 HRT851969 IBP851969 ILL851969 IVH851969 JFD851969 JOZ851969 JYV851969 KIR851969 KSN851969 LCJ851969 LMF851969 LWB851969 MFX851969 MPT851969 MZP851969 NJL851969 NTH851969 ODD851969 OMZ851969 OWV851969 PGR851969 PQN851969 QAJ851969 QKF851969 QUB851969 RDX851969 RNT851969 RXP851969 SHL851969 SRH851969 TBD851969 TKZ851969 TUV851969 UER851969 UON851969 UYJ851969 VIF851969 VSB851969 WBX851969 WLT851969 WVP851969 H917505 JD917505 SZ917505 ACV917505 AMR917505 AWN917505 BGJ917505 BQF917505 CAB917505 CJX917505 CTT917505 DDP917505 DNL917505 DXH917505 EHD917505 EQZ917505 FAV917505 FKR917505 FUN917505 GEJ917505 GOF917505 GYB917505 HHX917505 HRT917505 IBP917505 ILL917505 IVH917505 JFD917505 JOZ917505 JYV917505 KIR917505 KSN917505 LCJ917505 LMF917505 LWB917505 MFX917505 MPT917505 MZP917505 NJL917505 NTH917505 ODD917505 OMZ917505 OWV917505 PGR917505 PQN917505 QAJ917505 QKF917505 QUB917505 RDX917505 RNT917505 RXP917505 SHL917505 SRH917505 TBD917505 TKZ917505 TUV917505 UER917505 UON917505 UYJ917505 VIF917505 VSB917505 WBX917505 WLT917505 WVP917505 H983041 JD983041 SZ983041 ACV983041 AMR983041 AWN983041 BGJ983041 BQF983041 CAB983041 CJX983041 CTT983041 DDP983041 DNL983041 DXH983041 EHD983041 EQZ983041 FAV983041 FKR983041 FUN983041 GEJ983041 GOF983041 GYB983041 HHX983041 HRT983041 IBP983041 ILL983041 IVH983041 JFD983041 JOZ983041 JYV983041 KIR983041 KSN983041 LCJ983041 LMF983041 LWB983041 MFX983041 MPT983041 MZP983041 NJL983041 NTH983041 ODD983041 OMZ983041 OWV983041 PGR983041 PQN983041 QAJ983041 QKF983041 QUB983041 RDX983041 RNT983041 RXP983041 SHL983041 SRH983041 TBD983041 TKZ983041 TUV983041 UER983041 UON983041 UYJ983041 VIF983041 VSB983041 WBX983041 WLT983041 WVP983041 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D8 IZ8 SV8 ACR8 AMN8 AWJ8 BGF8 BQB8 BZX8 CJT8 CTP8 DDL8 DNH8 DXD8 EGZ8 EQV8 FAR8 FKN8 FUJ8 GEF8 GOB8 GXX8 HHT8 HRP8 IBL8 ILH8 IVD8 JEZ8 JOV8 JYR8 KIN8 KSJ8 LCF8 LMB8 LVX8 MFT8 MPP8 MZL8 NJH8 NTD8 OCZ8 OMV8 OWR8 PGN8 PQJ8 QAF8 QKB8 QTX8 RDT8 RNP8 RXL8 SHH8 SRD8 TAZ8 TKV8 TUR8 UEN8 UOJ8 UYF8 VIB8 VRX8 WBT8 WLP8 WVL8 D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D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D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D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D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D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D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D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D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D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D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D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D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D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D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xr:uid="{00000000-0002-0000-0700-000002000000}">
      <formula1>"○"</formula1>
    </dataValidation>
    <dataValidation type="list" operator="equal" allowBlank="1" showErrorMessage="1" errorTitle="入力規則違反" error="リストから選択してください" sqref="F10" xr:uid="{00000000-0002-0000-0700-000003000000}">
      <formula1>"いる,いない"</formula1>
    </dataValidation>
    <dataValidation type="list" allowBlank="1" showInputMessage="1" showErrorMessage="1" sqref="F65535 JB65535 SX65535 ACT65535 AMP65535 AWL65535 BGH65535 BQD65535 BZZ65535 CJV65535 CTR65535 DDN65535 DNJ65535 DXF65535 EHB65535 EQX65535 FAT65535 FKP65535 FUL65535 GEH65535 GOD65535 GXZ65535 HHV65535 HRR65535 IBN65535 ILJ65535 IVF65535 JFB65535 JOX65535 JYT65535 KIP65535 KSL65535 LCH65535 LMD65535 LVZ65535 MFV65535 MPR65535 MZN65535 NJJ65535 NTF65535 ODB65535 OMX65535 OWT65535 PGP65535 PQL65535 QAH65535 QKD65535 QTZ65535 RDV65535 RNR65535 RXN65535 SHJ65535 SRF65535 TBB65535 TKX65535 TUT65535 UEP65535 UOL65535 UYH65535 VID65535 VRZ65535 WBV65535 WLR65535 WVN65535 F131071 JB131071 SX131071 ACT131071 AMP131071 AWL131071 BGH131071 BQD131071 BZZ131071 CJV131071 CTR131071 DDN131071 DNJ131071 DXF131071 EHB131071 EQX131071 FAT131071 FKP131071 FUL131071 GEH131071 GOD131071 GXZ131071 HHV131071 HRR131071 IBN131071 ILJ131071 IVF131071 JFB131071 JOX131071 JYT131071 KIP131071 KSL131071 LCH131071 LMD131071 LVZ131071 MFV131071 MPR131071 MZN131071 NJJ131071 NTF131071 ODB131071 OMX131071 OWT131071 PGP131071 PQL131071 QAH131071 QKD131071 QTZ131071 RDV131071 RNR131071 RXN131071 SHJ131071 SRF131071 TBB131071 TKX131071 TUT131071 UEP131071 UOL131071 UYH131071 VID131071 VRZ131071 WBV131071 WLR131071 WVN131071 F196607 JB196607 SX196607 ACT196607 AMP196607 AWL196607 BGH196607 BQD196607 BZZ196607 CJV196607 CTR196607 DDN196607 DNJ196607 DXF196607 EHB196607 EQX196607 FAT196607 FKP196607 FUL196607 GEH196607 GOD196607 GXZ196607 HHV196607 HRR196607 IBN196607 ILJ196607 IVF196607 JFB196607 JOX196607 JYT196607 KIP196607 KSL196607 LCH196607 LMD196607 LVZ196607 MFV196607 MPR196607 MZN196607 NJJ196607 NTF196607 ODB196607 OMX196607 OWT196607 PGP196607 PQL196607 QAH196607 QKD196607 QTZ196607 RDV196607 RNR196607 RXN196607 SHJ196607 SRF196607 TBB196607 TKX196607 TUT196607 UEP196607 UOL196607 UYH196607 VID196607 VRZ196607 WBV196607 WLR196607 WVN196607 F262143 JB262143 SX262143 ACT262143 AMP262143 AWL262143 BGH262143 BQD262143 BZZ262143 CJV262143 CTR262143 DDN262143 DNJ262143 DXF262143 EHB262143 EQX262143 FAT262143 FKP262143 FUL262143 GEH262143 GOD262143 GXZ262143 HHV262143 HRR262143 IBN262143 ILJ262143 IVF262143 JFB262143 JOX262143 JYT262143 KIP262143 KSL262143 LCH262143 LMD262143 LVZ262143 MFV262143 MPR262143 MZN262143 NJJ262143 NTF262143 ODB262143 OMX262143 OWT262143 PGP262143 PQL262143 QAH262143 QKD262143 QTZ262143 RDV262143 RNR262143 RXN262143 SHJ262143 SRF262143 TBB262143 TKX262143 TUT262143 UEP262143 UOL262143 UYH262143 VID262143 VRZ262143 WBV262143 WLR262143 WVN262143 F327679 JB327679 SX327679 ACT327679 AMP327679 AWL327679 BGH327679 BQD327679 BZZ327679 CJV327679 CTR327679 DDN327679 DNJ327679 DXF327679 EHB327679 EQX327679 FAT327679 FKP327679 FUL327679 GEH327679 GOD327679 GXZ327679 HHV327679 HRR327679 IBN327679 ILJ327679 IVF327679 JFB327679 JOX327679 JYT327679 KIP327679 KSL327679 LCH327679 LMD327679 LVZ327679 MFV327679 MPR327679 MZN327679 NJJ327679 NTF327679 ODB327679 OMX327679 OWT327679 PGP327679 PQL327679 QAH327679 QKD327679 QTZ327679 RDV327679 RNR327679 RXN327679 SHJ327679 SRF327679 TBB327679 TKX327679 TUT327679 UEP327679 UOL327679 UYH327679 VID327679 VRZ327679 WBV327679 WLR327679 WVN327679 F393215 JB393215 SX393215 ACT393215 AMP393215 AWL393215 BGH393215 BQD393215 BZZ393215 CJV393215 CTR393215 DDN393215 DNJ393215 DXF393215 EHB393215 EQX393215 FAT393215 FKP393215 FUL393215 GEH393215 GOD393215 GXZ393215 HHV393215 HRR393215 IBN393215 ILJ393215 IVF393215 JFB393215 JOX393215 JYT393215 KIP393215 KSL393215 LCH393215 LMD393215 LVZ393215 MFV393215 MPR393215 MZN393215 NJJ393215 NTF393215 ODB393215 OMX393215 OWT393215 PGP393215 PQL393215 QAH393215 QKD393215 QTZ393215 RDV393215 RNR393215 RXN393215 SHJ393215 SRF393215 TBB393215 TKX393215 TUT393215 UEP393215 UOL393215 UYH393215 VID393215 VRZ393215 WBV393215 WLR393215 WVN393215 F458751 JB458751 SX458751 ACT458751 AMP458751 AWL458751 BGH458751 BQD458751 BZZ458751 CJV458751 CTR458751 DDN458751 DNJ458751 DXF458751 EHB458751 EQX458751 FAT458751 FKP458751 FUL458751 GEH458751 GOD458751 GXZ458751 HHV458751 HRR458751 IBN458751 ILJ458751 IVF458751 JFB458751 JOX458751 JYT458751 KIP458751 KSL458751 LCH458751 LMD458751 LVZ458751 MFV458751 MPR458751 MZN458751 NJJ458751 NTF458751 ODB458751 OMX458751 OWT458751 PGP458751 PQL458751 QAH458751 QKD458751 QTZ458751 RDV458751 RNR458751 RXN458751 SHJ458751 SRF458751 TBB458751 TKX458751 TUT458751 UEP458751 UOL458751 UYH458751 VID458751 VRZ458751 WBV458751 WLR458751 WVN458751 F524287 JB524287 SX524287 ACT524287 AMP524287 AWL524287 BGH524287 BQD524287 BZZ524287 CJV524287 CTR524287 DDN524287 DNJ524287 DXF524287 EHB524287 EQX524287 FAT524287 FKP524287 FUL524287 GEH524287 GOD524287 GXZ524287 HHV524287 HRR524287 IBN524287 ILJ524287 IVF524287 JFB524287 JOX524287 JYT524287 KIP524287 KSL524287 LCH524287 LMD524287 LVZ524287 MFV524287 MPR524287 MZN524287 NJJ524287 NTF524287 ODB524287 OMX524287 OWT524287 PGP524287 PQL524287 QAH524287 QKD524287 QTZ524287 RDV524287 RNR524287 RXN524287 SHJ524287 SRF524287 TBB524287 TKX524287 TUT524287 UEP524287 UOL524287 UYH524287 VID524287 VRZ524287 WBV524287 WLR524287 WVN524287 F589823 JB589823 SX589823 ACT589823 AMP589823 AWL589823 BGH589823 BQD589823 BZZ589823 CJV589823 CTR589823 DDN589823 DNJ589823 DXF589823 EHB589823 EQX589823 FAT589823 FKP589823 FUL589823 GEH589823 GOD589823 GXZ589823 HHV589823 HRR589823 IBN589823 ILJ589823 IVF589823 JFB589823 JOX589823 JYT589823 KIP589823 KSL589823 LCH589823 LMD589823 LVZ589823 MFV589823 MPR589823 MZN589823 NJJ589823 NTF589823 ODB589823 OMX589823 OWT589823 PGP589823 PQL589823 QAH589823 QKD589823 QTZ589823 RDV589823 RNR589823 RXN589823 SHJ589823 SRF589823 TBB589823 TKX589823 TUT589823 UEP589823 UOL589823 UYH589823 VID589823 VRZ589823 WBV589823 WLR589823 WVN589823 F655359 JB655359 SX655359 ACT655359 AMP655359 AWL655359 BGH655359 BQD655359 BZZ655359 CJV655359 CTR655359 DDN655359 DNJ655359 DXF655359 EHB655359 EQX655359 FAT655359 FKP655359 FUL655359 GEH655359 GOD655359 GXZ655359 HHV655359 HRR655359 IBN655359 ILJ655359 IVF655359 JFB655359 JOX655359 JYT655359 KIP655359 KSL655359 LCH655359 LMD655359 LVZ655359 MFV655359 MPR655359 MZN655359 NJJ655359 NTF655359 ODB655359 OMX655359 OWT655359 PGP655359 PQL655359 QAH655359 QKD655359 QTZ655359 RDV655359 RNR655359 RXN655359 SHJ655359 SRF655359 TBB655359 TKX655359 TUT655359 UEP655359 UOL655359 UYH655359 VID655359 VRZ655359 WBV655359 WLR655359 WVN655359 F720895 JB720895 SX720895 ACT720895 AMP720895 AWL720895 BGH720895 BQD720895 BZZ720895 CJV720895 CTR720895 DDN720895 DNJ720895 DXF720895 EHB720895 EQX720895 FAT720895 FKP720895 FUL720895 GEH720895 GOD720895 GXZ720895 HHV720895 HRR720895 IBN720895 ILJ720895 IVF720895 JFB720895 JOX720895 JYT720895 KIP720895 KSL720895 LCH720895 LMD720895 LVZ720895 MFV720895 MPR720895 MZN720895 NJJ720895 NTF720895 ODB720895 OMX720895 OWT720895 PGP720895 PQL720895 QAH720895 QKD720895 QTZ720895 RDV720895 RNR720895 RXN720895 SHJ720895 SRF720895 TBB720895 TKX720895 TUT720895 UEP720895 UOL720895 UYH720895 VID720895 VRZ720895 WBV720895 WLR720895 WVN720895 F786431 JB786431 SX786431 ACT786431 AMP786431 AWL786431 BGH786431 BQD786431 BZZ786431 CJV786431 CTR786431 DDN786431 DNJ786431 DXF786431 EHB786431 EQX786431 FAT786431 FKP786431 FUL786431 GEH786431 GOD786431 GXZ786431 HHV786431 HRR786431 IBN786431 ILJ786431 IVF786431 JFB786431 JOX786431 JYT786431 KIP786431 KSL786431 LCH786431 LMD786431 LVZ786431 MFV786431 MPR786431 MZN786431 NJJ786431 NTF786431 ODB786431 OMX786431 OWT786431 PGP786431 PQL786431 QAH786431 QKD786431 QTZ786431 RDV786431 RNR786431 RXN786431 SHJ786431 SRF786431 TBB786431 TKX786431 TUT786431 UEP786431 UOL786431 UYH786431 VID786431 VRZ786431 WBV786431 WLR786431 WVN786431 F851967 JB851967 SX851967 ACT851967 AMP851967 AWL851967 BGH851967 BQD851967 BZZ851967 CJV851967 CTR851967 DDN851967 DNJ851967 DXF851967 EHB851967 EQX851967 FAT851967 FKP851967 FUL851967 GEH851967 GOD851967 GXZ851967 HHV851967 HRR851967 IBN851967 ILJ851967 IVF851967 JFB851967 JOX851967 JYT851967 KIP851967 KSL851967 LCH851967 LMD851967 LVZ851967 MFV851967 MPR851967 MZN851967 NJJ851967 NTF851967 ODB851967 OMX851967 OWT851967 PGP851967 PQL851967 QAH851967 QKD851967 QTZ851967 RDV851967 RNR851967 RXN851967 SHJ851967 SRF851967 TBB851967 TKX851967 TUT851967 UEP851967 UOL851967 UYH851967 VID851967 VRZ851967 WBV851967 WLR851967 WVN851967 F917503 JB917503 SX917503 ACT917503 AMP917503 AWL917503 BGH917503 BQD917503 BZZ917503 CJV917503 CTR917503 DDN917503 DNJ917503 DXF917503 EHB917503 EQX917503 FAT917503 FKP917503 FUL917503 GEH917503 GOD917503 GXZ917503 HHV917503 HRR917503 IBN917503 ILJ917503 IVF917503 JFB917503 JOX917503 JYT917503 KIP917503 KSL917503 LCH917503 LMD917503 LVZ917503 MFV917503 MPR917503 MZN917503 NJJ917503 NTF917503 ODB917503 OMX917503 OWT917503 PGP917503 PQL917503 QAH917503 QKD917503 QTZ917503 RDV917503 RNR917503 RXN917503 SHJ917503 SRF917503 TBB917503 TKX917503 TUT917503 UEP917503 UOL917503 UYH917503 VID917503 VRZ917503 WBV917503 WLR917503 WVN917503 F983039 JB983039 SX983039 ACT983039 AMP983039 AWL983039 BGH983039 BQD983039 BZZ983039 CJV983039 CTR983039 DDN983039 DNJ983039 DXF983039 EHB983039 EQX983039 FAT983039 FKP983039 FUL983039 GEH983039 GOD983039 GXZ983039 HHV983039 HRR983039 IBN983039 ILJ983039 IVF983039 JFB983039 JOX983039 JYT983039 KIP983039 KSL983039 LCH983039 LMD983039 LVZ983039 MFV983039 MPR983039 MZN983039 NJJ983039 NTF983039 ODB983039 OMX983039 OWT983039 PGP983039 PQL983039 QAH983039 QKD983039 QTZ983039 RDV983039 RNR983039 RXN983039 SHJ983039 SRF983039 TBB983039 TKX983039 TUT983039 UEP983039 UOL983039 UYH983039 VID983039 VRZ983039 WBV983039 WLR983039 WVN983039 F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WVN983046 F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WVN983067 F65550:F65554 JB65550:JB65554 SX65550:SX65554 ACT65550:ACT65554 AMP65550:AMP65554 AWL65550:AWL65554 BGH65550:BGH65554 BQD65550:BQD65554 BZZ65550:BZZ65554 CJV65550:CJV65554 CTR65550:CTR65554 DDN65550:DDN65554 DNJ65550:DNJ65554 DXF65550:DXF65554 EHB65550:EHB65554 EQX65550:EQX65554 FAT65550:FAT65554 FKP65550:FKP65554 FUL65550:FUL65554 GEH65550:GEH65554 GOD65550:GOD65554 GXZ65550:GXZ65554 HHV65550:HHV65554 HRR65550:HRR65554 IBN65550:IBN65554 ILJ65550:ILJ65554 IVF65550:IVF65554 JFB65550:JFB65554 JOX65550:JOX65554 JYT65550:JYT65554 KIP65550:KIP65554 KSL65550:KSL65554 LCH65550:LCH65554 LMD65550:LMD65554 LVZ65550:LVZ65554 MFV65550:MFV65554 MPR65550:MPR65554 MZN65550:MZN65554 NJJ65550:NJJ65554 NTF65550:NTF65554 ODB65550:ODB65554 OMX65550:OMX65554 OWT65550:OWT65554 PGP65550:PGP65554 PQL65550:PQL65554 QAH65550:QAH65554 QKD65550:QKD65554 QTZ65550:QTZ65554 RDV65550:RDV65554 RNR65550:RNR65554 RXN65550:RXN65554 SHJ65550:SHJ65554 SRF65550:SRF65554 TBB65550:TBB65554 TKX65550:TKX65554 TUT65550:TUT65554 UEP65550:UEP65554 UOL65550:UOL65554 UYH65550:UYH65554 VID65550:VID65554 VRZ65550:VRZ65554 WBV65550:WBV65554 WLR65550:WLR65554 WVN65550:WVN65554 F131086:F131090 JB131086:JB131090 SX131086:SX131090 ACT131086:ACT131090 AMP131086:AMP131090 AWL131086:AWL131090 BGH131086:BGH131090 BQD131086:BQD131090 BZZ131086:BZZ131090 CJV131086:CJV131090 CTR131086:CTR131090 DDN131086:DDN131090 DNJ131086:DNJ131090 DXF131086:DXF131090 EHB131086:EHB131090 EQX131086:EQX131090 FAT131086:FAT131090 FKP131086:FKP131090 FUL131086:FUL131090 GEH131086:GEH131090 GOD131086:GOD131090 GXZ131086:GXZ131090 HHV131086:HHV131090 HRR131086:HRR131090 IBN131086:IBN131090 ILJ131086:ILJ131090 IVF131086:IVF131090 JFB131086:JFB131090 JOX131086:JOX131090 JYT131086:JYT131090 KIP131086:KIP131090 KSL131086:KSL131090 LCH131086:LCH131090 LMD131086:LMD131090 LVZ131086:LVZ131090 MFV131086:MFV131090 MPR131086:MPR131090 MZN131086:MZN131090 NJJ131086:NJJ131090 NTF131086:NTF131090 ODB131086:ODB131090 OMX131086:OMX131090 OWT131086:OWT131090 PGP131086:PGP131090 PQL131086:PQL131090 QAH131086:QAH131090 QKD131086:QKD131090 QTZ131086:QTZ131090 RDV131086:RDV131090 RNR131086:RNR131090 RXN131086:RXN131090 SHJ131086:SHJ131090 SRF131086:SRF131090 TBB131086:TBB131090 TKX131086:TKX131090 TUT131086:TUT131090 UEP131086:UEP131090 UOL131086:UOL131090 UYH131086:UYH131090 VID131086:VID131090 VRZ131086:VRZ131090 WBV131086:WBV131090 WLR131086:WLR131090 WVN131086:WVN131090 F196622:F196626 JB196622:JB196626 SX196622:SX196626 ACT196622:ACT196626 AMP196622:AMP196626 AWL196622:AWL196626 BGH196622:BGH196626 BQD196622:BQD196626 BZZ196622:BZZ196626 CJV196622:CJV196626 CTR196622:CTR196626 DDN196622:DDN196626 DNJ196622:DNJ196626 DXF196622:DXF196626 EHB196622:EHB196626 EQX196622:EQX196626 FAT196622:FAT196626 FKP196622:FKP196626 FUL196622:FUL196626 GEH196622:GEH196626 GOD196622:GOD196626 GXZ196622:GXZ196626 HHV196622:HHV196626 HRR196622:HRR196626 IBN196622:IBN196626 ILJ196622:ILJ196626 IVF196622:IVF196626 JFB196622:JFB196626 JOX196622:JOX196626 JYT196622:JYT196626 KIP196622:KIP196626 KSL196622:KSL196626 LCH196622:LCH196626 LMD196622:LMD196626 LVZ196622:LVZ196626 MFV196622:MFV196626 MPR196622:MPR196626 MZN196622:MZN196626 NJJ196622:NJJ196626 NTF196622:NTF196626 ODB196622:ODB196626 OMX196622:OMX196626 OWT196622:OWT196626 PGP196622:PGP196626 PQL196622:PQL196626 QAH196622:QAH196626 QKD196622:QKD196626 QTZ196622:QTZ196626 RDV196622:RDV196626 RNR196622:RNR196626 RXN196622:RXN196626 SHJ196622:SHJ196626 SRF196622:SRF196626 TBB196622:TBB196626 TKX196622:TKX196626 TUT196622:TUT196626 UEP196622:UEP196626 UOL196622:UOL196626 UYH196622:UYH196626 VID196622:VID196626 VRZ196622:VRZ196626 WBV196622:WBV196626 WLR196622:WLR196626 WVN196622:WVN196626 F262158:F262162 JB262158:JB262162 SX262158:SX262162 ACT262158:ACT262162 AMP262158:AMP262162 AWL262158:AWL262162 BGH262158:BGH262162 BQD262158:BQD262162 BZZ262158:BZZ262162 CJV262158:CJV262162 CTR262158:CTR262162 DDN262158:DDN262162 DNJ262158:DNJ262162 DXF262158:DXF262162 EHB262158:EHB262162 EQX262158:EQX262162 FAT262158:FAT262162 FKP262158:FKP262162 FUL262158:FUL262162 GEH262158:GEH262162 GOD262158:GOD262162 GXZ262158:GXZ262162 HHV262158:HHV262162 HRR262158:HRR262162 IBN262158:IBN262162 ILJ262158:ILJ262162 IVF262158:IVF262162 JFB262158:JFB262162 JOX262158:JOX262162 JYT262158:JYT262162 KIP262158:KIP262162 KSL262158:KSL262162 LCH262158:LCH262162 LMD262158:LMD262162 LVZ262158:LVZ262162 MFV262158:MFV262162 MPR262158:MPR262162 MZN262158:MZN262162 NJJ262158:NJJ262162 NTF262158:NTF262162 ODB262158:ODB262162 OMX262158:OMX262162 OWT262158:OWT262162 PGP262158:PGP262162 PQL262158:PQL262162 QAH262158:QAH262162 QKD262158:QKD262162 QTZ262158:QTZ262162 RDV262158:RDV262162 RNR262158:RNR262162 RXN262158:RXN262162 SHJ262158:SHJ262162 SRF262158:SRF262162 TBB262158:TBB262162 TKX262158:TKX262162 TUT262158:TUT262162 UEP262158:UEP262162 UOL262158:UOL262162 UYH262158:UYH262162 VID262158:VID262162 VRZ262158:VRZ262162 WBV262158:WBV262162 WLR262158:WLR262162 WVN262158:WVN262162 F327694:F327698 JB327694:JB327698 SX327694:SX327698 ACT327694:ACT327698 AMP327694:AMP327698 AWL327694:AWL327698 BGH327694:BGH327698 BQD327694:BQD327698 BZZ327694:BZZ327698 CJV327694:CJV327698 CTR327694:CTR327698 DDN327694:DDN327698 DNJ327694:DNJ327698 DXF327694:DXF327698 EHB327694:EHB327698 EQX327694:EQX327698 FAT327694:FAT327698 FKP327694:FKP327698 FUL327694:FUL327698 GEH327694:GEH327698 GOD327694:GOD327698 GXZ327694:GXZ327698 HHV327694:HHV327698 HRR327694:HRR327698 IBN327694:IBN327698 ILJ327694:ILJ327698 IVF327694:IVF327698 JFB327694:JFB327698 JOX327694:JOX327698 JYT327694:JYT327698 KIP327694:KIP327698 KSL327694:KSL327698 LCH327694:LCH327698 LMD327694:LMD327698 LVZ327694:LVZ327698 MFV327694:MFV327698 MPR327694:MPR327698 MZN327694:MZN327698 NJJ327694:NJJ327698 NTF327694:NTF327698 ODB327694:ODB327698 OMX327694:OMX327698 OWT327694:OWT327698 PGP327694:PGP327698 PQL327694:PQL327698 QAH327694:QAH327698 QKD327694:QKD327698 QTZ327694:QTZ327698 RDV327694:RDV327698 RNR327694:RNR327698 RXN327694:RXN327698 SHJ327694:SHJ327698 SRF327694:SRF327698 TBB327694:TBB327698 TKX327694:TKX327698 TUT327694:TUT327698 UEP327694:UEP327698 UOL327694:UOL327698 UYH327694:UYH327698 VID327694:VID327698 VRZ327694:VRZ327698 WBV327694:WBV327698 WLR327694:WLR327698 WVN327694:WVN327698 F393230:F393234 JB393230:JB393234 SX393230:SX393234 ACT393230:ACT393234 AMP393230:AMP393234 AWL393230:AWL393234 BGH393230:BGH393234 BQD393230:BQD393234 BZZ393230:BZZ393234 CJV393230:CJV393234 CTR393230:CTR393234 DDN393230:DDN393234 DNJ393230:DNJ393234 DXF393230:DXF393234 EHB393230:EHB393234 EQX393230:EQX393234 FAT393230:FAT393234 FKP393230:FKP393234 FUL393230:FUL393234 GEH393230:GEH393234 GOD393230:GOD393234 GXZ393230:GXZ393234 HHV393230:HHV393234 HRR393230:HRR393234 IBN393230:IBN393234 ILJ393230:ILJ393234 IVF393230:IVF393234 JFB393230:JFB393234 JOX393230:JOX393234 JYT393230:JYT393234 KIP393230:KIP393234 KSL393230:KSL393234 LCH393230:LCH393234 LMD393230:LMD393234 LVZ393230:LVZ393234 MFV393230:MFV393234 MPR393230:MPR393234 MZN393230:MZN393234 NJJ393230:NJJ393234 NTF393230:NTF393234 ODB393230:ODB393234 OMX393230:OMX393234 OWT393230:OWT393234 PGP393230:PGP393234 PQL393230:PQL393234 QAH393230:QAH393234 QKD393230:QKD393234 QTZ393230:QTZ393234 RDV393230:RDV393234 RNR393230:RNR393234 RXN393230:RXN393234 SHJ393230:SHJ393234 SRF393230:SRF393234 TBB393230:TBB393234 TKX393230:TKX393234 TUT393230:TUT393234 UEP393230:UEP393234 UOL393230:UOL393234 UYH393230:UYH393234 VID393230:VID393234 VRZ393230:VRZ393234 WBV393230:WBV393234 WLR393230:WLR393234 WVN393230:WVN393234 F458766:F458770 JB458766:JB458770 SX458766:SX458770 ACT458766:ACT458770 AMP458766:AMP458770 AWL458766:AWL458770 BGH458766:BGH458770 BQD458766:BQD458770 BZZ458766:BZZ458770 CJV458766:CJV458770 CTR458766:CTR458770 DDN458766:DDN458770 DNJ458766:DNJ458770 DXF458766:DXF458770 EHB458766:EHB458770 EQX458766:EQX458770 FAT458766:FAT458770 FKP458766:FKP458770 FUL458766:FUL458770 GEH458766:GEH458770 GOD458766:GOD458770 GXZ458766:GXZ458770 HHV458766:HHV458770 HRR458766:HRR458770 IBN458766:IBN458770 ILJ458766:ILJ458770 IVF458766:IVF458770 JFB458766:JFB458770 JOX458766:JOX458770 JYT458766:JYT458770 KIP458766:KIP458770 KSL458766:KSL458770 LCH458766:LCH458770 LMD458766:LMD458770 LVZ458766:LVZ458770 MFV458766:MFV458770 MPR458766:MPR458770 MZN458766:MZN458770 NJJ458766:NJJ458770 NTF458766:NTF458770 ODB458766:ODB458770 OMX458766:OMX458770 OWT458766:OWT458770 PGP458766:PGP458770 PQL458766:PQL458770 QAH458766:QAH458770 QKD458766:QKD458770 QTZ458766:QTZ458770 RDV458766:RDV458770 RNR458766:RNR458770 RXN458766:RXN458770 SHJ458766:SHJ458770 SRF458766:SRF458770 TBB458766:TBB458770 TKX458766:TKX458770 TUT458766:TUT458770 UEP458766:UEP458770 UOL458766:UOL458770 UYH458766:UYH458770 VID458766:VID458770 VRZ458766:VRZ458770 WBV458766:WBV458770 WLR458766:WLR458770 WVN458766:WVN458770 F524302:F524306 JB524302:JB524306 SX524302:SX524306 ACT524302:ACT524306 AMP524302:AMP524306 AWL524302:AWL524306 BGH524302:BGH524306 BQD524302:BQD524306 BZZ524302:BZZ524306 CJV524302:CJV524306 CTR524302:CTR524306 DDN524302:DDN524306 DNJ524302:DNJ524306 DXF524302:DXF524306 EHB524302:EHB524306 EQX524302:EQX524306 FAT524302:FAT524306 FKP524302:FKP524306 FUL524302:FUL524306 GEH524302:GEH524306 GOD524302:GOD524306 GXZ524302:GXZ524306 HHV524302:HHV524306 HRR524302:HRR524306 IBN524302:IBN524306 ILJ524302:ILJ524306 IVF524302:IVF524306 JFB524302:JFB524306 JOX524302:JOX524306 JYT524302:JYT524306 KIP524302:KIP524306 KSL524302:KSL524306 LCH524302:LCH524306 LMD524302:LMD524306 LVZ524302:LVZ524306 MFV524302:MFV524306 MPR524302:MPR524306 MZN524302:MZN524306 NJJ524302:NJJ524306 NTF524302:NTF524306 ODB524302:ODB524306 OMX524302:OMX524306 OWT524302:OWT524306 PGP524302:PGP524306 PQL524302:PQL524306 QAH524302:QAH524306 QKD524302:QKD524306 QTZ524302:QTZ524306 RDV524302:RDV524306 RNR524302:RNR524306 RXN524302:RXN524306 SHJ524302:SHJ524306 SRF524302:SRF524306 TBB524302:TBB524306 TKX524302:TKX524306 TUT524302:TUT524306 UEP524302:UEP524306 UOL524302:UOL524306 UYH524302:UYH524306 VID524302:VID524306 VRZ524302:VRZ524306 WBV524302:WBV524306 WLR524302:WLR524306 WVN524302:WVN524306 F589838:F589842 JB589838:JB589842 SX589838:SX589842 ACT589838:ACT589842 AMP589838:AMP589842 AWL589838:AWL589842 BGH589838:BGH589842 BQD589838:BQD589842 BZZ589838:BZZ589842 CJV589838:CJV589842 CTR589838:CTR589842 DDN589838:DDN589842 DNJ589838:DNJ589842 DXF589838:DXF589842 EHB589838:EHB589842 EQX589838:EQX589842 FAT589838:FAT589842 FKP589838:FKP589842 FUL589838:FUL589842 GEH589838:GEH589842 GOD589838:GOD589842 GXZ589838:GXZ589842 HHV589838:HHV589842 HRR589838:HRR589842 IBN589838:IBN589842 ILJ589838:ILJ589842 IVF589838:IVF589842 JFB589838:JFB589842 JOX589838:JOX589842 JYT589838:JYT589842 KIP589838:KIP589842 KSL589838:KSL589842 LCH589838:LCH589842 LMD589838:LMD589842 LVZ589838:LVZ589842 MFV589838:MFV589842 MPR589838:MPR589842 MZN589838:MZN589842 NJJ589838:NJJ589842 NTF589838:NTF589842 ODB589838:ODB589842 OMX589838:OMX589842 OWT589838:OWT589842 PGP589838:PGP589842 PQL589838:PQL589842 QAH589838:QAH589842 QKD589838:QKD589842 QTZ589838:QTZ589842 RDV589838:RDV589842 RNR589838:RNR589842 RXN589838:RXN589842 SHJ589838:SHJ589842 SRF589838:SRF589842 TBB589838:TBB589842 TKX589838:TKX589842 TUT589838:TUT589842 UEP589838:UEP589842 UOL589838:UOL589842 UYH589838:UYH589842 VID589838:VID589842 VRZ589838:VRZ589842 WBV589838:WBV589842 WLR589838:WLR589842 WVN589838:WVN589842 F655374:F655378 JB655374:JB655378 SX655374:SX655378 ACT655374:ACT655378 AMP655374:AMP655378 AWL655374:AWL655378 BGH655374:BGH655378 BQD655374:BQD655378 BZZ655374:BZZ655378 CJV655374:CJV655378 CTR655374:CTR655378 DDN655374:DDN655378 DNJ655374:DNJ655378 DXF655374:DXF655378 EHB655374:EHB655378 EQX655374:EQX655378 FAT655374:FAT655378 FKP655374:FKP655378 FUL655374:FUL655378 GEH655374:GEH655378 GOD655374:GOD655378 GXZ655374:GXZ655378 HHV655374:HHV655378 HRR655374:HRR655378 IBN655374:IBN655378 ILJ655374:ILJ655378 IVF655374:IVF655378 JFB655374:JFB655378 JOX655374:JOX655378 JYT655374:JYT655378 KIP655374:KIP655378 KSL655374:KSL655378 LCH655374:LCH655378 LMD655374:LMD655378 LVZ655374:LVZ655378 MFV655374:MFV655378 MPR655374:MPR655378 MZN655374:MZN655378 NJJ655374:NJJ655378 NTF655374:NTF655378 ODB655374:ODB655378 OMX655374:OMX655378 OWT655374:OWT655378 PGP655374:PGP655378 PQL655374:PQL655378 QAH655374:QAH655378 QKD655374:QKD655378 QTZ655374:QTZ655378 RDV655374:RDV655378 RNR655374:RNR655378 RXN655374:RXN655378 SHJ655374:SHJ655378 SRF655374:SRF655378 TBB655374:TBB655378 TKX655374:TKX655378 TUT655374:TUT655378 UEP655374:UEP655378 UOL655374:UOL655378 UYH655374:UYH655378 VID655374:VID655378 VRZ655374:VRZ655378 WBV655374:WBV655378 WLR655374:WLR655378 WVN655374:WVN655378 F720910:F720914 JB720910:JB720914 SX720910:SX720914 ACT720910:ACT720914 AMP720910:AMP720914 AWL720910:AWL720914 BGH720910:BGH720914 BQD720910:BQD720914 BZZ720910:BZZ720914 CJV720910:CJV720914 CTR720910:CTR720914 DDN720910:DDN720914 DNJ720910:DNJ720914 DXF720910:DXF720914 EHB720910:EHB720914 EQX720910:EQX720914 FAT720910:FAT720914 FKP720910:FKP720914 FUL720910:FUL720914 GEH720910:GEH720914 GOD720910:GOD720914 GXZ720910:GXZ720914 HHV720910:HHV720914 HRR720910:HRR720914 IBN720910:IBN720914 ILJ720910:ILJ720914 IVF720910:IVF720914 JFB720910:JFB720914 JOX720910:JOX720914 JYT720910:JYT720914 KIP720910:KIP720914 KSL720910:KSL720914 LCH720910:LCH720914 LMD720910:LMD720914 LVZ720910:LVZ720914 MFV720910:MFV720914 MPR720910:MPR720914 MZN720910:MZN720914 NJJ720910:NJJ720914 NTF720910:NTF720914 ODB720910:ODB720914 OMX720910:OMX720914 OWT720910:OWT720914 PGP720910:PGP720914 PQL720910:PQL720914 QAH720910:QAH720914 QKD720910:QKD720914 QTZ720910:QTZ720914 RDV720910:RDV720914 RNR720910:RNR720914 RXN720910:RXN720914 SHJ720910:SHJ720914 SRF720910:SRF720914 TBB720910:TBB720914 TKX720910:TKX720914 TUT720910:TUT720914 UEP720910:UEP720914 UOL720910:UOL720914 UYH720910:UYH720914 VID720910:VID720914 VRZ720910:VRZ720914 WBV720910:WBV720914 WLR720910:WLR720914 WVN720910:WVN720914 F786446:F786450 JB786446:JB786450 SX786446:SX786450 ACT786446:ACT786450 AMP786446:AMP786450 AWL786446:AWL786450 BGH786446:BGH786450 BQD786446:BQD786450 BZZ786446:BZZ786450 CJV786446:CJV786450 CTR786446:CTR786450 DDN786446:DDN786450 DNJ786446:DNJ786450 DXF786446:DXF786450 EHB786446:EHB786450 EQX786446:EQX786450 FAT786446:FAT786450 FKP786446:FKP786450 FUL786446:FUL786450 GEH786446:GEH786450 GOD786446:GOD786450 GXZ786446:GXZ786450 HHV786446:HHV786450 HRR786446:HRR786450 IBN786446:IBN786450 ILJ786446:ILJ786450 IVF786446:IVF786450 JFB786446:JFB786450 JOX786446:JOX786450 JYT786446:JYT786450 KIP786446:KIP786450 KSL786446:KSL786450 LCH786446:LCH786450 LMD786446:LMD786450 LVZ786446:LVZ786450 MFV786446:MFV786450 MPR786446:MPR786450 MZN786446:MZN786450 NJJ786446:NJJ786450 NTF786446:NTF786450 ODB786446:ODB786450 OMX786446:OMX786450 OWT786446:OWT786450 PGP786446:PGP786450 PQL786446:PQL786450 QAH786446:QAH786450 QKD786446:QKD786450 QTZ786446:QTZ786450 RDV786446:RDV786450 RNR786446:RNR786450 RXN786446:RXN786450 SHJ786446:SHJ786450 SRF786446:SRF786450 TBB786446:TBB786450 TKX786446:TKX786450 TUT786446:TUT786450 UEP786446:UEP786450 UOL786446:UOL786450 UYH786446:UYH786450 VID786446:VID786450 VRZ786446:VRZ786450 WBV786446:WBV786450 WLR786446:WLR786450 WVN786446:WVN786450 F851982:F851986 JB851982:JB851986 SX851982:SX851986 ACT851982:ACT851986 AMP851982:AMP851986 AWL851982:AWL851986 BGH851982:BGH851986 BQD851982:BQD851986 BZZ851982:BZZ851986 CJV851982:CJV851986 CTR851982:CTR851986 DDN851982:DDN851986 DNJ851982:DNJ851986 DXF851982:DXF851986 EHB851982:EHB851986 EQX851982:EQX851986 FAT851982:FAT851986 FKP851982:FKP851986 FUL851982:FUL851986 GEH851982:GEH851986 GOD851982:GOD851986 GXZ851982:GXZ851986 HHV851982:HHV851986 HRR851982:HRR851986 IBN851982:IBN851986 ILJ851982:ILJ851986 IVF851982:IVF851986 JFB851982:JFB851986 JOX851982:JOX851986 JYT851982:JYT851986 KIP851982:KIP851986 KSL851982:KSL851986 LCH851982:LCH851986 LMD851982:LMD851986 LVZ851982:LVZ851986 MFV851982:MFV851986 MPR851982:MPR851986 MZN851982:MZN851986 NJJ851982:NJJ851986 NTF851982:NTF851986 ODB851982:ODB851986 OMX851982:OMX851986 OWT851982:OWT851986 PGP851982:PGP851986 PQL851982:PQL851986 QAH851982:QAH851986 QKD851982:QKD851986 QTZ851982:QTZ851986 RDV851982:RDV851986 RNR851982:RNR851986 RXN851982:RXN851986 SHJ851982:SHJ851986 SRF851982:SRF851986 TBB851982:TBB851986 TKX851982:TKX851986 TUT851982:TUT851986 UEP851982:UEP851986 UOL851982:UOL851986 UYH851982:UYH851986 VID851982:VID851986 VRZ851982:VRZ851986 WBV851982:WBV851986 WLR851982:WLR851986 WVN851982:WVN851986 F917518:F917522 JB917518:JB917522 SX917518:SX917522 ACT917518:ACT917522 AMP917518:AMP917522 AWL917518:AWL917522 BGH917518:BGH917522 BQD917518:BQD917522 BZZ917518:BZZ917522 CJV917518:CJV917522 CTR917518:CTR917522 DDN917518:DDN917522 DNJ917518:DNJ917522 DXF917518:DXF917522 EHB917518:EHB917522 EQX917518:EQX917522 FAT917518:FAT917522 FKP917518:FKP917522 FUL917518:FUL917522 GEH917518:GEH917522 GOD917518:GOD917522 GXZ917518:GXZ917522 HHV917518:HHV917522 HRR917518:HRR917522 IBN917518:IBN917522 ILJ917518:ILJ917522 IVF917518:IVF917522 JFB917518:JFB917522 JOX917518:JOX917522 JYT917518:JYT917522 KIP917518:KIP917522 KSL917518:KSL917522 LCH917518:LCH917522 LMD917518:LMD917522 LVZ917518:LVZ917522 MFV917518:MFV917522 MPR917518:MPR917522 MZN917518:MZN917522 NJJ917518:NJJ917522 NTF917518:NTF917522 ODB917518:ODB917522 OMX917518:OMX917522 OWT917518:OWT917522 PGP917518:PGP917522 PQL917518:PQL917522 QAH917518:QAH917522 QKD917518:QKD917522 QTZ917518:QTZ917522 RDV917518:RDV917522 RNR917518:RNR917522 RXN917518:RXN917522 SHJ917518:SHJ917522 SRF917518:SRF917522 TBB917518:TBB917522 TKX917518:TKX917522 TUT917518:TUT917522 UEP917518:UEP917522 UOL917518:UOL917522 UYH917518:UYH917522 VID917518:VID917522 VRZ917518:VRZ917522 WBV917518:WBV917522 WLR917518:WLR917522 WVN917518:WVN917522 F983054:F983058 JB983054:JB983058 SX983054:SX983058 ACT983054:ACT983058 AMP983054:AMP983058 AWL983054:AWL983058 BGH983054:BGH983058 BQD983054:BQD983058 BZZ983054:BZZ983058 CJV983054:CJV983058 CTR983054:CTR983058 DDN983054:DDN983058 DNJ983054:DNJ983058 DXF983054:DXF983058 EHB983054:EHB983058 EQX983054:EQX983058 FAT983054:FAT983058 FKP983054:FKP983058 FUL983054:FUL983058 GEH983054:GEH983058 GOD983054:GOD983058 GXZ983054:GXZ983058 HHV983054:HHV983058 HRR983054:HRR983058 IBN983054:IBN983058 ILJ983054:ILJ983058 IVF983054:IVF983058 JFB983054:JFB983058 JOX983054:JOX983058 JYT983054:JYT983058 KIP983054:KIP983058 KSL983054:KSL983058 LCH983054:LCH983058 LMD983054:LMD983058 LVZ983054:LVZ983058 MFV983054:MFV983058 MPR983054:MPR983058 MZN983054:MZN983058 NJJ983054:NJJ983058 NTF983054:NTF983058 ODB983054:ODB983058 OMX983054:OMX983058 OWT983054:OWT983058 PGP983054:PGP983058 PQL983054:PQL983058 QAH983054:QAH983058 QKD983054:QKD983058 QTZ983054:QTZ983058 RDV983054:RDV983058 RNR983054:RNR983058 RXN983054:RXN983058 SHJ983054:SHJ983058 SRF983054:SRF983058 TBB983054:TBB983058 TKX983054:TKX983058 TUT983054:TUT983058 UEP983054:UEP983058 UOL983054:UOL983058 UYH983054:UYH983058 VID983054:VID983058 VRZ983054:VRZ983058 WBV983054:WBV983058 WLR983054:WLR983058 WVN983054:WVN983058 F20:F21 JB20:JB21 SX20:SX21 ACT20:ACT21 AMP20:AMP21 AWL20:AWL21 BGH20:BGH21 BQD20:BQD21 BZZ20:BZZ21 CJV20:CJV21 CTR20:CTR21 DDN20:DDN21 DNJ20:DNJ21 DXF20:DXF21 EHB20:EHB21 EQX20:EQX21 FAT20:FAT21 FKP20:FKP21 FUL20:FUL21 GEH20:GEH21 GOD20:GOD21 GXZ20:GXZ21 HHV20:HHV21 HRR20:HRR21 IBN20:IBN21 ILJ20:ILJ21 IVF20:IVF21 JFB20:JFB21 JOX20:JOX21 JYT20:JYT21 KIP20:KIP21 KSL20:KSL21 LCH20:LCH21 LMD20:LMD21 LVZ20:LVZ21 MFV20:MFV21 MPR20:MPR21 MZN20:MZN21 NJJ20:NJJ21 NTF20:NTF21 ODB20:ODB21 OMX20:OMX21 OWT20:OWT21 PGP20:PGP21 PQL20:PQL21 QAH20:QAH21 QKD20:QKD21 QTZ20:QTZ21 RDV20:RDV21 RNR20:RNR21 RXN20:RXN21 SHJ20:SHJ21 SRF20:SRF21 TBB20:TBB21 TKX20:TKX21 TUT20:TUT21 UEP20:UEP21 UOL20:UOL21 UYH20:UYH21 VID20:VID21 VRZ20:VRZ21 WBV20:WBV21 WLR20:WLR21 WVN20:WVN21 F65556:F65557 JB65556:JB65557 SX65556:SX65557 ACT65556:ACT65557 AMP65556:AMP65557 AWL65556:AWL65557 BGH65556:BGH65557 BQD65556:BQD65557 BZZ65556:BZZ65557 CJV65556:CJV65557 CTR65556:CTR65557 DDN65556:DDN65557 DNJ65556:DNJ65557 DXF65556:DXF65557 EHB65556:EHB65557 EQX65556:EQX65557 FAT65556:FAT65557 FKP65556:FKP65557 FUL65556:FUL65557 GEH65556:GEH65557 GOD65556:GOD65557 GXZ65556:GXZ65557 HHV65556:HHV65557 HRR65556:HRR65557 IBN65556:IBN65557 ILJ65556:ILJ65557 IVF65556:IVF65557 JFB65556:JFB65557 JOX65556:JOX65557 JYT65556:JYT65557 KIP65556:KIP65557 KSL65556:KSL65557 LCH65556:LCH65557 LMD65556:LMD65557 LVZ65556:LVZ65557 MFV65556:MFV65557 MPR65556:MPR65557 MZN65556:MZN65557 NJJ65556:NJJ65557 NTF65556:NTF65557 ODB65556:ODB65557 OMX65556:OMX65557 OWT65556:OWT65557 PGP65556:PGP65557 PQL65556:PQL65557 QAH65556:QAH65557 QKD65556:QKD65557 QTZ65556:QTZ65557 RDV65556:RDV65557 RNR65556:RNR65557 RXN65556:RXN65557 SHJ65556:SHJ65557 SRF65556:SRF65557 TBB65556:TBB65557 TKX65556:TKX65557 TUT65556:TUT65557 UEP65556:UEP65557 UOL65556:UOL65557 UYH65556:UYH65557 VID65556:VID65557 VRZ65556:VRZ65557 WBV65556:WBV65557 WLR65556:WLR65557 WVN65556:WVN65557 F131092:F131093 JB131092:JB131093 SX131092:SX131093 ACT131092:ACT131093 AMP131092:AMP131093 AWL131092:AWL131093 BGH131092:BGH131093 BQD131092:BQD131093 BZZ131092:BZZ131093 CJV131092:CJV131093 CTR131092:CTR131093 DDN131092:DDN131093 DNJ131092:DNJ131093 DXF131092:DXF131093 EHB131092:EHB131093 EQX131092:EQX131093 FAT131092:FAT131093 FKP131092:FKP131093 FUL131092:FUL131093 GEH131092:GEH131093 GOD131092:GOD131093 GXZ131092:GXZ131093 HHV131092:HHV131093 HRR131092:HRR131093 IBN131092:IBN131093 ILJ131092:ILJ131093 IVF131092:IVF131093 JFB131092:JFB131093 JOX131092:JOX131093 JYT131092:JYT131093 KIP131092:KIP131093 KSL131092:KSL131093 LCH131092:LCH131093 LMD131092:LMD131093 LVZ131092:LVZ131093 MFV131092:MFV131093 MPR131092:MPR131093 MZN131092:MZN131093 NJJ131092:NJJ131093 NTF131092:NTF131093 ODB131092:ODB131093 OMX131092:OMX131093 OWT131092:OWT131093 PGP131092:PGP131093 PQL131092:PQL131093 QAH131092:QAH131093 QKD131092:QKD131093 QTZ131092:QTZ131093 RDV131092:RDV131093 RNR131092:RNR131093 RXN131092:RXN131093 SHJ131092:SHJ131093 SRF131092:SRF131093 TBB131092:TBB131093 TKX131092:TKX131093 TUT131092:TUT131093 UEP131092:UEP131093 UOL131092:UOL131093 UYH131092:UYH131093 VID131092:VID131093 VRZ131092:VRZ131093 WBV131092:WBV131093 WLR131092:WLR131093 WVN131092:WVN131093 F196628:F196629 JB196628:JB196629 SX196628:SX196629 ACT196628:ACT196629 AMP196628:AMP196629 AWL196628:AWL196629 BGH196628:BGH196629 BQD196628:BQD196629 BZZ196628:BZZ196629 CJV196628:CJV196629 CTR196628:CTR196629 DDN196628:DDN196629 DNJ196628:DNJ196629 DXF196628:DXF196629 EHB196628:EHB196629 EQX196628:EQX196629 FAT196628:FAT196629 FKP196628:FKP196629 FUL196628:FUL196629 GEH196628:GEH196629 GOD196628:GOD196629 GXZ196628:GXZ196629 HHV196628:HHV196629 HRR196628:HRR196629 IBN196628:IBN196629 ILJ196628:ILJ196629 IVF196628:IVF196629 JFB196628:JFB196629 JOX196628:JOX196629 JYT196628:JYT196629 KIP196628:KIP196629 KSL196628:KSL196629 LCH196628:LCH196629 LMD196628:LMD196629 LVZ196628:LVZ196629 MFV196628:MFV196629 MPR196628:MPR196629 MZN196628:MZN196629 NJJ196628:NJJ196629 NTF196628:NTF196629 ODB196628:ODB196629 OMX196628:OMX196629 OWT196628:OWT196629 PGP196628:PGP196629 PQL196628:PQL196629 QAH196628:QAH196629 QKD196628:QKD196629 QTZ196628:QTZ196629 RDV196628:RDV196629 RNR196628:RNR196629 RXN196628:RXN196629 SHJ196628:SHJ196629 SRF196628:SRF196629 TBB196628:TBB196629 TKX196628:TKX196629 TUT196628:TUT196629 UEP196628:UEP196629 UOL196628:UOL196629 UYH196628:UYH196629 VID196628:VID196629 VRZ196628:VRZ196629 WBV196628:WBV196629 WLR196628:WLR196629 WVN196628:WVN196629 F262164:F262165 JB262164:JB262165 SX262164:SX262165 ACT262164:ACT262165 AMP262164:AMP262165 AWL262164:AWL262165 BGH262164:BGH262165 BQD262164:BQD262165 BZZ262164:BZZ262165 CJV262164:CJV262165 CTR262164:CTR262165 DDN262164:DDN262165 DNJ262164:DNJ262165 DXF262164:DXF262165 EHB262164:EHB262165 EQX262164:EQX262165 FAT262164:FAT262165 FKP262164:FKP262165 FUL262164:FUL262165 GEH262164:GEH262165 GOD262164:GOD262165 GXZ262164:GXZ262165 HHV262164:HHV262165 HRR262164:HRR262165 IBN262164:IBN262165 ILJ262164:ILJ262165 IVF262164:IVF262165 JFB262164:JFB262165 JOX262164:JOX262165 JYT262164:JYT262165 KIP262164:KIP262165 KSL262164:KSL262165 LCH262164:LCH262165 LMD262164:LMD262165 LVZ262164:LVZ262165 MFV262164:MFV262165 MPR262164:MPR262165 MZN262164:MZN262165 NJJ262164:NJJ262165 NTF262164:NTF262165 ODB262164:ODB262165 OMX262164:OMX262165 OWT262164:OWT262165 PGP262164:PGP262165 PQL262164:PQL262165 QAH262164:QAH262165 QKD262164:QKD262165 QTZ262164:QTZ262165 RDV262164:RDV262165 RNR262164:RNR262165 RXN262164:RXN262165 SHJ262164:SHJ262165 SRF262164:SRF262165 TBB262164:TBB262165 TKX262164:TKX262165 TUT262164:TUT262165 UEP262164:UEP262165 UOL262164:UOL262165 UYH262164:UYH262165 VID262164:VID262165 VRZ262164:VRZ262165 WBV262164:WBV262165 WLR262164:WLR262165 WVN262164:WVN262165 F327700:F327701 JB327700:JB327701 SX327700:SX327701 ACT327700:ACT327701 AMP327700:AMP327701 AWL327700:AWL327701 BGH327700:BGH327701 BQD327700:BQD327701 BZZ327700:BZZ327701 CJV327700:CJV327701 CTR327700:CTR327701 DDN327700:DDN327701 DNJ327700:DNJ327701 DXF327700:DXF327701 EHB327700:EHB327701 EQX327700:EQX327701 FAT327700:FAT327701 FKP327700:FKP327701 FUL327700:FUL327701 GEH327700:GEH327701 GOD327700:GOD327701 GXZ327700:GXZ327701 HHV327700:HHV327701 HRR327700:HRR327701 IBN327700:IBN327701 ILJ327700:ILJ327701 IVF327700:IVF327701 JFB327700:JFB327701 JOX327700:JOX327701 JYT327700:JYT327701 KIP327700:KIP327701 KSL327700:KSL327701 LCH327700:LCH327701 LMD327700:LMD327701 LVZ327700:LVZ327701 MFV327700:MFV327701 MPR327700:MPR327701 MZN327700:MZN327701 NJJ327700:NJJ327701 NTF327700:NTF327701 ODB327700:ODB327701 OMX327700:OMX327701 OWT327700:OWT327701 PGP327700:PGP327701 PQL327700:PQL327701 QAH327700:QAH327701 QKD327700:QKD327701 QTZ327700:QTZ327701 RDV327700:RDV327701 RNR327700:RNR327701 RXN327700:RXN327701 SHJ327700:SHJ327701 SRF327700:SRF327701 TBB327700:TBB327701 TKX327700:TKX327701 TUT327700:TUT327701 UEP327700:UEP327701 UOL327700:UOL327701 UYH327700:UYH327701 VID327700:VID327701 VRZ327700:VRZ327701 WBV327700:WBV327701 WLR327700:WLR327701 WVN327700:WVN327701 F393236:F393237 JB393236:JB393237 SX393236:SX393237 ACT393236:ACT393237 AMP393236:AMP393237 AWL393236:AWL393237 BGH393236:BGH393237 BQD393236:BQD393237 BZZ393236:BZZ393237 CJV393236:CJV393237 CTR393236:CTR393237 DDN393236:DDN393237 DNJ393236:DNJ393237 DXF393236:DXF393237 EHB393236:EHB393237 EQX393236:EQX393237 FAT393236:FAT393237 FKP393236:FKP393237 FUL393236:FUL393237 GEH393236:GEH393237 GOD393236:GOD393237 GXZ393236:GXZ393237 HHV393236:HHV393237 HRR393236:HRR393237 IBN393236:IBN393237 ILJ393236:ILJ393237 IVF393236:IVF393237 JFB393236:JFB393237 JOX393236:JOX393237 JYT393236:JYT393237 KIP393236:KIP393237 KSL393236:KSL393237 LCH393236:LCH393237 LMD393236:LMD393237 LVZ393236:LVZ393237 MFV393236:MFV393237 MPR393236:MPR393237 MZN393236:MZN393237 NJJ393236:NJJ393237 NTF393236:NTF393237 ODB393236:ODB393237 OMX393236:OMX393237 OWT393236:OWT393237 PGP393236:PGP393237 PQL393236:PQL393237 QAH393236:QAH393237 QKD393236:QKD393237 QTZ393236:QTZ393237 RDV393236:RDV393237 RNR393236:RNR393237 RXN393236:RXN393237 SHJ393236:SHJ393237 SRF393236:SRF393237 TBB393236:TBB393237 TKX393236:TKX393237 TUT393236:TUT393237 UEP393236:UEP393237 UOL393236:UOL393237 UYH393236:UYH393237 VID393236:VID393237 VRZ393236:VRZ393237 WBV393236:WBV393237 WLR393236:WLR393237 WVN393236:WVN393237 F458772:F458773 JB458772:JB458773 SX458772:SX458773 ACT458772:ACT458773 AMP458772:AMP458773 AWL458772:AWL458773 BGH458772:BGH458773 BQD458772:BQD458773 BZZ458772:BZZ458773 CJV458772:CJV458773 CTR458772:CTR458773 DDN458772:DDN458773 DNJ458772:DNJ458773 DXF458772:DXF458773 EHB458772:EHB458773 EQX458772:EQX458773 FAT458772:FAT458773 FKP458772:FKP458773 FUL458772:FUL458773 GEH458772:GEH458773 GOD458772:GOD458773 GXZ458772:GXZ458773 HHV458772:HHV458773 HRR458772:HRR458773 IBN458772:IBN458773 ILJ458772:ILJ458773 IVF458772:IVF458773 JFB458772:JFB458773 JOX458772:JOX458773 JYT458772:JYT458773 KIP458772:KIP458773 KSL458772:KSL458773 LCH458772:LCH458773 LMD458772:LMD458773 LVZ458772:LVZ458773 MFV458772:MFV458773 MPR458772:MPR458773 MZN458772:MZN458773 NJJ458772:NJJ458773 NTF458772:NTF458773 ODB458772:ODB458773 OMX458772:OMX458773 OWT458772:OWT458773 PGP458772:PGP458773 PQL458772:PQL458773 QAH458772:QAH458773 QKD458772:QKD458773 QTZ458772:QTZ458773 RDV458772:RDV458773 RNR458772:RNR458773 RXN458772:RXN458773 SHJ458772:SHJ458773 SRF458772:SRF458773 TBB458772:TBB458773 TKX458772:TKX458773 TUT458772:TUT458773 UEP458772:UEP458773 UOL458772:UOL458773 UYH458772:UYH458773 VID458772:VID458773 VRZ458772:VRZ458773 WBV458772:WBV458773 WLR458772:WLR458773 WVN458772:WVN458773 F524308:F524309 JB524308:JB524309 SX524308:SX524309 ACT524308:ACT524309 AMP524308:AMP524309 AWL524308:AWL524309 BGH524308:BGH524309 BQD524308:BQD524309 BZZ524308:BZZ524309 CJV524308:CJV524309 CTR524308:CTR524309 DDN524308:DDN524309 DNJ524308:DNJ524309 DXF524308:DXF524309 EHB524308:EHB524309 EQX524308:EQX524309 FAT524308:FAT524309 FKP524308:FKP524309 FUL524308:FUL524309 GEH524308:GEH524309 GOD524308:GOD524309 GXZ524308:GXZ524309 HHV524308:HHV524309 HRR524308:HRR524309 IBN524308:IBN524309 ILJ524308:ILJ524309 IVF524308:IVF524309 JFB524308:JFB524309 JOX524308:JOX524309 JYT524308:JYT524309 KIP524308:KIP524309 KSL524308:KSL524309 LCH524308:LCH524309 LMD524308:LMD524309 LVZ524308:LVZ524309 MFV524308:MFV524309 MPR524308:MPR524309 MZN524308:MZN524309 NJJ524308:NJJ524309 NTF524308:NTF524309 ODB524308:ODB524309 OMX524308:OMX524309 OWT524308:OWT524309 PGP524308:PGP524309 PQL524308:PQL524309 QAH524308:QAH524309 QKD524308:QKD524309 QTZ524308:QTZ524309 RDV524308:RDV524309 RNR524308:RNR524309 RXN524308:RXN524309 SHJ524308:SHJ524309 SRF524308:SRF524309 TBB524308:TBB524309 TKX524308:TKX524309 TUT524308:TUT524309 UEP524308:UEP524309 UOL524308:UOL524309 UYH524308:UYH524309 VID524308:VID524309 VRZ524308:VRZ524309 WBV524308:WBV524309 WLR524308:WLR524309 WVN524308:WVN524309 F589844:F589845 JB589844:JB589845 SX589844:SX589845 ACT589844:ACT589845 AMP589844:AMP589845 AWL589844:AWL589845 BGH589844:BGH589845 BQD589844:BQD589845 BZZ589844:BZZ589845 CJV589844:CJV589845 CTR589844:CTR589845 DDN589844:DDN589845 DNJ589844:DNJ589845 DXF589844:DXF589845 EHB589844:EHB589845 EQX589844:EQX589845 FAT589844:FAT589845 FKP589844:FKP589845 FUL589844:FUL589845 GEH589844:GEH589845 GOD589844:GOD589845 GXZ589844:GXZ589845 HHV589844:HHV589845 HRR589844:HRR589845 IBN589844:IBN589845 ILJ589844:ILJ589845 IVF589844:IVF589845 JFB589844:JFB589845 JOX589844:JOX589845 JYT589844:JYT589845 KIP589844:KIP589845 KSL589844:KSL589845 LCH589844:LCH589845 LMD589844:LMD589845 LVZ589844:LVZ589845 MFV589844:MFV589845 MPR589844:MPR589845 MZN589844:MZN589845 NJJ589844:NJJ589845 NTF589844:NTF589845 ODB589844:ODB589845 OMX589844:OMX589845 OWT589844:OWT589845 PGP589844:PGP589845 PQL589844:PQL589845 QAH589844:QAH589845 QKD589844:QKD589845 QTZ589844:QTZ589845 RDV589844:RDV589845 RNR589844:RNR589845 RXN589844:RXN589845 SHJ589844:SHJ589845 SRF589844:SRF589845 TBB589844:TBB589845 TKX589844:TKX589845 TUT589844:TUT589845 UEP589844:UEP589845 UOL589844:UOL589845 UYH589844:UYH589845 VID589844:VID589845 VRZ589844:VRZ589845 WBV589844:WBV589845 WLR589844:WLR589845 WVN589844:WVN589845 F655380:F655381 JB655380:JB655381 SX655380:SX655381 ACT655380:ACT655381 AMP655380:AMP655381 AWL655380:AWL655381 BGH655380:BGH655381 BQD655380:BQD655381 BZZ655380:BZZ655381 CJV655380:CJV655381 CTR655380:CTR655381 DDN655380:DDN655381 DNJ655380:DNJ655381 DXF655380:DXF655381 EHB655380:EHB655381 EQX655380:EQX655381 FAT655380:FAT655381 FKP655380:FKP655381 FUL655380:FUL655381 GEH655380:GEH655381 GOD655380:GOD655381 GXZ655380:GXZ655381 HHV655380:HHV655381 HRR655380:HRR655381 IBN655380:IBN655381 ILJ655380:ILJ655381 IVF655380:IVF655381 JFB655380:JFB655381 JOX655380:JOX655381 JYT655380:JYT655381 KIP655380:KIP655381 KSL655380:KSL655381 LCH655380:LCH655381 LMD655380:LMD655381 LVZ655380:LVZ655381 MFV655380:MFV655381 MPR655380:MPR655381 MZN655380:MZN655381 NJJ655380:NJJ655381 NTF655380:NTF655381 ODB655380:ODB655381 OMX655380:OMX655381 OWT655380:OWT655381 PGP655380:PGP655381 PQL655380:PQL655381 QAH655380:QAH655381 QKD655380:QKD655381 QTZ655380:QTZ655381 RDV655380:RDV655381 RNR655380:RNR655381 RXN655380:RXN655381 SHJ655380:SHJ655381 SRF655380:SRF655381 TBB655380:TBB655381 TKX655380:TKX655381 TUT655380:TUT655381 UEP655380:UEP655381 UOL655380:UOL655381 UYH655380:UYH655381 VID655380:VID655381 VRZ655380:VRZ655381 WBV655380:WBV655381 WLR655380:WLR655381 WVN655380:WVN655381 F720916:F720917 JB720916:JB720917 SX720916:SX720917 ACT720916:ACT720917 AMP720916:AMP720917 AWL720916:AWL720917 BGH720916:BGH720917 BQD720916:BQD720917 BZZ720916:BZZ720917 CJV720916:CJV720917 CTR720916:CTR720917 DDN720916:DDN720917 DNJ720916:DNJ720917 DXF720916:DXF720917 EHB720916:EHB720917 EQX720916:EQX720917 FAT720916:FAT720917 FKP720916:FKP720917 FUL720916:FUL720917 GEH720916:GEH720917 GOD720916:GOD720917 GXZ720916:GXZ720917 HHV720916:HHV720917 HRR720916:HRR720917 IBN720916:IBN720917 ILJ720916:ILJ720917 IVF720916:IVF720917 JFB720916:JFB720917 JOX720916:JOX720917 JYT720916:JYT720917 KIP720916:KIP720917 KSL720916:KSL720917 LCH720916:LCH720917 LMD720916:LMD720917 LVZ720916:LVZ720917 MFV720916:MFV720917 MPR720916:MPR720917 MZN720916:MZN720917 NJJ720916:NJJ720917 NTF720916:NTF720917 ODB720916:ODB720917 OMX720916:OMX720917 OWT720916:OWT720917 PGP720916:PGP720917 PQL720916:PQL720917 QAH720916:QAH720917 QKD720916:QKD720917 QTZ720916:QTZ720917 RDV720916:RDV720917 RNR720916:RNR720917 RXN720916:RXN720917 SHJ720916:SHJ720917 SRF720916:SRF720917 TBB720916:TBB720917 TKX720916:TKX720917 TUT720916:TUT720917 UEP720916:UEP720917 UOL720916:UOL720917 UYH720916:UYH720917 VID720916:VID720917 VRZ720916:VRZ720917 WBV720916:WBV720917 WLR720916:WLR720917 WVN720916:WVN720917 F786452:F786453 JB786452:JB786453 SX786452:SX786453 ACT786452:ACT786453 AMP786452:AMP786453 AWL786452:AWL786453 BGH786452:BGH786453 BQD786452:BQD786453 BZZ786452:BZZ786453 CJV786452:CJV786453 CTR786452:CTR786453 DDN786452:DDN786453 DNJ786452:DNJ786453 DXF786452:DXF786453 EHB786452:EHB786453 EQX786452:EQX786453 FAT786452:FAT786453 FKP786452:FKP786453 FUL786452:FUL786453 GEH786452:GEH786453 GOD786452:GOD786453 GXZ786452:GXZ786453 HHV786452:HHV786453 HRR786452:HRR786453 IBN786452:IBN786453 ILJ786452:ILJ786453 IVF786452:IVF786453 JFB786452:JFB786453 JOX786452:JOX786453 JYT786452:JYT786453 KIP786452:KIP786453 KSL786452:KSL786453 LCH786452:LCH786453 LMD786452:LMD786453 LVZ786452:LVZ786453 MFV786452:MFV786453 MPR786452:MPR786453 MZN786452:MZN786453 NJJ786452:NJJ786453 NTF786452:NTF786453 ODB786452:ODB786453 OMX786452:OMX786453 OWT786452:OWT786453 PGP786452:PGP786453 PQL786452:PQL786453 QAH786452:QAH786453 QKD786452:QKD786453 QTZ786452:QTZ786453 RDV786452:RDV786453 RNR786452:RNR786453 RXN786452:RXN786453 SHJ786452:SHJ786453 SRF786452:SRF786453 TBB786452:TBB786453 TKX786452:TKX786453 TUT786452:TUT786453 UEP786452:UEP786453 UOL786452:UOL786453 UYH786452:UYH786453 VID786452:VID786453 VRZ786452:VRZ786453 WBV786452:WBV786453 WLR786452:WLR786453 WVN786452:WVN786453 F851988:F851989 JB851988:JB851989 SX851988:SX851989 ACT851988:ACT851989 AMP851988:AMP851989 AWL851988:AWL851989 BGH851988:BGH851989 BQD851988:BQD851989 BZZ851988:BZZ851989 CJV851988:CJV851989 CTR851988:CTR851989 DDN851988:DDN851989 DNJ851988:DNJ851989 DXF851988:DXF851989 EHB851988:EHB851989 EQX851988:EQX851989 FAT851988:FAT851989 FKP851988:FKP851989 FUL851988:FUL851989 GEH851988:GEH851989 GOD851988:GOD851989 GXZ851988:GXZ851989 HHV851988:HHV851989 HRR851988:HRR851989 IBN851988:IBN851989 ILJ851988:ILJ851989 IVF851988:IVF851989 JFB851988:JFB851989 JOX851988:JOX851989 JYT851988:JYT851989 KIP851988:KIP851989 KSL851988:KSL851989 LCH851988:LCH851989 LMD851988:LMD851989 LVZ851988:LVZ851989 MFV851988:MFV851989 MPR851988:MPR851989 MZN851988:MZN851989 NJJ851988:NJJ851989 NTF851988:NTF851989 ODB851988:ODB851989 OMX851988:OMX851989 OWT851988:OWT851989 PGP851988:PGP851989 PQL851988:PQL851989 QAH851988:QAH851989 QKD851988:QKD851989 QTZ851988:QTZ851989 RDV851988:RDV851989 RNR851988:RNR851989 RXN851988:RXN851989 SHJ851988:SHJ851989 SRF851988:SRF851989 TBB851988:TBB851989 TKX851988:TKX851989 TUT851988:TUT851989 UEP851988:UEP851989 UOL851988:UOL851989 UYH851988:UYH851989 VID851988:VID851989 VRZ851988:VRZ851989 WBV851988:WBV851989 WLR851988:WLR851989 WVN851988:WVN851989 F917524:F917525 JB917524:JB917525 SX917524:SX917525 ACT917524:ACT917525 AMP917524:AMP917525 AWL917524:AWL917525 BGH917524:BGH917525 BQD917524:BQD917525 BZZ917524:BZZ917525 CJV917524:CJV917525 CTR917524:CTR917525 DDN917524:DDN917525 DNJ917524:DNJ917525 DXF917524:DXF917525 EHB917524:EHB917525 EQX917524:EQX917525 FAT917524:FAT917525 FKP917524:FKP917525 FUL917524:FUL917525 GEH917524:GEH917525 GOD917524:GOD917525 GXZ917524:GXZ917525 HHV917524:HHV917525 HRR917524:HRR917525 IBN917524:IBN917525 ILJ917524:ILJ917525 IVF917524:IVF917525 JFB917524:JFB917525 JOX917524:JOX917525 JYT917524:JYT917525 KIP917524:KIP917525 KSL917524:KSL917525 LCH917524:LCH917525 LMD917524:LMD917525 LVZ917524:LVZ917525 MFV917524:MFV917525 MPR917524:MPR917525 MZN917524:MZN917525 NJJ917524:NJJ917525 NTF917524:NTF917525 ODB917524:ODB917525 OMX917524:OMX917525 OWT917524:OWT917525 PGP917524:PGP917525 PQL917524:PQL917525 QAH917524:QAH917525 QKD917524:QKD917525 QTZ917524:QTZ917525 RDV917524:RDV917525 RNR917524:RNR917525 RXN917524:RXN917525 SHJ917524:SHJ917525 SRF917524:SRF917525 TBB917524:TBB917525 TKX917524:TKX917525 TUT917524:TUT917525 UEP917524:UEP917525 UOL917524:UOL917525 UYH917524:UYH917525 VID917524:VID917525 VRZ917524:VRZ917525 WBV917524:WBV917525 WLR917524:WLR917525 WVN917524:WVN917525 F983060:F983061 JB983060:JB983061 SX983060:SX983061 ACT983060:ACT983061 AMP983060:AMP983061 AWL983060:AWL983061 BGH983060:BGH983061 BQD983060:BQD983061 BZZ983060:BZZ983061 CJV983060:CJV983061 CTR983060:CTR983061 DDN983060:DDN983061 DNJ983060:DNJ983061 DXF983060:DXF983061 EHB983060:EHB983061 EQX983060:EQX983061 FAT983060:FAT983061 FKP983060:FKP983061 FUL983060:FUL983061 GEH983060:GEH983061 GOD983060:GOD983061 GXZ983060:GXZ983061 HHV983060:HHV983061 HRR983060:HRR983061 IBN983060:IBN983061 ILJ983060:ILJ983061 IVF983060:IVF983061 JFB983060:JFB983061 JOX983060:JOX983061 JYT983060:JYT983061 KIP983060:KIP983061 KSL983060:KSL983061 LCH983060:LCH983061 LMD983060:LMD983061 LVZ983060:LVZ983061 MFV983060:MFV983061 MPR983060:MPR983061 MZN983060:MZN983061 NJJ983060:NJJ983061 NTF983060:NTF983061 ODB983060:ODB983061 OMX983060:OMX983061 OWT983060:OWT983061 PGP983060:PGP983061 PQL983060:PQL983061 QAH983060:QAH983061 QKD983060:QKD983061 QTZ983060:QTZ983061 RDV983060:RDV983061 RNR983060:RNR983061 RXN983060:RXN983061 SHJ983060:SHJ983061 SRF983060:SRF983061 TBB983060:TBB983061 TKX983060:TKX983061 TUT983060:TUT983061 UEP983060:UEP983061 UOL983060:UOL983061 UYH983060:UYH983061 VID983060:VID983061 VRZ983060:VRZ983061 WBV983060:WBV983061 WLR983060:WLR983061 WVN983060:WVN983061 H24:H25 JD24:JD25 SZ24:SZ25 ACV24:ACV25 AMR24:AMR25 AWN24:AWN25 BGJ24:BGJ25 BQF24:BQF25 CAB24:CAB25 CJX24:CJX25 CTT24:CTT25 DDP24:DDP25 DNL24:DNL25 DXH24:DXH25 EHD24:EHD25 EQZ24:EQZ25 FAV24:FAV25 FKR24:FKR25 FUN24:FUN25 GEJ24:GEJ25 GOF24:GOF25 GYB24:GYB25 HHX24:HHX25 HRT24:HRT25 IBP24:IBP25 ILL24:ILL25 IVH24:IVH25 JFD24:JFD25 JOZ24:JOZ25 JYV24:JYV25 KIR24:KIR25 KSN24:KSN25 LCJ24:LCJ25 LMF24:LMF25 LWB24:LWB25 MFX24:MFX25 MPT24:MPT25 MZP24:MZP25 NJL24:NJL25 NTH24:NTH25 ODD24:ODD25 OMZ24:OMZ25 OWV24:OWV25 PGR24:PGR25 PQN24:PQN25 QAJ24:QAJ25 QKF24:QKF25 QUB24:QUB25 RDX24:RDX25 RNT24:RNT25 RXP24:RXP25 SHL24:SHL25 SRH24:SRH25 TBD24:TBD25 TKZ24:TKZ25 TUV24:TUV25 UER24:UER25 UON24:UON25 UYJ24:UYJ25 VIF24:VIF25 VSB24:VSB25 WBX24:WBX25 WLT24:WLT25 WVP24:WVP25 H65560:H65561 JD65560:JD65561 SZ65560:SZ65561 ACV65560:ACV65561 AMR65560:AMR65561 AWN65560:AWN65561 BGJ65560:BGJ65561 BQF65560:BQF65561 CAB65560:CAB65561 CJX65560:CJX65561 CTT65560:CTT65561 DDP65560:DDP65561 DNL65560:DNL65561 DXH65560:DXH65561 EHD65560:EHD65561 EQZ65560:EQZ65561 FAV65560:FAV65561 FKR65560:FKR65561 FUN65560:FUN65561 GEJ65560:GEJ65561 GOF65560:GOF65561 GYB65560:GYB65561 HHX65560:HHX65561 HRT65560:HRT65561 IBP65560:IBP65561 ILL65560:ILL65561 IVH65560:IVH65561 JFD65560:JFD65561 JOZ65560:JOZ65561 JYV65560:JYV65561 KIR65560:KIR65561 KSN65560:KSN65561 LCJ65560:LCJ65561 LMF65560:LMF65561 LWB65560:LWB65561 MFX65560:MFX65561 MPT65560:MPT65561 MZP65560:MZP65561 NJL65560:NJL65561 NTH65560:NTH65561 ODD65560:ODD65561 OMZ65560:OMZ65561 OWV65560:OWV65561 PGR65560:PGR65561 PQN65560:PQN65561 QAJ65560:QAJ65561 QKF65560:QKF65561 QUB65560:QUB65561 RDX65560:RDX65561 RNT65560:RNT65561 RXP65560:RXP65561 SHL65560:SHL65561 SRH65560:SRH65561 TBD65560:TBD65561 TKZ65560:TKZ65561 TUV65560:TUV65561 UER65560:UER65561 UON65560:UON65561 UYJ65560:UYJ65561 VIF65560:VIF65561 VSB65560:VSB65561 WBX65560:WBX65561 WLT65560:WLT65561 WVP65560:WVP65561 H131096:H131097 JD131096:JD131097 SZ131096:SZ131097 ACV131096:ACV131097 AMR131096:AMR131097 AWN131096:AWN131097 BGJ131096:BGJ131097 BQF131096:BQF131097 CAB131096:CAB131097 CJX131096:CJX131097 CTT131096:CTT131097 DDP131096:DDP131097 DNL131096:DNL131097 DXH131096:DXH131097 EHD131096:EHD131097 EQZ131096:EQZ131097 FAV131096:FAV131097 FKR131096:FKR131097 FUN131096:FUN131097 GEJ131096:GEJ131097 GOF131096:GOF131097 GYB131096:GYB131097 HHX131096:HHX131097 HRT131096:HRT131097 IBP131096:IBP131097 ILL131096:ILL131097 IVH131096:IVH131097 JFD131096:JFD131097 JOZ131096:JOZ131097 JYV131096:JYV131097 KIR131096:KIR131097 KSN131096:KSN131097 LCJ131096:LCJ131097 LMF131096:LMF131097 LWB131096:LWB131097 MFX131096:MFX131097 MPT131096:MPT131097 MZP131096:MZP131097 NJL131096:NJL131097 NTH131096:NTH131097 ODD131096:ODD131097 OMZ131096:OMZ131097 OWV131096:OWV131097 PGR131096:PGR131097 PQN131096:PQN131097 QAJ131096:QAJ131097 QKF131096:QKF131097 QUB131096:QUB131097 RDX131096:RDX131097 RNT131096:RNT131097 RXP131096:RXP131097 SHL131096:SHL131097 SRH131096:SRH131097 TBD131096:TBD131097 TKZ131096:TKZ131097 TUV131096:TUV131097 UER131096:UER131097 UON131096:UON131097 UYJ131096:UYJ131097 VIF131096:VIF131097 VSB131096:VSB131097 WBX131096:WBX131097 WLT131096:WLT131097 WVP131096:WVP131097 H196632:H196633 JD196632:JD196633 SZ196632:SZ196633 ACV196632:ACV196633 AMR196632:AMR196633 AWN196632:AWN196633 BGJ196632:BGJ196633 BQF196632:BQF196633 CAB196632:CAB196633 CJX196632:CJX196633 CTT196632:CTT196633 DDP196632:DDP196633 DNL196632:DNL196633 DXH196632:DXH196633 EHD196632:EHD196633 EQZ196632:EQZ196633 FAV196632:FAV196633 FKR196632:FKR196633 FUN196632:FUN196633 GEJ196632:GEJ196633 GOF196632:GOF196633 GYB196632:GYB196633 HHX196632:HHX196633 HRT196632:HRT196633 IBP196632:IBP196633 ILL196632:ILL196633 IVH196632:IVH196633 JFD196632:JFD196633 JOZ196632:JOZ196633 JYV196632:JYV196633 KIR196632:KIR196633 KSN196632:KSN196633 LCJ196632:LCJ196633 LMF196632:LMF196633 LWB196632:LWB196633 MFX196632:MFX196633 MPT196632:MPT196633 MZP196632:MZP196633 NJL196632:NJL196633 NTH196632:NTH196633 ODD196632:ODD196633 OMZ196632:OMZ196633 OWV196632:OWV196633 PGR196632:PGR196633 PQN196632:PQN196633 QAJ196632:QAJ196633 QKF196632:QKF196633 QUB196632:QUB196633 RDX196632:RDX196633 RNT196632:RNT196633 RXP196632:RXP196633 SHL196632:SHL196633 SRH196632:SRH196633 TBD196632:TBD196633 TKZ196632:TKZ196633 TUV196632:TUV196633 UER196632:UER196633 UON196632:UON196633 UYJ196632:UYJ196633 VIF196632:VIF196633 VSB196632:VSB196633 WBX196632:WBX196633 WLT196632:WLT196633 WVP196632:WVP196633 H262168:H262169 JD262168:JD262169 SZ262168:SZ262169 ACV262168:ACV262169 AMR262168:AMR262169 AWN262168:AWN262169 BGJ262168:BGJ262169 BQF262168:BQF262169 CAB262168:CAB262169 CJX262168:CJX262169 CTT262168:CTT262169 DDP262168:DDP262169 DNL262168:DNL262169 DXH262168:DXH262169 EHD262168:EHD262169 EQZ262168:EQZ262169 FAV262168:FAV262169 FKR262168:FKR262169 FUN262168:FUN262169 GEJ262168:GEJ262169 GOF262168:GOF262169 GYB262168:GYB262169 HHX262168:HHX262169 HRT262168:HRT262169 IBP262168:IBP262169 ILL262168:ILL262169 IVH262168:IVH262169 JFD262168:JFD262169 JOZ262168:JOZ262169 JYV262168:JYV262169 KIR262168:KIR262169 KSN262168:KSN262169 LCJ262168:LCJ262169 LMF262168:LMF262169 LWB262168:LWB262169 MFX262168:MFX262169 MPT262168:MPT262169 MZP262168:MZP262169 NJL262168:NJL262169 NTH262168:NTH262169 ODD262168:ODD262169 OMZ262168:OMZ262169 OWV262168:OWV262169 PGR262168:PGR262169 PQN262168:PQN262169 QAJ262168:QAJ262169 QKF262168:QKF262169 QUB262168:QUB262169 RDX262168:RDX262169 RNT262168:RNT262169 RXP262168:RXP262169 SHL262168:SHL262169 SRH262168:SRH262169 TBD262168:TBD262169 TKZ262168:TKZ262169 TUV262168:TUV262169 UER262168:UER262169 UON262168:UON262169 UYJ262168:UYJ262169 VIF262168:VIF262169 VSB262168:VSB262169 WBX262168:WBX262169 WLT262168:WLT262169 WVP262168:WVP262169 H327704:H327705 JD327704:JD327705 SZ327704:SZ327705 ACV327704:ACV327705 AMR327704:AMR327705 AWN327704:AWN327705 BGJ327704:BGJ327705 BQF327704:BQF327705 CAB327704:CAB327705 CJX327704:CJX327705 CTT327704:CTT327705 DDP327704:DDP327705 DNL327704:DNL327705 DXH327704:DXH327705 EHD327704:EHD327705 EQZ327704:EQZ327705 FAV327704:FAV327705 FKR327704:FKR327705 FUN327704:FUN327705 GEJ327704:GEJ327705 GOF327704:GOF327705 GYB327704:GYB327705 HHX327704:HHX327705 HRT327704:HRT327705 IBP327704:IBP327705 ILL327704:ILL327705 IVH327704:IVH327705 JFD327704:JFD327705 JOZ327704:JOZ327705 JYV327704:JYV327705 KIR327704:KIR327705 KSN327704:KSN327705 LCJ327704:LCJ327705 LMF327704:LMF327705 LWB327704:LWB327705 MFX327704:MFX327705 MPT327704:MPT327705 MZP327704:MZP327705 NJL327704:NJL327705 NTH327704:NTH327705 ODD327704:ODD327705 OMZ327704:OMZ327705 OWV327704:OWV327705 PGR327704:PGR327705 PQN327704:PQN327705 QAJ327704:QAJ327705 QKF327704:QKF327705 QUB327704:QUB327705 RDX327704:RDX327705 RNT327704:RNT327705 RXP327704:RXP327705 SHL327704:SHL327705 SRH327704:SRH327705 TBD327704:TBD327705 TKZ327704:TKZ327705 TUV327704:TUV327705 UER327704:UER327705 UON327704:UON327705 UYJ327704:UYJ327705 VIF327704:VIF327705 VSB327704:VSB327705 WBX327704:WBX327705 WLT327704:WLT327705 WVP327704:WVP327705 H393240:H393241 JD393240:JD393241 SZ393240:SZ393241 ACV393240:ACV393241 AMR393240:AMR393241 AWN393240:AWN393241 BGJ393240:BGJ393241 BQF393240:BQF393241 CAB393240:CAB393241 CJX393240:CJX393241 CTT393240:CTT393241 DDP393240:DDP393241 DNL393240:DNL393241 DXH393240:DXH393241 EHD393240:EHD393241 EQZ393240:EQZ393241 FAV393240:FAV393241 FKR393240:FKR393241 FUN393240:FUN393241 GEJ393240:GEJ393241 GOF393240:GOF393241 GYB393240:GYB393241 HHX393240:HHX393241 HRT393240:HRT393241 IBP393240:IBP393241 ILL393240:ILL393241 IVH393240:IVH393241 JFD393240:JFD393241 JOZ393240:JOZ393241 JYV393240:JYV393241 KIR393240:KIR393241 KSN393240:KSN393241 LCJ393240:LCJ393241 LMF393240:LMF393241 LWB393240:LWB393241 MFX393240:MFX393241 MPT393240:MPT393241 MZP393240:MZP393241 NJL393240:NJL393241 NTH393240:NTH393241 ODD393240:ODD393241 OMZ393240:OMZ393241 OWV393240:OWV393241 PGR393240:PGR393241 PQN393240:PQN393241 QAJ393240:QAJ393241 QKF393240:QKF393241 QUB393240:QUB393241 RDX393240:RDX393241 RNT393240:RNT393241 RXP393240:RXP393241 SHL393240:SHL393241 SRH393240:SRH393241 TBD393240:TBD393241 TKZ393240:TKZ393241 TUV393240:TUV393241 UER393240:UER393241 UON393240:UON393241 UYJ393240:UYJ393241 VIF393240:VIF393241 VSB393240:VSB393241 WBX393240:WBX393241 WLT393240:WLT393241 WVP393240:WVP393241 H458776:H458777 JD458776:JD458777 SZ458776:SZ458777 ACV458776:ACV458777 AMR458776:AMR458777 AWN458776:AWN458777 BGJ458776:BGJ458777 BQF458776:BQF458777 CAB458776:CAB458777 CJX458776:CJX458777 CTT458776:CTT458777 DDP458776:DDP458777 DNL458776:DNL458777 DXH458776:DXH458777 EHD458776:EHD458777 EQZ458776:EQZ458777 FAV458776:FAV458777 FKR458776:FKR458777 FUN458776:FUN458777 GEJ458776:GEJ458777 GOF458776:GOF458777 GYB458776:GYB458777 HHX458776:HHX458777 HRT458776:HRT458777 IBP458776:IBP458777 ILL458776:ILL458777 IVH458776:IVH458777 JFD458776:JFD458777 JOZ458776:JOZ458777 JYV458776:JYV458777 KIR458776:KIR458777 KSN458776:KSN458777 LCJ458776:LCJ458777 LMF458776:LMF458777 LWB458776:LWB458777 MFX458776:MFX458777 MPT458776:MPT458777 MZP458776:MZP458777 NJL458776:NJL458777 NTH458776:NTH458777 ODD458776:ODD458777 OMZ458776:OMZ458777 OWV458776:OWV458777 PGR458776:PGR458777 PQN458776:PQN458777 QAJ458776:QAJ458777 QKF458776:QKF458777 QUB458776:QUB458777 RDX458776:RDX458777 RNT458776:RNT458777 RXP458776:RXP458777 SHL458776:SHL458777 SRH458776:SRH458777 TBD458776:TBD458777 TKZ458776:TKZ458777 TUV458776:TUV458777 UER458776:UER458777 UON458776:UON458777 UYJ458776:UYJ458777 VIF458776:VIF458777 VSB458776:VSB458777 WBX458776:WBX458777 WLT458776:WLT458777 WVP458776:WVP458777 H524312:H524313 JD524312:JD524313 SZ524312:SZ524313 ACV524312:ACV524313 AMR524312:AMR524313 AWN524312:AWN524313 BGJ524312:BGJ524313 BQF524312:BQF524313 CAB524312:CAB524313 CJX524312:CJX524313 CTT524312:CTT524313 DDP524312:DDP524313 DNL524312:DNL524313 DXH524312:DXH524313 EHD524312:EHD524313 EQZ524312:EQZ524313 FAV524312:FAV524313 FKR524312:FKR524313 FUN524312:FUN524313 GEJ524312:GEJ524313 GOF524312:GOF524313 GYB524312:GYB524313 HHX524312:HHX524313 HRT524312:HRT524313 IBP524312:IBP524313 ILL524312:ILL524313 IVH524312:IVH524313 JFD524312:JFD524313 JOZ524312:JOZ524313 JYV524312:JYV524313 KIR524312:KIR524313 KSN524312:KSN524313 LCJ524312:LCJ524313 LMF524312:LMF524313 LWB524312:LWB524313 MFX524312:MFX524313 MPT524312:MPT524313 MZP524312:MZP524313 NJL524312:NJL524313 NTH524312:NTH524313 ODD524312:ODD524313 OMZ524312:OMZ524313 OWV524312:OWV524313 PGR524312:PGR524313 PQN524312:PQN524313 QAJ524312:QAJ524313 QKF524312:QKF524313 QUB524312:QUB524313 RDX524312:RDX524313 RNT524312:RNT524313 RXP524312:RXP524313 SHL524312:SHL524313 SRH524312:SRH524313 TBD524312:TBD524313 TKZ524312:TKZ524313 TUV524312:TUV524313 UER524312:UER524313 UON524312:UON524313 UYJ524312:UYJ524313 VIF524312:VIF524313 VSB524312:VSB524313 WBX524312:WBX524313 WLT524312:WLT524313 WVP524312:WVP524313 H589848:H589849 JD589848:JD589849 SZ589848:SZ589849 ACV589848:ACV589849 AMR589848:AMR589849 AWN589848:AWN589849 BGJ589848:BGJ589849 BQF589848:BQF589849 CAB589848:CAB589849 CJX589848:CJX589849 CTT589848:CTT589849 DDP589848:DDP589849 DNL589848:DNL589849 DXH589848:DXH589849 EHD589848:EHD589849 EQZ589848:EQZ589849 FAV589848:FAV589849 FKR589848:FKR589849 FUN589848:FUN589849 GEJ589848:GEJ589849 GOF589848:GOF589849 GYB589848:GYB589849 HHX589848:HHX589849 HRT589848:HRT589849 IBP589848:IBP589849 ILL589848:ILL589849 IVH589848:IVH589849 JFD589848:JFD589849 JOZ589848:JOZ589849 JYV589848:JYV589849 KIR589848:KIR589849 KSN589848:KSN589849 LCJ589848:LCJ589849 LMF589848:LMF589849 LWB589848:LWB589849 MFX589848:MFX589849 MPT589848:MPT589849 MZP589848:MZP589849 NJL589848:NJL589849 NTH589848:NTH589849 ODD589848:ODD589849 OMZ589848:OMZ589849 OWV589848:OWV589849 PGR589848:PGR589849 PQN589848:PQN589849 QAJ589848:QAJ589849 QKF589848:QKF589849 QUB589848:QUB589849 RDX589848:RDX589849 RNT589848:RNT589849 RXP589848:RXP589849 SHL589848:SHL589849 SRH589848:SRH589849 TBD589848:TBD589849 TKZ589848:TKZ589849 TUV589848:TUV589849 UER589848:UER589849 UON589848:UON589849 UYJ589848:UYJ589849 VIF589848:VIF589849 VSB589848:VSB589849 WBX589848:WBX589849 WLT589848:WLT589849 WVP589848:WVP589849 H655384:H655385 JD655384:JD655385 SZ655384:SZ655385 ACV655384:ACV655385 AMR655384:AMR655385 AWN655384:AWN655385 BGJ655384:BGJ655385 BQF655384:BQF655385 CAB655384:CAB655385 CJX655384:CJX655385 CTT655384:CTT655385 DDP655384:DDP655385 DNL655384:DNL655385 DXH655384:DXH655385 EHD655384:EHD655385 EQZ655384:EQZ655385 FAV655384:FAV655385 FKR655384:FKR655385 FUN655384:FUN655385 GEJ655384:GEJ655385 GOF655384:GOF655385 GYB655384:GYB655385 HHX655384:HHX655385 HRT655384:HRT655385 IBP655384:IBP655385 ILL655384:ILL655385 IVH655384:IVH655385 JFD655384:JFD655385 JOZ655384:JOZ655385 JYV655384:JYV655385 KIR655384:KIR655385 KSN655384:KSN655385 LCJ655384:LCJ655385 LMF655384:LMF655385 LWB655384:LWB655385 MFX655384:MFX655385 MPT655384:MPT655385 MZP655384:MZP655385 NJL655384:NJL655385 NTH655384:NTH655385 ODD655384:ODD655385 OMZ655384:OMZ655385 OWV655384:OWV655385 PGR655384:PGR655385 PQN655384:PQN655385 QAJ655384:QAJ655385 QKF655384:QKF655385 QUB655384:QUB655385 RDX655384:RDX655385 RNT655384:RNT655385 RXP655384:RXP655385 SHL655384:SHL655385 SRH655384:SRH655385 TBD655384:TBD655385 TKZ655384:TKZ655385 TUV655384:TUV655385 UER655384:UER655385 UON655384:UON655385 UYJ655384:UYJ655385 VIF655384:VIF655385 VSB655384:VSB655385 WBX655384:WBX655385 WLT655384:WLT655385 WVP655384:WVP655385 H720920:H720921 JD720920:JD720921 SZ720920:SZ720921 ACV720920:ACV720921 AMR720920:AMR720921 AWN720920:AWN720921 BGJ720920:BGJ720921 BQF720920:BQF720921 CAB720920:CAB720921 CJX720920:CJX720921 CTT720920:CTT720921 DDP720920:DDP720921 DNL720920:DNL720921 DXH720920:DXH720921 EHD720920:EHD720921 EQZ720920:EQZ720921 FAV720920:FAV720921 FKR720920:FKR720921 FUN720920:FUN720921 GEJ720920:GEJ720921 GOF720920:GOF720921 GYB720920:GYB720921 HHX720920:HHX720921 HRT720920:HRT720921 IBP720920:IBP720921 ILL720920:ILL720921 IVH720920:IVH720921 JFD720920:JFD720921 JOZ720920:JOZ720921 JYV720920:JYV720921 KIR720920:KIR720921 KSN720920:KSN720921 LCJ720920:LCJ720921 LMF720920:LMF720921 LWB720920:LWB720921 MFX720920:MFX720921 MPT720920:MPT720921 MZP720920:MZP720921 NJL720920:NJL720921 NTH720920:NTH720921 ODD720920:ODD720921 OMZ720920:OMZ720921 OWV720920:OWV720921 PGR720920:PGR720921 PQN720920:PQN720921 QAJ720920:QAJ720921 QKF720920:QKF720921 QUB720920:QUB720921 RDX720920:RDX720921 RNT720920:RNT720921 RXP720920:RXP720921 SHL720920:SHL720921 SRH720920:SRH720921 TBD720920:TBD720921 TKZ720920:TKZ720921 TUV720920:TUV720921 UER720920:UER720921 UON720920:UON720921 UYJ720920:UYJ720921 VIF720920:VIF720921 VSB720920:VSB720921 WBX720920:WBX720921 WLT720920:WLT720921 WVP720920:WVP720921 H786456:H786457 JD786456:JD786457 SZ786456:SZ786457 ACV786456:ACV786457 AMR786456:AMR786457 AWN786456:AWN786457 BGJ786456:BGJ786457 BQF786456:BQF786457 CAB786456:CAB786457 CJX786456:CJX786457 CTT786456:CTT786457 DDP786456:DDP786457 DNL786456:DNL786457 DXH786456:DXH786457 EHD786456:EHD786457 EQZ786456:EQZ786457 FAV786456:FAV786457 FKR786456:FKR786457 FUN786456:FUN786457 GEJ786456:GEJ786457 GOF786456:GOF786457 GYB786456:GYB786457 HHX786456:HHX786457 HRT786456:HRT786457 IBP786456:IBP786457 ILL786456:ILL786457 IVH786456:IVH786457 JFD786456:JFD786457 JOZ786456:JOZ786457 JYV786456:JYV786457 KIR786456:KIR786457 KSN786456:KSN786457 LCJ786456:LCJ786457 LMF786456:LMF786457 LWB786456:LWB786457 MFX786456:MFX786457 MPT786456:MPT786457 MZP786456:MZP786457 NJL786456:NJL786457 NTH786456:NTH786457 ODD786456:ODD786457 OMZ786456:OMZ786457 OWV786456:OWV786457 PGR786456:PGR786457 PQN786456:PQN786457 QAJ786456:QAJ786457 QKF786456:QKF786457 QUB786456:QUB786457 RDX786456:RDX786457 RNT786456:RNT786457 RXP786456:RXP786457 SHL786456:SHL786457 SRH786456:SRH786457 TBD786456:TBD786457 TKZ786456:TKZ786457 TUV786456:TUV786457 UER786456:UER786457 UON786456:UON786457 UYJ786456:UYJ786457 VIF786456:VIF786457 VSB786456:VSB786457 WBX786456:WBX786457 WLT786456:WLT786457 WVP786456:WVP786457 H851992:H851993 JD851992:JD851993 SZ851992:SZ851993 ACV851992:ACV851993 AMR851992:AMR851993 AWN851992:AWN851993 BGJ851992:BGJ851993 BQF851992:BQF851993 CAB851992:CAB851993 CJX851992:CJX851993 CTT851992:CTT851993 DDP851992:DDP851993 DNL851992:DNL851993 DXH851992:DXH851993 EHD851992:EHD851993 EQZ851992:EQZ851993 FAV851992:FAV851993 FKR851992:FKR851993 FUN851992:FUN851993 GEJ851992:GEJ851993 GOF851992:GOF851993 GYB851992:GYB851993 HHX851992:HHX851993 HRT851992:HRT851993 IBP851992:IBP851993 ILL851992:ILL851993 IVH851992:IVH851993 JFD851992:JFD851993 JOZ851992:JOZ851993 JYV851992:JYV851993 KIR851992:KIR851993 KSN851992:KSN851993 LCJ851992:LCJ851993 LMF851992:LMF851993 LWB851992:LWB851993 MFX851992:MFX851993 MPT851992:MPT851993 MZP851992:MZP851993 NJL851992:NJL851993 NTH851992:NTH851993 ODD851992:ODD851993 OMZ851992:OMZ851993 OWV851992:OWV851993 PGR851992:PGR851993 PQN851992:PQN851993 QAJ851992:QAJ851993 QKF851992:QKF851993 QUB851992:QUB851993 RDX851992:RDX851993 RNT851992:RNT851993 RXP851992:RXP851993 SHL851992:SHL851993 SRH851992:SRH851993 TBD851992:TBD851993 TKZ851992:TKZ851993 TUV851992:TUV851993 UER851992:UER851993 UON851992:UON851993 UYJ851992:UYJ851993 VIF851992:VIF851993 VSB851992:VSB851993 WBX851992:WBX851993 WLT851992:WLT851993 WVP851992:WVP851993 H917528:H917529 JD917528:JD917529 SZ917528:SZ917529 ACV917528:ACV917529 AMR917528:AMR917529 AWN917528:AWN917529 BGJ917528:BGJ917529 BQF917528:BQF917529 CAB917528:CAB917529 CJX917528:CJX917529 CTT917528:CTT917529 DDP917528:DDP917529 DNL917528:DNL917529 DXH917528:DXH917529 EHD917528:EHD917529 EQZ917528:EQZ917529 FAV917528:FAV917529 FKR917528:FKR917529 FUN917528:FUN917529 GEJ917528:GEJ917529 GOF917528:GOF917529 GYB917528:GYB917529 HHX917528:HHX917529 HRT917528:HRT917529 IBP917528:IBP917529 ILL917528:ILL917529 IVH917528:IVH917529 JFD917528:JFD917529 JOZ917528:JOZ917529 JYV917528:JYV917529 KIR917528:KIR917529 KSN917528:KSN917529 LCJ917528:LCJ917529 LMF917528:LMF917529 LWB917528:LWB917529 MFX917528:MFX917529 MPT917528:MPT917529 MZP917528:MZP917529 NJL917528:NJL917529 NTH917528:NTH917529 ODD917528:ODD917529 OMZ917528:OMZ917529 OWV917528:OWV917529 PGR917528:PGR917529 PQN917528:PQN917529 QAJ917528:QAJ917529 QKF917528:QKF917529 QUB917528:QUB917529 RDX917528:RDX917529 RNT917528:RNT917529 RXP917528:RXP917529 SHL917528:SHL917529 SRH917528:SRH917529 TBD917528:TBD917529 TKZ917528:TKZ917529 TUV917528:TUV917529 UER917528:UER917529 UON917528:UON917529 UYJ917528:UYJ917529 VIF917528:VIF917529 VSB917528:VSB917529 WBX917528:WBX917529 WLT917528:WLT917529 WVP917528:WVP917529 H983064:H983065 JD983064:JD983065 SZ983064:SZ983065 ACV983064:ACV983065 AMR983064:AMR983065 AWN983064:AWN983065 BGJ983064:BGJ983065 BQF983064:BQF983065 CAB983064:CAB983065 CJX983064:CJX983065 CTT983064:CTT983065 DDP983064:DDP983065 DNL983064:DNL983065 DXH983064:DXH983065 EHD983064:EHD983065 EQZ983064:EQZ983065 FAV983064:FAV983065 FKR983064:FKR983065 FUN983064:FUN983065 GEJ983064:GEJ983065 GOF983064:GOF983065 GYB983064:GYB983065 HHX983064:HHX983065 HRT983064:HRT983065 IBP983064:IBP983065 ILL983064:ILL983065 IVH983064:IVH983065 JFD983064:JFD983065 JOZ983064:JOZ983065 JYV983064:JYV983065 KIR983064:KIR983065 KSN983064:KSN983065 LCJ983064:LCJ983065 LMF983064:LMF983065 LWB983064:LWB983065 MFX983064:MFX983065 MPT983064:MPT983065 MZP983064:MZP983065 NJL983064:NJL983065 NTH983064:NTH983065 ODD983064:ODD983065 OMZ983064:OMZ983065 OWV983064:OWV983065 PGR983064:PGR983065 PQN983064:PQN983065 QAJ983064:QAJ983065 QKF983064:QKF983065 QUB983064:QUB983065 RDX983064:RDX983065 RNT983064:RNT983065 RXP983064:RXP983065 SHL983064:SHL983065 SRH983064:SRH983065 TBD983064:TBD983065 TKZ983064:TKZ983065 TUV983064:TUV983065 UER983064:UER983065 UON983064:UON983065 UYJ983064:UYJ983065 VIF983064:VIF983065 VSB983064:VSB983065 WBX983064:WBX983065 WLT983064:WLT983065 WVP983064:WVP983065 F27 JB27 SX27 ACT27 AMP27 AWL27 BGH27 BQD27 BZZ27 CJV27 CTR27 DDN27 DNJ27 DXF27 EHB27 EQX27 FAT27 FKP27 FUL27 GEH27 GOD27 GXZ27 HHV27 HRR27 IBN27 ILJ27 IVF27 JFB27 JOX27 JYT27 KIP27 KSL27 LCH27 LMD27 LVZ27 MFV27 MPR27 MZN27 NJJ27 NTF27 ODB27 OMX27 OWT27 PGP27 PQL27 QAH27 QKD27 QTZ27 RDV27 RNR27 RXN27 SHJ27 SRF27 TBB27 TKX27 TUT27 UEP27 UOL27 UYH27 VID27 VRZ27 WBV27 WLR27 WVN27 F65563 JB65563 SX65563 ACT65563 AMP65563 AWL65563 BGH65563 BQD65563 BZZ65563 CJV65563 CTR65563 DDN65563 DNJ65563 DXF65563 EHB65563 EQX65563 FAT65563 FKP65563 FUL65563 GEH65563 GOD65563 GXZ65563 HHV65563 HRR65563 IBN65563 ILJ65563 IVF65563 JFB65563 JOX65563 JYT65563 KIP65563 KSL65563 LCH65563 LMD65563 LVZ65563 MFV65563 MPR65563 MZN65563 NJJ65563 NTF65563 ODB65563 OMX65563 OWT65563 PGP65563 PQL65563 QAH65563 QKD65563 QTZ65563 RDV65563 RNR65563 RXN65563 SHJ65563 SRF65563 TBB65563 TKX65563 TUT65563 UEP65563 UOL65563 UYH65563 VID65563 VRZ65563 WBV65563 WLR65563 WVN65563 F131099 JB131099 SX131099 ACT131099 AMP131099 AWL131099 BGH131099 BQD131099 BZZ131099 CJV131099 CTR131099 DDN131099 DNJ131099 DXF131099 EHB131099 EQX131099 FAT131099 FKP131099 FUL131099 GEH131099 GOD131099 GXZ131099 HHV131099 HRR131099 IBN131099 ILJ131099 IVF131099 JFB131099 JOX131099 JYT131099 KIP131099 KSL131099 LCH131099 LMD131099 LVZ131099 MFV131099 MPR131099 MZN131099 NJJ131099 NTF131099 ODB131099 OMX131099 OWT131099 PGP131099 PQL131099 QAH131099 QKD131099 QTZ131099 RDV131099 RNR131099 RXN131099 SHJ131099 SRF131099 TBB131099 TKX131099 TUT131099 UEP131099 UOL131099 UYH131099 VID131099 VRZ131099 WBV131099 WLR131099 WVN131099 F196635 JB196635 SX196635 ACT196635 AMP196635 AWL196635 BGH196635 BQD196635 BZZ196635 CJV196635 CTR196635 DDN196635 DNJ196635 DXF196635 EHB196635 EQX196635 FAT196635 FKP196635 FUL196635 GEH196635 GOD196635 GXZ196635 HHV196635 HRR196635 IBN196635 ILJ196635 IVF196635 JFB196635 JOX196635 JYT196635 KIP196635 KSL196635 LCH196635 LMD196635 LVZ196635 MFV196635 MPR196635 MZN196635 NJJ196635 NTF196635 ODB196635 OMX196635 OWT196635 PGP196635 PQL196635 QAH196635 QKD196635 QTZ196635 RDV196635 RNR196635 RXN196635 SHJ196635 SRF196635 TBB196635 TKX196635 TUT196635 UEP196635 UOL196635 UYH196635 VID196635 VRZ196635 WBV196635 WLR196635 WVN196635 F262171 JB262171 SX262171 ACT262171 AMP262171 AWL262171 BGH262171 BQD262171 BZZ262171 CJV262171 CTR262171 DDN262171 DNJ262171 DXF262171 EHB262171 EQX262171 FAT262171 FKP262171 FUL262171 GEH262171 GOD262171 GXZ262171 HHV262171 HRR262171 IBN262171 ILJ262171 IVF262171 JFB262171 JOX262171 JYT262171 KIP262171 KSL262171 LCH262171 LMD262171 LVZ262171 MFV262171 MPR262171 MZN262171 NJJ262171 NTF262171 ODB262171 OMX262171 OWT262171 PGP262171 PQL262171 QAH262171 QKD262171 QTZ262171 RDV262171 RNR262171 RXN262171 SHJ262171 SRF262171 TBB262171 TKX262171 TUT262171 UEP262171 UOL262171 UYH262171 VID262171 VRZ262171 WBV262171 WLR262171 WVN262171 F327707 JB327707 SX327707 ACT327707 AMP327707 AWL327707 BGH327707 BQD327707 BZZ327707 CJV327707 CTR327707 DDN327707 DNJ327707 DXF327707 EHB327707 EQX327707 FAT327707 FKP327707 FUL327707 GEH327707 GOD327707 GXZ327707 HHV327707 HRR327707 IBN327707 ILJ327707 IVF327707 JFB327707 JOX327707 JYT327707 KIP327707 KSL327707 LCH327707 LMD327707 LVZ327707 MFV327707 MPR327707 MZN327707 NJJ327707 NTF327707 ODB327707 OMX327707 OWT327707 PGP327707 PQL327707 QAH327707 QKD327707 QTZ327707 RDV327707 RNR327707 RXN327707 SHJ327707 SRF327707 TBB327707 TKX327707 TUT327707 UEP327707 UOL327707 UYH327707 VID327707 VRZ327707 WBV327707 WLR327707 WVN327707 F393243 JB393243 SX393243 ACT393243 AMP393243 AWL393243 BGH393243 BQD393243 BZZ393243 CJV393243 CTR393243 DDN393243 DNJ393243 DXF393243 EHB393243 EQX393243 FAT393243 FKP393243 FUL393243 GEH393243 GOD393243 GXZ393243 HHV393243 HRR393243 IBN393243 ILJ393243 IVF393243 JFB393243 JOX393243 JYT393243 KIP393243 KSL393243 LCH393243 LMD393243 LVZ393243 MFV393243 MPR393243 MZN393243 NJJ393243 NTF393243 ODB393243 OMX393243 OWT393243 PGP393243 PQL393243 QAH393243 QKD393243 QTZ393243 RDV393243 RNR393243 RXN393243 SHJ393243 SRF393243 TBB393243 TKX393243 TUT393243 UEP393243 UOL393243 UYH393243 VID393243 VRZ393243 WBV393243 WLR393243 WVN393243 F458779 JB458779 SX458779 ACT458779 AMP458779 AWL458779 BGH458779 BQD458779 BZZ458779 CJV458779 CTR458779 DDN458779 DNJ458779 DXF458779 EHB458779 EQX458779 FAT458779 FKP458779 FUL458779 GEH458779 GOD458779 GXZ458779 HHV458779 HRR458779 IBN458779 ILJ458779 IVF458779 JFB458779 JOX458779 JYT458779 KIP458779 KSL458779 LCH458779 LMD458779 LVZ458779 MFV458779 MPR458779 MZN458779 NJJ458779 NTF458779 ODB458779 OMX458779 OWT458779 PGP458779 PQL458779 QAH458779 QKD458779 QTZ458779 RDV458779 RNR458779 RXN458779 SHJ458779 SRF458779 TBB458779 TKX458779 TUT458779 UEP458779 UOL458779 UYH458779 VID458779 VRZ458779 WBV458779 WLR458779 WVN458779 F524315 JB524315 SX524315 ACT524315 AMP524315 AWL524315 BGH524315 BQD524315 BZZ524315 CJV524315 CTR524315 DDN524315 DNJ524315 DXF524315 EHB524315 EQX524315 FAT524315 FKP524315 FUL524315 GEH524315 GOD524315 GXZ524315 HHV524315 HRR524315 IBN524315 ILJ524315 IVF524315 JFB524315 JOX524315 JYT524315 KIP524315 KSL524315 LCH524315 LMD524315 LVZ524315 MFV524315 MPR524315 MZN524315 NJJ524315 NTF524315 ODB524315 OMX524315 OWT524315 PGP524315 PQL524315 QAH524315 QKD524315 QTZ524315 RDV524315 RNR524315 RXN524315 SHJ524315 SRF524315 TBB524315 TKX524315 TUT524315 UEP524315 UOL524315 UYH524315 VID524315 VRZ524315 WBV524315 WLR524315 WVN524315 F589851 JB589851 SX589851 ACT589851 AMP589851 AWL589851 BGH589851 BQD589851 BZZ589851 CJV589851 CTR589851 DDN589851 DNJ589851 DXF589851 EHB589851 EQX589851 FAT589851 FKP589851 FUL589851 GEH589851 GOD589851 GXZ589851 HHV589851 HRR589851 IBN589851 ILJ589851 IVF589851 JFB589851 JOX589851 JYT589851 KIP589851 KSL589851 LCH589851 LMD589851 LVZ589851 MFV589851 MPR589851 MZN589851 NJJ589851 NTF589851 ODB589851 OMX589851 OWT589851 PGP589851 PQL589851 QAH589851 QKD589851 QTZ589851 RDV589851 RNR589851 RXN589851 SHJ589851 SRF589851 TBB589851 TKX589851 TUT589851 UEP589851 UOL589851 UYH589851 VID589851 VRZ589851 WBV589851 WLR589851 WVN589851 F655387 JB655387 SX655387 ACT655387 AMP655387 AWL655387 BGH655387 BQD655387 BZZ655387 CJV655387 CTR655387 DDN655387 DNJ655387 DXF655387 EHB655387 EQX655387 FAT655387 FKP655387 FUL655387 GEH655387 GOD655387 GXZ655387 HHV655387 HRR655387 IBN655387 ILJ655387 IVF655387 JFB655387 JOX655387 JYT655387 KIP655387 KSL655387 LCH655387 LMD655387 LVZ655387 MFV655387 MPR655387 MZN655387 NJJ655387 NTF655387 ODB655387 OMX655387 OWT655387 PGP655387 PQL655387 QAH655387 QKD655387 QTZ655387 RDV655387 RNR655387 RXN655387 SHJ655387 SRF655387 TBB655387 TKX655387 TUT655387 UEP655387 UOL655387 UYH655387 VID655387 VRZ655387 WBV655387 WLR655387 WVN655387 F720923 JB720923 SX720923 ACT720923 AMP720923 AWL720923 BGH720923 BQD720923 BZZ720923 CJV720923 CTR720923 DDN720923 DNJ720923 DXF720923 EHB720923 EQX720923 FAT720923 FKP720923 FUL720923 GEH720923 GOD720923 GXZ720923 HHV720923 HRR720923 IBN720923 ILJ720923 IVF720923 JFB720923 JOX720923 JYT720923 KIP720923 KSL720923 LCH720923 LMD720923 LVZ720923 MFV720923 MPR720923 MZN720923 NJJ720923 NTF720923 ODB720923 OMX720923 OWT720923 PGP720923 PQL720923 QAH720923 QKD720923 QTZ720923 RDV720923 RNR720923 RXN720923 SHJ720923 SRF720923 TBB720923 TKX720923 TUT720923 UEP720923 UOL720923 UYH720923 VID720923 VRZ720923 WBV720923 WLR720923 WVN720923 F786459 JB786459 SX786459 ACT786459 AMP786459 AWL786459 BGH786459 BQD786459 BZZ786459 CJV786459 CTR786459 DDN786459 DNJ786459 DXF786459 EHB786459 EQX786459 FAT786459 FKP786459 FUL786459 GEH786459 GOD786459 GXZ786459 HHV786459 HRR786459 IBN786459 ILJ786459 IVF786459 JFB786459 JOX786459 JYT786459 KIP786459 KSL786459 LCH786459 LMD786459 LVZ786459 MFV786459 MPR786459 MZN786459 NJJ786459 NTF786459 ODB786459 OMX786459 OWT786459 PGP786459 PQL786459 QAH786459 QKD786459 QTZ786459 RDV786459 RNR786459 RXN786459 SHJ786459 SRF786459 TBB786459 TKX786459 TUT786459 UEP786459 UOL786459 UYH786459 VID786459 VRZ786459 WBV786459 WLR786459 WVN786459 F851995 JB851995 SX851995 ACT851995 AMP851995 AWL851995 BGH851995 BQD851995 BZZ851995 CJV851995 CTR851995 DDN851995 DNJ851995 DXF851995 EHB851995 EQX851995 FAT851995 FKP851995 FUL851995 GEH851995 GOD851995 GXZ851995 HHV851995 HRR851995 IBN851995 ILJ851995 IVF851995 JFB851995 JOX851995 JYT851995 KIP851995 KSL851995 LCH851995 LMD851995 LVZ851995 MFV851995 MPR851995 MZN851995 NJJ851995 NTF851995 ODB851995 OMX851995 OWT851995 PGP851995 PQL851995 QAH851995 QKD851995 QTZ851995 RDV851995 RNR851995 RXN851995 SHJ851995 SRF851995 TBB851995 TKX851995 TUT851995 UEP851995 UOL851995 UYH851995 VID851995 VRZ851995 WBV851995 WLR851995 WVN851995 F917531 JB917531 SX917531 ACT917531 AMP917531 AWL917531 BGH917531 BQD917531 BZZ917531 CJV917531 CTR917531 DDN917531 DNJ917531 DXF917531 EHB917531 EQX917531 FAT917531 FKP917531 FUL917531 GEH917531 GOD917531 GXZ917531 HHV917531 HRR917531 IBN917531 ILJ917531 IVF917531 JFB917531 JOX917531 JYT917531 KIP917531 KSL917531 LCH917531 LMD917531 LVZ917531 MFV917531 MPR917531 MZN917531 NJJ917531 NTF917531 ODB917531 OMX917531 OWT917531 PGP917531 PQL917531 QAH917531 QKD917531 QTZ917531 RDV917531 RNR917531 RXN917531 SHJ917531 SRF917531 TBB917531 TKX917531 TUT917531 UEP917531 UOL917531 UYH917531 VID917531 VRZ917531 WBV917531 WLR917531 WVN917531 F983067 JB983067 SX983067 ACT983067 AMP983067 AWL983067 BGH983067 BQD983067 BZZ983067 CJV983067 CTR983067 DDN983067 DNJ983067 DXF983067 EHB983067 EQX983067 FAT983067 FKP983067 FUL983067 GEH983067 GOD983067 GXZ983067 HHV983067 HRR983067 IBN983067 ILJ983067 IVF983067 JFB983067 JOX983067 JYT983067 KIP983067 KSL983067 LCH983067 LMD983067 LVZ983067 MFV983067 MPR983067 MZN983067 NJJ983067 NTF983067 ODB983067 OMX983067 OWT983067 PGP983067 PQL983067 QAH983067 QKD983067 QTZ983067 RDV983067 RNR983067 RXN983067 SHJ983067 SRF983067 TBB983067 TKX983067 TUT983067 UEP983067 UOL983067 UYH983067 VID983067 VRZ983067 WBV983067 WLR983067 WVN12:WVN18 WLR12:WLR18 WBV12:WBV18 VRZ12:VRZ18 VID12:VID18 UYH12:UYH18 UOL12:UOL18 UEP12:UEP18 TUT12:TUT18 TKX12:TKX18 TBB12:TBB18 SRF12:SRF18 SHJ12:SHJ18 RXN12:RXN18 RNR12:RNR18 RDV12:RDV18 QTZ12:QTZ18 QKD12:QKD18 QAH12:QAH18 PQL12:PQL18 PGP12:PGP18 OWT12:OWT18 OMX12:OMX18 ODB12:ODB18 NTF12:NTF18 NJJ12:NJJ18 MZN12:MZN18 MPR12:MPR18 MFV12:MFV18 LVZ12:LVZ18 LMD12:LMD18 LCH12:LCH18 KSL12:KSL18 KIP12:KIP18 JYT12:JYT18 JOX12:JOX18 JFB12:JFB18 IVF12:IVF18 ILJ12:ILJ18 IBN12:IBN18 HRR12:HRR18 HHV12:HHV18 GXZ12:GXZ18 GOD12:GOD18 GEH12:GEH18 FUL12:FUL18 FKP12:FKP18 FAT12:FAT18 EQX12:EQX18 EHB12:EHB18 DXF12:DXF18 DNJ12:DNJ18 DDN12:DDN18 CTR12:CTR18 CJV12:CJV18 BZZ12:BZZ18 BQD12:BQD18 BGH12:BGH18 AWL12:AWL18 AMP12:AMP18 ACT12:ACT18 SX12:SX18 JB12:JB18 F12 F14 F17" xr:uid="{00000000-0002-0000-0700-000004000000}">
      <formula1>"いる,いない"</formula1>
    </dataValidation>
    <dataValidation type="date" allowBlank="1" showInputMessage="1" showErrorMessage="1" sqref="H15 H18" xr:uid="{00000000-0002-0000-0700-000005000000}">
      <formula1>45017</formula1>
      <formula2>45382</formula2>
    </dataValidation>
  </dataValidations>
  <pageMargins left="0.78740157480314965" right="0.74803149606299213" top="0.86614173228346458" bottom="0.94488188976377963" header="0.51181102362204722" footer="0.47244094488188981"/>
  <pageSetup paperSize="9" scale="73" firstPageNumber="0" orientation="landscape" useFirstPageNumber="1" r:id="rId1"/>
  <headerFooter alignWithMargins="0">
    <oddFooter>&amp;C&amp;A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9" tint="0.59999389629810485"/>
    <pageSetUpPr fitToPage="1"/>
  </sheetPr>
  <dimension ref="A1:S29"/>
  <sheetViews>
    <sheetView showGridLines="0" view="pageBreakPreview" topLeftCell="A7" zoomScale="70" zoomScaleNormal="100" zoomScaleSheetLayoutView="70" workbookViewId="0">
      <selection activeCell="K24" sqref="K24"/>
    </sheetView>
  </sheetViews>
  <sheetFormatPr defaultColWidth="8.09765625" defaultRowHeight="13.2" x14ac:dyDescent="0.45"/>
  <cols>
    <col min="1" max="1" width="7.69921875" style="457" customWidth="1"/>
    <col min="2" max="18" width="8.3984375" style="457" customWidth="1"/>
    <col min="19" max="256" width="8.09765625" style="457"/>
    <col min="257" max="257" width="7.69921875" style="457" customWidth="1"/>
    <col min="258" max="274" width="8.3984375" style="457" customWidth="1"/>
    <col min="275" max="512" width="8.09765625" style="457"/>
    <col min="513" max="513" width="7.69921875" style="457" customWidth="1"/>
    <col min="514" max="530" width="8.3984375" style="457" customWidth="1"/>
    <col min="531" max="768" width="8.09765625" style="457"/>
    <col min="769" max="769" width="7.69921875" style="457" customWidth="1"/>
    <col min="770" max="786" width="8.3984375" style="457" customWidth="1"/>
    <col min="787" max="1024" width="8.09765625" style="457"/>
    <col min="1025" max="1025" width="7.69921875" style="457" customWidth="1"/>
    <col min="1026" max="1042" width="8.3984375" style="457" customWidth="1"/>
    <col min="1043" max="1280" width="8.09765625" style="457"/>
    <col min="1281" max="1281" width="7.69921875" style="457" customWidth="1"/>
    <col min="1282" max="1298" width="8.3984375" style="457" customWidth="1"/>
    <col min="1299" max="1536" width="8.09765625" style="457"/>
    <col min="1537" max="1537" width="7.69921875" style="457" customWidth="1"/>
    <col min="1538" max="1554" width="8.3984375" style="457" customWidth="1"/>
    <col min="1555" max="1792" width="8.09765625" style="457"/>
    <col min="1793" max="1793" width="7.69921875" style="457" customWidth="1"/>
    <col min="1794" max="1810" width="8.3984375" style="457" customWidth="1"/>
    <col min="1811" max="2048" width="8.09765625" style="457"/>
    <col min="2049" max="2049" width="7.69921875" style="457" customWidth="1"/>
    <col min="2050" max="2066" width="8.3984375" style="457" customWidth="1"/>
    <col min="2067" max="2304" width="8.09765625" style="457"/>
    <col min="2305" max="2305" width="7.69921875" style="457" customWidth="1"/>
    <col min="2306" max="2322" width="8.3984375" style="457" customWidth="1"/>
    <col min="2323" max="2560" width="8.09765625" style="457"/>
    <col min="2561" max="2561" width="7.69921875" style="457" customWidth="1"/>
    <col min="2562" max="2578" width="8.3984375" style="457" customWidth="1"/>
    <col min="2579" max="2816" width="8.09765625" style="457"/>
    <col min="2817" max="2817" width="7.69921875" style="457" customWidth="1"/>
    <col min="2818" max="2834" width="8.3984375" style="457" customWidth="1"/>
    <col min="2835" max="3072" width="8.09765625" style="457"/>
    <col min="3073" max="3073" width="7.69921875" style="457" customWidth="1"/>
    <col min="3074" max="3090" width="8.3984375" style="457" customWidth="1"/>
    <col min="3091" max="3328" width="8.09765625" style="457"/>
    <col min="3329" max="3329" width="7.69921875" style="457" customWidth="1"/>
    <col min="3330" max="3346" width="8.3984375" style="457" customWidth="1"/>
    <col min="3347" max="3584" width="8.09765625" style="457"/>
    <col min="3585" max="3585" width="7.69921875" style="457" customWidth="1"/>
    <col min="3586" max="3602" width="8.3984375" style="457" customWidth="1"/>
    <col min="3603" max="3840" width="8.09765625" style="457"/>
    <col min="3841" max="3841" width="7.69921875" style="457" customWidth="1"/>
    <col min="3842" max="3858" width="8.3984375" style="457" customWidth="1"/>
    <col min="3859" max="4096" width="8.09765625" style="457"/>
    <col min="4097" max="4097" width="7.69921875" style="457" customWidth="1"/>
    <col min="4098" max="4114" width="8.3984375" style="457" customWidth="1"/>
    <col min="4115" max="4352" width="8.09765625" style="457"/>
    <col min="4353" max="4353" width="7.69921875" style="457" customWidth="1"/>
    <col min="4354" max="4370" width="8.3984375" style="457" customWidth="1"/>
    <col min="4371" max="4608" width="8.09765625" style="457"/>
    <col min="4609" max="4609" width="7.69921875" style="457" customWidth="1"/>
    <col min="4610" max="4626" width="8.3984375" style="457" customWidth="1"/>
    <col min="4627" max="4864" width="8.09765625" style="457"/>
    <col min="4865" max="4865" width="7.69921875" style="457" customWidth="1"/>
    <col min="4866" max="4882" width="8.3984375" style="457" customWidth="1"/>
    <col min="4883" max="5120" width="8.09765625" style="457"/>
    <col min="5121" max="5121" width="7.69921875" style="457" customWidth="1"/>
    <col min="5122" max="5138" width="8.3984375" style="457" customWidth="1"/>
    <col min="5139" max="5376" width="8.09765625" style="457"/>
    <col min="5377" max="5377" width="7.69921875" style="457" customWidth="1"/>
    <col min="5378" max="5394" width="8.3984375" style="457" customWidth="1"/>
    <col min="5395" max="5632" width="8.09765625" style="457"/>
    <col min="5633" max="5633" width="7.69921875" style="457" customWidth="1"/>
    <col min="5634" max="5650" width="8.3984375" style="457" customWidth="1"/>
    <col min="5651" max="5888" width="8.09765625" style="457"/>
    <col min="5889" max="5889" width="7.69921875" style="457" customWidth="1"/>
    <col min="5890" max="5906" width="8.3984375" style="457" customWidth="1"/>
    <col min="5907" max="6144" width="8.09765625" style="457"/>
    <col min="6145" max="6145" width="7.69921875" style="457" customWidth="1"/>
    <col min="6146" max="6162" width="8.3984375" style="457" customWidth="1"/>
    <col min="6163" max="6400" width="8.09765625" style="457"/>
    <col min="6401" max="6401" width="7.69921875" style="457" customWidth="1"/>
    <col min="6402" max="6418" width="8.3984375" style="457" customWidth="1"/>
    <col min="6419" max="6656" width="8.09765625" style="457"/>
    <col min="6657" max="6657" width="7.69921875" style="457" customWidth="1"/>
    <col min="6658" max="6674" width="8.3984375" style="457" customWidth="1"/>
    <col min="6675" max="6912" width="8.09765625" style="457"/>
    <col min="6913" max="6913" width="7.69921875" style="457" customWidth="1"/>
    <col min="6914" max="6930" width="8.3984375" style="457" customWidth="1"/>
    <col min="6931" max="7168" width="8.09765625" style="457"/>
    <col min="7169" max="7169" width="7.69921875" style="457" customWidth="1"/>
    <col min="7170" max="7186" width="8.3984375" style="457" customWidth="1"/>
    <col min="7187" max="7424" width="8.09765625" style="457"/>
    <col min="7425" max="7425" width="7.69921875" style="457" customWidth="1"/>
    <col min="7426" max="7442" width="8.3984375" style="457" customWidth="1"/>
    <col min="7443" max="7680" width="8.09765625" style="457"/>
    <col min="7681" max="7681" width="7.69921875" style="457" customWidth="1"/>
    <col min="7682" max="7698" width="8.3984375" style="457" customWidth="1"/>
    <col min="7699" max="7936" width="8.09765625" style="457"/>
    <col min="7937" max="7937" width="7.69921875" style="457" customWidth="1"/>
    <col min="7938" max="7954" width="8.3984375" style="457" customWidth="1"/>
    <col min="7955" max="8192" width="8.09765625" style="457"/>
    <col min="8193" max="8193" width="7.69921875" style="457" customWidth="1"/>
    <col min="8194" max="8210" width="8.3984375" style="457" customWidth="1"/>
    <col min="8211" max="8448" width="8.09765625" style="457"/>
    <col min="8449" max="8449" width="7.69921875" style="457" customWidth="1"/>
    <col min="8450" max="8466" width="8.3984375" style="457" customWidth="1"/>
    <col min="8467" max="8704" width="8.09765625" style="457"/>
    <col min="8705" max="8705" width="7.69921875" style="457" customWidth="1"/>
    <col min="8706" max="8722" width="8.3984375" style="457" customWidth="1"/>
    <col min="8723" max="8960" width="8.09765625" style="457"/>
    <col min="8961" max="8961" width="7.69921875" style="457" customWidth="1"/>
    <col min="8962" max="8978" width="8.3984375" style="457" customWidth="1"/>
    <col min="8979" max="9216" width="8.09765625" style="457"/>
    <col min="9217" max="9217" width="7.69921875" style="457" customWidth="1"/>
    <col min="9218" max="9234" width="8.3984375" style="457" customWidth="1"/>
    <col min="9235" max="9472" width="8.09765625" style="457"/>
    <col min="9473" max="9473" width="7.69921875" style="457" customWidth="1"/>
    <col min="9474" max="9490" width="8.3984375" style="457" customWidth="1"/>
    <col min="9491" max="9728" width="8.09765625" style="457"/>
    <col min="9729" max="9729" width="7.69921875" style="457" customWidth="1"/>
    <col min="9730" max="9746" width="8.3984375" style="457" customWidth="1"/>
    <col min="9747" max="9984" width="8.09765625" style="457"/>
    <col min="9985" max="9985" width="7.69921875" style="457" customWidth="1"/>
    <col min="9986" max="10002" width="8.3984375" style="457" customWidth="1"/>
    <col min="10003" max="10240" width="8.09765625" style="457"/>
    <col min="10241" max="10241" width="7.69921875" style="457" customWidth="1"/>
    <col min="10242" max="10258" width="8.3984375" style="457" customWidth="1"/>
    <col min="10259" max="10496" width="8.09765625" style="457"/>
    <col min="10497" max="10497" width="7.69921875" style="457" customWidth="1"/>
    <col min="10498" max="10514" width="8.3984375" style="457" customWidth="1"/>
    <col min="10515" max="10752" width="8.09765625" style="457"/>
    <col min="10753" max="10753" width="7.69921875" style="457" customWidth="1"/>
    <col min="10754" max="10770" width="8.3984375" style="457" customWidth="1"/>
    <col min="10771" max="11008" width="8.09765625" style="457"/>
    <col min="11009" max="11009" width="7.69921875" style="457" customWidth="1"/>
    <col min="11010" max="11026" width="8.3984375" style="457" customWidth="1"/>
    <col min="11027" max="11264" width="8.09765625" style="457"/>
    <col min="11265" max="11265" width="7.69921875" style="457" customWidth="1"/>
    <col min="11266" max="11282" width="8.3984375" style="457" customWidth="1"/>
    <col min="11283" max="11520" width="8.09765625" style="457"/>
    <col min="11521" max="11521" width="7.69921875" style="457" customWidth="1"/>
    <col min="11522" max="11538" width="8.3984375" style="457" customWidth="1"/>
    <col min="11539" max="11776" width="8.09765625" style="457"/>
    <col min="11777" max="11777" width="7.69921875" style="457" customWidth="1"/>
    <col min="11778" max="11794" width="8.3984375" style="457" customWidth="1"/>
    <col min="11795" max="12032" width="8.09765625" style="457"/>
    <col min="12033" max="12033" width="7.69921875" style="457" customWidth="1"/>
    <col min="12034" max="12050" width="8.3984375" style="457" customWidth="1"/>
    <col min="12051" max="12288" width="8.09765625" style="457"/>
    <col min="12289" max="12289" width="7.69921875" style="457" customWidth="1"/>
    <col min="12290" max="12306" width="8.3984375" style="457" customWidth="1"/>
    <col min="12307" max="12544" width="8.09765625" style="457"/>
    <col min="12545" max="12545" width="7.69921875" style="457" customWidth="1"/>
    <col min="12546" max="12562" width="8.3984375" style="457" customWidth="1"/>
    <col min="12563" max="12800" width="8.09765625" style="457"/>
    <col min="12801" max="12801" width="7.69921875" style="457" customWidth="1"/>
    <col min="12802" max="12818" width="8.3984375" style="457" customWidth="1"/>
    <col min="12819" max="13056" width="8.09765625" style="457"/>
    <col min="13057" max="13057" width="7.69921875" style="457" customWidth="1"/>
    <col min="13058" max="13074" width="8.3984375" style="457" customWidth="1"/>
    <col min="13075" max="13312" width="8.09765625" style="457"/>
    <col min="13313" max="13313" width="7.69921875" style="457" customWidth="1"/>
    <col min="13314" max="13330" width="8.3984375" style="457" customWidth="1"/>
    <col min="13331" max="13568" width="8.09765625" style="457"/>
    <col min="13569" max="13569" width="7.69921875" style="457" customWidth="1"/>
    <col min="13570" max="13586" width="8.3984375" style="457" customWidth="1"/>
    <col min="13587" max="13824" width="8.09765625" style="457"/>
    <col min="13825" max="13825" width="7.69921875" style="457" customWidth="1"/>
    <col min="13826" max="13842" width="8.3984375" style="457" customWidth="1"/>
    <col min="13843" max="14080" width="8.09765625" style="457"/>
    <col min="14081" max="14081" width="7.69921875" style="457" customWidth="1"/>
    <col min="14082" max="14098" width="8.3984375" style="457" customWidth="1"/>
    <col min="14099" max="14336" width="8.09765625" style="457"/>
    <col min="14337" max="14337" width="7.69921875" style="457" customWidth="1"/>
    <col min="14338" max="14354" width="8.3984375" style="457" customWidth="1"/>
    <col min="14355" max="14592" width="8.09765625" style="457"/>
    <col min="14593" max="14593" width="7.69921875" style="457" customWidth="1"/>
    <col min="14594" max="14610" width="8.3984375" style="457" customWidth="1"/>
    <col min="14611" max="14848" width="8.09765625" style="457"/>
    <col min="14849" max="14849" width="7.69921875" style="457" customWidth="1"/>
    <col min="14850" max="14866" width="8.3984375" style="457" customWidth="1"/>
    <col min="14867" max="15104" width="8.09765625" style="457"/>
    <col min="15105" max="15105" width="7.69921875" style="457" customWidth="1"/>
    <col min="15106" max="15122" width="8.3984375" style="457" customWidth="1"/>
    <col min="15123" max="15360" width="8.09765625" style="457"/>
    <col min="15361" max="15361" width="7.69921875" style="457" customWidth="1"/>
    <col min="15362" max="15378" width="8.3984375" style="457" customWidth="1"/>
    <col min="15379" max="15616" width="8.09765625" style="457"/>
    <col min="15617" max="15617" width="7.69921875" style="457" customWidth="1"/>
    <col min="15618" max="15634" width="8.3984375" style="457" customWidth="1"/>
    <col min="15635" max="15872" width="8.09765625" style="457"/>
    <col min="15873" max="15873" width="7.69921875" style="457" customWidth="1"/>
    <col min="15874" max="15890" width="8.3984375" style="457" customWidth="1"/>
    <col min="15891" max="16128" width="8.09765625" style="457"/>
    <col min="16129" max="16129" width="7.69921875" style="457" customWidth="1"/>
    <col min="16130" max="16146" width="8.3984375" style="457" customWidth="1"/>
    <col min="16147" max="16384" width="8.09765625" style="457"/>
  </cols>
  <sheetData>
    <row r="1" spans="1:19" ht="23.4" customHeight="1" x14ac:dyDescent="0.45">
      <c r="A1" s="457" t="s">
        <v>203</v>
      </c>
      <c r="F1" s="533"/>
      <c r="G1" s="533"/>
      <c r="H1" s="533"/>
      <c r="I1" s="533"/>
      <c r="J1" s="533"/>
      <c r="K1" s="533"/>
      <c r="L1" s="533"/>
      <c r="Q1" s="956" t="str">
        <f>IF(共通!$C$5&lt;&gt;"",共通!$C$5,"")</f>
        <v/>
      </c>
      <c r="R1" s="956"/>
    </row>
    <row r="2" spans="1:19" ht="23.4" customHeight="1" x14ac:dyDescent="0.2">
      <c r="A2" s="477" t="s">
        <v>941</v>
      </c>
      <c r="F2" s="533"/>
      <c r="G2" s="533"/>
      <c r="H2" s="533"/>
      <c r="I2" s="533"/>
      <c r="J2" s="533"/>
      <c r="K2" s="533"/>
      <c r="L2" s="533"/>
      <c r="Q2" s="474"/>
      <c r="R2" s="474"/>
      <c r="S2" s="474"/>
    </row>
    <row r="3" spans="1:19" ht="23.4" customHeight="1" x14ac:dyDescent="0.45">
      <c r="A3" s="457" t="s">
        <v>204</v>
      </c>
      <c r="J3" s="568" t="s">
        <v>205</v>
      </c>
      <c r="K3" s="568"/>
    </row>
    <row r="4" spans="1:19" ht="23.4" customHeight="1" x14ac:dyDescent="0.2">
      <c r="B4" s="1005" t="s">
        <v>206</v>
      </c>
      <c r="C4" s="1006"/>
      <c r="D4" s="1038" t="s">
        <v>207</v>
      </c>
      <c r="E4" s="1039"/>
      <c r="F4" s="1076" t="s">
        <v>208</v>
      </c>
      <c r="G4" s="1077"/>
      <c r="H4" s="1078" t="s">
        <v>209</v>
      </c>
      <c r="I4" s="1079"/>
      <c r="J4" s="1038" t="s">
        <v>210</v>
      </c>
      <c r="K4" s="1039"/>
      <c r="L4" s="474"/>
      <c r="M4" s="474"/>
      <c r="N4" s="474"/>
      <c r="O4" s="474"/>
    </row>
    <row r="5" spans="1:19" ht="23.4" customHeight="1" x14ac:dyDescent="0.2">
      <c r="B5" s="1005" t="s">
        <v>961</v>
      </c>
      <c r="C5" s="1006"/>
      <c r="D5" s="946"/>
      <c r="E5" s="955"/>
      <c r="F5" s="1067"/>
      <c r="G5" s="1068"/>
      <c r="H5" s="1067"/>
      <c r="I5" s="1068"/>
      <c r="J5" s="1067"/>
      <c r="K5" s="1068"/>
      <c r="L5" s="474"/>
      <c r="M5" s="474"/>
      <c r="N5" s="474"/>
      <c r="O5" s="474"/>
    </row>
    <row r="6" spans="1:19" ht="23.4" customHeight="1" x14ac:dyDescent="0.2">
      <c r="B6" s="1005" t="s">
        <v>960</v>
      </c>
      <c r="C6" s="1006"/>
      <c r="D6" s="946"/>
      <c r="E6" s="955"/>
      <c r="F6" s="1067"/>
      <c r="G6" s="1068"/>
      <c r="H6" s="1067"/>
      <c r="I6" s="1068"/>
      <c r="J6" s="1067"/>
      <c r="K6" s="1068"/>
      <c r="L6" s="474"/>
      <c r="M6" s="474"/>
      <c r="N6" s="474"/>
      <c r="O6" s="474"/>
    </row>
    <row r="7" spans="1:19" ht="23.4" customHeight="1" x14ac:dyDescent="0.2">
      <c r="B7" s="1005" t="s">
        <v>959</v>
      </c>
      <c r="C7" s="1006"/>
      <c r="D7" s="946"/>
      <c r="E7" s="955"/>
      <c r="F7" s="1067"/>
      <c r="G7" s="1068"/>
      <c r="H7" s="1067"/>
      <c r="I7" s="1068"/>
      <c r="J7" s="1067"/>
      <c r="K7" s="1068"/>
      <c r="L7" s="474"/>
      <c r="M7" s="474"/>
      <c r="N7" s="474"/>
      <c r="O7" s="474"/>
    </row>
    <row r="8" spans="1:19" ht="23.4" customHeight="1" x14ac:dyDescent="0.2">
      <c r="B8" s="1005" t="s">
        <v>958</v>
      </c>
      <c r="C8" s="1006"/>
      <c r="D8" s="946"/>
      <c r="E8" s="955"/>
      <c r="F8" s="1067"/>
      <c r="G8" s="1068"/>
      <c r="H8" s="1067"/>
      <c r="I8" s="1068"/>
      <c r="J8" s="1067"/>
      <c r="K8" s="1068"/>
      <c r="L8" s="474"/>
      <c r="M8" s="474"/>
      <c r="N8" s="474"/>
      <c r="O8" s="474"/>
    </row>
    <row r="9" spans="1:19" ht="23.4" customHeight="1" x14ac:dyDescent="0.2">
      <c r="B9" s="1005" t="s">
        <v>957</v>
      </c>
      <c r="C9" s="1006"/>
      <c r="D9" s="946"/>
      <c r="E9" s="955"/>
      <c r="F9" s="1067"/>
      <c r="G9" s="1068"/>
      <c r="H9" s="1067"/>
      <c r="I9" s="1068"/>
      <c r="J9" s="1067"/>
      <c r="K9" s="1068"/>
      <c r="L9" s="474"/>
      <c r="M9" s="474"/>
      <c r="N9" s="474"/>
      <c r="O9" s="474"/>
    </row>
    <row r="10" spans="1:19" ht="23.4" customHeight="1" x14ac:dyDescent="0.2">
      <c r="B10" s="1074" t="s">
        <v>211</v>
      </c>
      <c r="C10" s="1075"/>
      <c r="D10" s="946"/>
      <c r="E10" s="955"/>
      <c r="F10" s="1067"/>
      <c r="G10" s="1068"/>
      <c r="H10" s="1067"/>
      <c r="I10" s="1068"/>
      <c r="J10" s="1067"/>
      <c r="K10" s="1068"/>
      <c r="L10" s="474"/>
      <c r="M10" s="474"/>
      <c r="N10" s="474"/>
      <c r="O10" s="474"/>
    </row>
    <row r="11" spans="1:19" ht="23.4" customHeight="1" x14ac:dyDescent="0.2">
      <c r="B11" s="1005" t="s">
        <v>962</v>
      </c>
      <c r="C11" s="1006"/>
      <c r="D11" s="1054"/>
      <c r="E11" s="955"/>
      <c r="F11" s="1067"/>
      <c r="G11" s="1068"/>
      <c r="H11" s="1067"/>
      <c r="I11" s="1068"/>
      <c r="J11" s="1069"/>
      <c r="K11" s="1070"/>
      <c r="L11" s="474"/>
      <c r="M11" s="474"/>
      <c r="N11" s="474"/>
      <c r="O11" s="474"/>
    </row>
    <row r="12" spans="1:19" ht="23.4" customHeight="1" x14ac:dyDescent="0.2">
      <c r="B12" s="1005" t="s">
        <v>963</v>
      </c>
      <c r="C12" s="1006"/>
      <c r="D12" s="946"/>
      <c r="E12" s="955"/>
      <c r="F12" s="1067"/>
      <c r="G12" s="1068"/>
      <c r="H12" s="1071"/>
      <c r="I12" s="1070"/>
      <c r="J12" s="1072"/>
      <c r="K12" s="1073"/>
      <c r="L12" s="474"/>
      <c r="M12" s="474"/>
      <c r="N12" s="474"/>
      <c r="O12" s="474"/>
    </row>
    <row r="13" spans="1:19" ht="23.4" customHeight="1" x14ac:dyDescent="0.45">
      <c r="A13" s="457" t="s">
        <v>212</v>
      </c>
      <c r="M13" s="946"/>
      <c r="N13" s="947"/>
      <c r="O13" s="457" t="s">
        <v>135</v>
      </c>
    </row>
    <row r="14" spans="1:19" ht="23.4" customHeight="1" x14ac:dyDescent="0.45">
      <c r="A14" s="457" t="s">
        <v>935</v>
      </c>
      <c r="M14" s="946"/>
      <c r="N14" s="947"/>
      <c r="O14" s="457" t="s">
        <v>135</v>
      </c>
    </row>
    <row r="15" spans="1:19" ht="9" customHeight="1" x14ac:dyDescent="0.2">
      <c r="D15" s="474"/>
      <c r="H15" s="532"/>
      <c r="I15" s="532"/>
      <c r="J15" s="532"/>
      <c r="K15" s="532"/>
      <c r="L15" s="532"/>
      <c r="M15" s="570"/>
      <c r="N15" s="474"/>
      <c r="O15" s="532"/>
      <c r="P15" s="532"/>
    </row>
    <row r="16" spans="1:19" ht="23.4" customHeight="1" x14ac:dyDescent="0.45">
      <c r="A16" s="457" t="s">
        <v>936</v>
      </c>
      <c r="M16" s="946"/>
      <c r="N16" s="947"/>
      <c r="O16" s="457" t="s">
        <v>213</v>
      </c>
    </row>
    <row r="17" spans="1:18" ht="23.4" customHeight="1" x14ac:dyDescent="0.45">
      <c r="A17" s="457" t="s">
        <v>214</v>
      </c>
    </row>
    <row r="18" spans="1:18" ht="23.4" customHeight="1" x14ac:dyDescent="0.45">
      <c r="A18" s="533"/>
      <c r="B18" s="47"/>
      <c r="C18" s="1000" t="s">
        <v>215</v>
      </c>
      <c r="D18" s="1064"/>
      <c r="E18" s="47"/>
      <c r="F18" s="1000" t="s">
        <v>216</v>
      </c>
      <c r="G18" s="1064"/>
      <c r="H18" s="47"/>
      <c r="I18" s="1065" t="s">
        <v>217</v>
      </c>
      <c r="J18" s="1066"/>
      <c r="K18" s="47"/>
      <c r="L18" s="1000" t="s">
        <v>168</v>
      </c>
      <c r="M18" s="1064"/>
      <c r="N18" s="946"/>
      <c r="O18" s="955"/>
      <c r="P18" s="947"/>
    </row>
    <row r="19" spans="1:18" ht="23.4" customHeight="1" x14ac:dyDescent="0.45">
      <c r="A19" s="457" t="s">
        <v>218</v>
      </c>
    </row>
    <row r="20" spans="1:18" ht="23.4" customHeight="1" x14ac:dyDescent="0.45">
      <c r="B20" s="457" t="s">
        <v>219</v>
      </c>
    </row>
    <row r="21" spans="1:18" ht="23.4" customHeight="1" x14ac:dyDescent="0.45">
      <c r="B21" s="946"/>
      <c r="C21" s="947"/>
      <c r="D21" s="457" t="s">
        <v>135</v>
      </c>
      <c r="H21" s="457" t="s">
        <v>220</v>
      </c>
      <c r="J21" s="1061"/>
      <c r="K21" s="1062"/>
      <c r="L21" s="1062"/>
      <c r="M21" s="1062"/>
      <c r="N21" s="1062"/>
      <c r="O21" s="1062"/>
      <c r="P21" s="1063"/>
    </row>
    <row r="22" spans="1:18" ht="23.4" customHeight="1" x14ac:dyDescent="0.2">
      <c r="A22" s="477" t="s">
        <v>221</v>
      </c>
      <c r="B22" s="474"/>
      <c r="C22" s="474"/>
      <c r="D22" s="474"/>
      <c r="E22" s="474"/>
      <c r="F22" s="474"/>
      <c r="G22" s="474"/>
      <c r="H22" s="474"/>
      <c r="I22" s="474"/>
      <c r="J22" s="474"/>
      <c r="K22" s="474"/>
      <c r="L22" s="474"/>
      <c r="M22" s="474"/>
      <c r="N22" s="474"/>
      <c r="O22" s="474"/>
      <c r="P22" s="474"/>
      <c r="Q22" s="474"/>
      <c r="R22" s="474"/>
    </row>
    <row r="23" spans="1:18" ht="23.4" customHeight="1" x14ac:dyDescent="0.45">
      <c r="A23" s="457" t="s">
        <v>222</v>
      </c>
      <c r="B23" s="571"/>
      <c r="C23" s="571"/>
      <c r="H23" s="946"/>
      <c r="I23" s="947"/>
      <c r="J23" s="457" t="s">
        <v>135</v>
      </c>
    </row>
    <row r="24" spans="1:18" ht="23.4" customHeight="1" x14ac:dyDescent="0.45">
      <c r="B24" s="571" t="s">
        <v>223</v>
      </c>
      <c r="E24" s="571"/>
      <c r="H24" s="457" t="s">
        <v>224</v>
      </c>
    </row>
    <row r="25" spans="1:18" ht="23.4" customHeight="1" x14ac:dyDescent="0.45">
      <c r="B25" s="450"/>
      <c r="C25" s="572" t="s">
        <v>225</v>
      </c>
      <c r="D25" s="573"/>
      <c r="E25" s="457" t="s">
        <v>226</v>
      </c>
      <c r="H25" s="450"/>
      <c r="I25" s="574" t="s">
        <v>227</v>
      </c>
      <c r="J25" s="573"/>
      <c r="K25" s="450"/>
      <c r="L25" s="1038" t="s">
        <v>228</v>
      </c>
      <c r="M25" s="1039"/>
      <c r="N25" s="450"/>
      <c r="O25" s="1038" t="s">
        <v>229</v>
      </c>
      <c r="P25" s="1039"/>
    </row>
    <row r="26" spans="1:18" ht="23.4" customHeight="1" x14ac:dyDescent="0.45">
      <c r="B26" s="450"/>
      <c r="C26" s="572" t="s">
        <v>230</v>
      </c>
      <c r="D26" s="573"/>
      <c r="E26" s="457" t="s">
        <v>226</v>
      </c>
      <c r="H26" s="450"/>
      <c r="I26" s="575" t="s">
        <v>227</v>
      </c>
      <c r="J26" s="573"/>
      <c r="K26" s="450"/>
      <c r="L26" s="1038" t="s">
        <v>228</v>
      </c>
      <c r="M26" s="1039"/>
      <c r="N26" s="450"/>
      <c r="O26" s="1038" t="s">
        <v>229</v>
      </c>
      <c r="P26" s="1039"/>
    </row>
    <row r="27" spans="1:18" ht="23.4" customHeight="1" x14ac:dyDescent="0.45">
      <c r="B27" s="450"/>
      <c r="C27" s="572" t="s">
        <v>231</v>
      </c>
      <c r="D27" s="573"/>
      <c r="E27" s="1058"/>
      <c r="F27" s="1059"/>
      <c r="G27" s="1059"/>
      <c r="H27" s="1060"/>
      <c r="I27" s="574"/>
    </row>
    <row r="28" spans="1:18" ht="23.4" customHeight="1" x14ac:dyDescent="0.2">
      <c r="D28" s="474"/>
      <c r="E28" s="457" t="s">
        <v>226</v>
      </c>
      <c r="H28" s="450"/>
      <c r="I28" s="576" t="s">
        <v>227</v>
      </c>
      <c r="J28" s="573"/>
      <c r="K28" s="450"/>
      <c r="L28" s="1038" t="s">
        <v>228</v>
      </c>
      <c r="M28" s="1039"/>
      <c r="N28" s="450"/>
      <c r="O28" s="1038" t="s">
        <v>229</v>
      </c>
      <c r="P28" s="1039"/>
    </row>
    <row r="29" spans="1:18" ht="48.75" customHeight="1" x14ac:dyDescent="0.45"/>
  </sheetData>
  <sheetProtection algorithmName="SHA-512" hashValue="XRyKG1UaTvgAM4vhbZD/GRZ+8XL0pJ9uZUH7QH4Ehj9RYCkRfxrQDzayYzABLZ9az0GAKUUs2eQ8OdXIK41PjA==" saltValue="DFWvNV2xt8DHQ+JYsKIF+Q==" spinCount="100000" sheet="1" objects="1" scenarios="1"/>
  <mergeCells count="64">
    <mergeCell ref="Q1:R1"/>
    <mergeCell ref="B4:C4"/>
    <mergeCell ref="D4:E4"/>
    <mergeCell ref="F4:G4"/>
    <mergeCell ref="H4:I4"/>
    <mergeCell ref="J4:K4"/>
    <mergeCell ref="B6:C6"/>
    <mergeCell ref="D6:E6"/>
    <mergeCell ref="F6:G6"/>
    <mergeCell ref="H6:I6"/>
    <mergeCell ref="J6:K6"/>
    <mergeCell ref="B5:C5"/>
    <mergeCell ref="D5:E5"/>
    <mergeCell ref="F5:G5"/>
    <mergeCell ref="H5:I5"/>
    <mergeCell ref="J5:K5"/>
    <mergeCell ref="B8:C8"/>
    <mergeCell ref="D8:E8"/>
    <mergeCell ref="F8:G8"/>
    <mergeCell ref="H8:I8"/>
    <mergeCell ref="J8:K8"/>
    <mergeCell ref="B7:C7"/>
    <mergeCell ref="D7:E7"/>
    <mergeCell ref="F7:G7"/>
    <mergeCell ref="H7:I7"/>
    <mergeCell ref="J7:K7"/>
    <mergeCell ref="D9:E9"/>
    <mergeCell ref="F9:G9"/>
    <mergeCell ref="H9:I9"/>
    <mergeCell ref="J9:K9"/>
    <mergeCell ref="B10:C10"/>
    <mergeCell ref="D10:E10"/>
    <mergeCell ref="F10:G10"/>
    <mergeCell ref="H10:I10"/>
    <mergeCell ref="J10:K10"/>
    <mergeCell ref="B9:C9"/>
    <mergeCell ref="B12:C12"/>
    <mergeCell ref="D12:E12"/>
    <mergeCell ref="F12:G12"/>
    <mergeCell ref="H12:I12"/>
    <mergeCell ref="J12:K12"/>
    <mergeCell ref="B11:C11"/>
    <mergeCell ref="D11:E11"/>
    <mergeCell ref="F11:G11"/>
    <mergeCell ref="H11:I11"/>
    <mergeCell ref="J11:K11"/>
    <mergeCell ref="M13:N13"/>
    <mergeCell ref="M14:N14"/>
    <mergeCell ref="M16:N16"/>
    <mergeCell ref="C18:D18"/>
    <mergeCell ref="F18:G18"/>
    <mergeCell ref="I18:J18"/>
    <mergeCell ref="L18:M18"/>
    <mergeCell ref="N18:P18"/>
    <mergeCell ref="E27:H27"/>
    <mergeCell ref="L28:M28"/>
    <mergeCell ref="O28:P28"/>
    <mergeCell ref="B21:C21"/>
    <mergeCell ref="J21:P21"/>
    <mergeCell ref="H23:I23"/>
    <mergeCell ref="L25:M25"/>
    <mergeCell ref="O25:P25"/>
    <mergeCell ref="L26:M26"/>
    <mergeCell ref="O26:P26"/>
  </mergeCells>
  <phoneticPr fontId="2"/>
  <conditionalFormatting sqref="M13:N14 M16 B18 E18 H18 K18 N18 B21 J21 H23 B25:B27 H25:H26 E27 H28 K25:K26 K28 N25:N26 N28 Q1 D5:G12 H5:I11 J5:K10">
    <cfRule type="notContainsBlanks" dxfId="363" priority="3" stopIfTrue="1">
      <formula>LEN(TRIM(B1))&gt;0</formula>
    </cfRule>
  </conditionalFormatting>
  <conditionalFormatting sqref="J21:P21">
    <cfRule type="expression" dxfId="362" priority="2" stopIfTrue="1">
      <formula>$B$21="いない"</formula>
    </cfRule>
  </conditionalFormatting>
  <conditionalFormatting sqref="B25:B27 H25:H26 E27 H28 K25:K26 K28 N25:N26 N28">
    <cfRule type="expression" dxfId="361" priority="1" stopIfTrue="1">
      <formula>$H$23="いない"</formula>
    </cfRule>
  </conditionalFormatting>
  <dataValidations count="4">
    <dataValidation imeMode="hiragana" allowBlank="1" showInputMessage="1" showErrorMessage="1" sqref="E27:H27 JA27:JD27 SW27:SZ27 ACS27:ACV27 AMO27:AMR27 AWK27:AWN27 BGG27:BGJ27 BQC27:BQF27 BZY27:CAB27 CJU27:CJX27 CTQ27:CTT27 DDM27:DDP27 DNI27:DNL27 DXE27:DXH27 EHA27:EHD27 EQW27:EQZ27 FAS27:FAV27 FKO27:FKR27 FUK27:FUN27 GEG27:GEJ27 GOC27:GOF27 GXY27:GYB27 HHU27:HHX27 HRQ27:HRT27 IBM27:IBP27 ILI27:ILL27 IVE27:IVH27 JFA27:JFD27 JOW27:JOZ27 JYS27:JYV27 KIO27:KIR27 KSK27:KSN27 LCG27:LCJ27 LMC27:LMF27 LVY27:LWB27 MFU27:MFX27 MPQ27:MPT27 MZM27:MZP27 NJI27:NJL27 NTE27:NTH27 ODA27:ODD27 OMW27:OMZ27 OWS27:OWV27 PGO27:PGR27 PQK27:PQN27 QAG27:QAJ27 QKC27:QKF27 QTY27:QUB27 RDU27:RDX27 RNQ27:RNT27 RXM27:RXP27 SHI27:SHL27 SRE27:SRH27 TBA27:TBD27 TKW27:TKZ27 TUS27:TUV27 UEO27:UER27 UOK27:UON27 UYG27:UYJ27 VIC27:VIF27 VRY27:VSB27 WBU27:WBX27 WLQ27:WLT27 WVM27:WVP27 E65563:H65563 JA65563:JD65563 SW65563:SZ65563 ACS65563:ACV65563 AMO65563:AMR65563 AWK65563:AWN65563 BGG65563:BGJ65563 BQC65563:BQF65563 BZY65563:CAB65563 CJU65563:CJX65563 CTQ65563:CTT65563 DDM65563:DDP65563 DNI65563:DNL65563 DXE65563:DXH65563 EHA65563:EHD65563 EQW65563:EQZ65563 FAS65563:FAV65563 FKO65563:FKR65563 FUK65563:FUN65563 GEG65563:GEJ65563 GOC65563:GOF65563 GXY65563:GYB65563 HHU65563:HHX65563 HRQ65563:HRT65563 IBM65563:IBP65563 ILI65563:ILL65563 IVE65563:IVH65563 JFA65563:JFD65563 JOW65563:JOZ65563 JYS65563:JYV65563 KIO65563:KIR65563 KSK65563:KSN65563 LCG65563:LCJ65563 LMC65563:LMF65563 LVY65563:LWB65563 MFU65563:MFX65563 MPQ65563:MPT65563 MZM65563:MZP65563 NJI65563:NJL65563 NTE65563:NTH65563 ODA65563:ODD65563 OMW65563:OMZ65563 OWS65563:OWV65563 PGO65563:PGR65563 PQK65563:PQN65563 QAG65563:QAJ65563 QKC65563:QKF65563 QTY65563:QUB65563 RDU65563:RDX65563 RNQ65563:RNT65563 RXM65563:RXP65563 SHI65563:SHL65563 SRE65563:SRH65563 TBA65563:TBD65563 TKW65563:TKZ65563 TUS65563:TUV65563 UEO65563:UER65563 UOK65563:UON65563 UYG65563:UYJ65563 VIC65563:VIF65563 VRY65563:VSB65563 WBU65563:WBX65563 WLQ65563:WLT65563 WVM65563:WVP65563 E131099:H131099 JA131099:JD131099 SW131099:SZ131099 ACS131099:ACV131099 AMO131099:AMR131099 AWK131099:AWN131099 BGG131099:BGJ131099 BQC131099:BQF131099 BZY131099:CAB131099 CJU131099:CJX131099 CTQ131099:CTT131099 DDM131099:DDP131099 DNI131099:DNL131099 DXE131099:DXH131099 EHA131099:EHD131099 EQW131099:EQZ131099 FAS131099:FAV131099 FKO131099:FKR131099 FUK131099:FUN131099 GEG131099:GEJ131099 GOC131099:GOF131099 GXY131099:GYB131099 HHU131099:HHX131099 HRQ131099:HRT131099 IBM131099:IBP131099 ILI131099:ILL131099 IVE131099:IVH131099 JFA131099:JFD131099 JOW131099:JOZ131099 JYS131099:JYV131099 KIO131099:KIR131099 KSK131099:KSN131099 LCG131099:LCJ131099 LMC131099:LMF131099 LVY131099:LWB131099 MFU131099:MFX131099 MPQ131099:MPT131099 MZM131099:MZP131099 NJI131099:NJL131099 NTE131099:NTH131099 ODA131099:ODD131099 OMW131099:OMZ131099 OWS131099:OWV131099 PGO131099:PGR131099 PQK131099:PQN131099 QAG131099:QAJ131099 QKC131099:QKF131099 QTY131099:QUB131099 RDU131099:RDX131099 RNQ131099:RNT131099 RXM131099:RXP131099 SHI131099:SHL131099 SRE131099:SRH131099 TBA131099:TBD131099 TKW131099:TKZ131099 TUS131099:TUV131099 UEO131099:UER131099 UOK131099:UON131099 UYG131099:UYJ131099 VIC131099:VIF131099 VRY131099:VSB131099 WBU131099:WBX131099 WLQ131099:WLT131099 WVM131099:WVP131099 E196635:H196635 JA196635:JD196635 SW196635:SZ196635 ACS196635:ACV196635 AMO196635:AMR196635 AWK196635:AWN196635 BGG196635:BGJ196635 BQC196635:BQF196635 BZY196635:CAB196635 CJU196635:CJX196635 CTQ196635:CTT196635 DDM196635:DDP196635 DNI196635:DNL196635 DXE196635:DXH196635 EHA196635:EHD196635 EQW196635:EQZ196635 FAS196635:FAV196635 FKO196635:FKR196635 FUK196635:FUN196635 GEG196635:GEJ196635 GOC196635:GOF196635 GXY196635:GYB196635 HHU196635:HHX196635 HRQ196635:HRT196635 IBM196635:IBP196635 ILI196635:ILL196635 IVE196635:IVH196635 JFA196635:JFD196635 JOW196635:JOZ196635 JYS196635:JYV196635 KIO196635:KIR196635 KSK196635:KSN196635 LCG196635:LCJ196635 LMC196635:LMF196635 LVY196635:LWB196635 MFU196635:MFX196635 MPQ196635:MPT196635 MZM196635:MZP196635 NJI196635:NJL196635 NTE196635:NTH196635 ODA196635:ODD196635 OMW196635:OMZ196635 OWS196635:OWV196635 PGO196635:PGR196635 PQK196635:PQN196635 QAG196635:QAJ196635 QKC196635:QKF196635 QTY196635:QUB196635 RDU196635:RDX196635 RNQ196635:RNT196635 RXM196635:RXP196635 SHI196635:SHL196635 SRE196635:SRH196635 TBA196635:TBD196635 TKW196635:TKZ196635 TUS196635:TUV196635 UEO196635:UER196635 UOK196635:UON196635 UYG196635:UYJ196635 VIC196635:VIF196635 VRY196635:VSB196635 WBU196635:WBX196635 WLQ196635:WLT196635 WVM196635:WVP196635 E262171:H262171 JA262171:JD262171 SW262171:SZ262171 ACS262171:ACV262171 AMO262171:AMR262171 AWK262171:AWN262171 BGG262171:BGJ262171 BQC262171:BQF262171 BZY262171:CAB262171 CJU262171:CJX262171 CTQ262171:CTT262171 DDM262171:DDP262171 DNI262171:DNL262171 DXE262171:DXH262171 EHA262171:EHD262171 EQW262171:EQZ262171 FAS262171:FAV262171 FKO262171:FKR262171 FUK262171:FUN262171 GEG262171:GEJ262171 GOC262171:GOF262171 GXY262171:GYB262171 HHU262171:HHX262171 HRQ262171:HRT262171 IBM262171:IBP262171 ILI262171:ILL262171 IVE262171:IVH262171 JFA262171:JFD262171 JOW262171:JOZ262171 JYS262171:JYV262171 KIO262171:KIR262171 KSK262171:KSN262171 LCG262171:LCJ262171 LMC262171:LMF262171 LVY262171:LWB262171 MFU262171:MFX262171 MPQ262171:MPT262171 MZM262171:MZP262171 NJI262171:NJL262171 NTE262171:NTH262171 ODA262171:ODD262171 OMW262171:OMZ262171 OWS262171:OWV262171 PGO262171:PGR262171 PQK262171:PQN262171 QAG262171:QAJ262171 QKC262171:QKF262171 QTY262171:QUB262171 RDU262171:RDX262171 RNQ262171:RNT262171 RXM262171:RXP262171 SHI262171:SHL262171 SRE262171:SRH262171 TBA262171:TBD262171 TKW262171:TKZ262171 TUS262171:TUV262171 UEO262171:UER262171 UOK262171:UON262171 UYG262171:UYJ262171 VIC262171:VIF262171 VRY262171:VSB262171 WBU262171:WBX262171 WLQ262171:WLT262171 WVM262171:WVP262171 E327707:H327707 JA327707:JD327707 SW327707:SZ327707 ACS327707:ACV327707 AMO327707:AMR327707 AWK327707:AWN327707 BGG327707:BGJ327707 BQC327707:BQF327707 BZY327707:CAB327707 CJU327707:CJX327707 CTQ327707:CTT327707 DDM327707:DDP327707 DNI327707:DNL327707 DXE327707:DXH327707 EHA327707:EHD327707 EQW327707:EQZ327707 FAS327707:FAV327707 FKO327707:FKR327707 FUK327707:FUN327707 GEG327707:GEJ327707 GOC327707:GOF327707 GXY327707:GYB327707 HHU327707:HHX327707 HRQ327707:HRT327707 IBM327707:IBP327707 ILI327707:ILL327707 IVE327707:IVH327707 JFA327707:JFD327707 JOW327707:JOZ327707 JYS327707:JYV327707 KIO327707:KIR327707 KSK327707:KSN327707 LCG327707:LCJ327707 LMC327707:LMF327707 LVY327707:LWB327707 MFU327707:MFX327707 MPQ327707:MPT327707 MZM327707:MZP327707 NJI327707:NJL327707 NTE327707:NTH327707 ODA327707:ODD327707 OMW327707:OMZ327707 OWS327707:OWV327707 PGO327707:PGR327707 PQK327707:PQN327707 QAG327707:QAJ327707 QKC327707:QKF327707 QTY327707:QUB327707 RDU327707:RDX327707 RNQ327707:RNT327707 RXM327707:RXP327707 SHI327707:SHL327707 SRE327707:SRH327707 TBA327707:TBD327707 TKW327707:TKZ327707 TUS327707:TUV327707 UEO327707:UER327707 UOK327707:UON327707 UYG327707:UYJ327707 VIC327707:VIF327707 VRY327707:VSB327707 WBU327707:WBX327707 WLQ327707:WLT327707 WVM327707:WVP327707 E393243:H393243 JA393243:JD393243 SW393243:SZ393243 ACS393243:ACV393243 AMO393243:AMR393243 AWK393243:AWN393243 BGG393243:BGJ393243 BQC393243:BQF393243 BZY393243:CAB393243 CJU393243:CJX393243 CTQ393243:CTT393243 DDM393243:DDP393243 DNI393243:DNL393243 DXE393243:DXH393243 EHA393243:EHD393243 EQW393243:EQZ393243 FAS393243:FAV393243 FKO393243:FKR393243 FUK393243:FUN393243 GEG393243:GEJ393243 GOC393243:GOF393243 GXY393243:GYB393243 HHU393243:HHX393243 HRQ393243:HRT393243 IBM393243:IBP393243 ILI393243:ILL393243 IVE393243:IVH393243 JFA393243:JFD393243 JOW393243:JOZ393243 JYS393243:JYV393243 KIO393243:KIR393243 KSK393243:KSN393243 LCG393243:LCJ393243 LMC393243:LMF393243 LVY393243:LWB393243 MFU393243:MFX393243 MPQ393243:MPT393243 MZM393243:MZP393243 NJI393243:NJL393243 NTE393243:NTH393243 ODA393243:ODD393243 OMW393243:OMZ393243 OWS393243:OWV393243 PGO393243:PGR393243 PQK393243:PQN393243 QAG393243:QAJ393243 QKC393243:QKF393243 QTY393243:QUB393243 RDU393243:RDX393243 RNQ393243:RNT393243 RXM393243:RXP393243 SHI393243:SHL393243 SRE393243:SRH393243 TBA393243:TBD393243 TKW393243:TKZ393243 TUS393243:TUV393243 UEO393243:UER393243 UOK393243:UON393243 UYG393243:UYJ393243 VIC393243:VIF393243 VRY393243:VSB393243 WBU393243:WBX393243 WLQ393243:WLT393243 WVM393243:WVP393243 E458779:H458779 JA458779:JD458779 SW458779:SZ458779 ACS458779:ACV458779 AMO458779:AMR458779 AWK458779:AWN458779 BGG458779:BGJ458779 BQC458779:BQF458779 BZY458779:CAB458779 CJU458779:CJX458779 CTQ458779:CTT458779 DDM458779:DDP458779 DNI458779:DNL458779 DXE458779:DXH458779 EHA458779:EHD458779 EQW458779:EQZ458779 FAS458779:FAV458779 FKO458779:FKR458779 FUK458779:FUN458779 GEG458779:GEJ458779 GOC458779:GOF458779 GXY458779:GYB458779 HHU458779:HHX458779 HRQ458779:HRT458779 IBM458779:IBP458779 ILI458779:ILL458779 IVE458779:IVH458779 JFA458779:JFD458779 JOW458779:JOZ458779 JYS458779:JYV458779 KIO458779:KIR458779 KSK458779:KSN458779 LCG458779:LCJ458779 LMC458779:LMF458779 LVY458779:LWB458779 MFU458779:MFX458779 MPQ458779:MPT458779 MZM458779:MZP458779 NJI458779:NJL458779 NTE458779:NTH458779 ODA458779:ODD458779 OMW458779:OMZ458779 OWS458779:OWV458779 PGO458779:PGR458779 PQK458779:PQN458779 QAG458779:QAJ458779 QKC458779:QKF458779 QTY458779:QUB458779 RDU458779:RDX458779 RNQ458779:RNT458779 RXM458779:RXP458779 SHI458779:SHL458779 SRE458779:SRH458779 TBA458779:TBD458779 TKW458779:TKZ458779 TUS458779:TUV458779 UEO458779:UER458779 UOK458779:UON458779 UYG458779:UYJ458779 VIC458779:VIF458779 VRY458779:VSB458779 WBU458779:WBX458779 WLQ458779:WLT458779 WVM458779:WVP458779 E524315:H524315 JA524315:JD524315 SW524315:SZ524315 ACS524315:ACV524315 AMO524315:AMR524315 AWK524315:AWN524315 BGG524315:BGJ524315 BQC524315:BQF524315 BZY524315:CAB524315 CJU524315:CJX524315 CTQ524315:CTT524315 DDM524315:DDP524315 DNI524315:DNL524315 DXE524315:DXH524315 EHA524315:EHD524315 EQW524315:EQZ524315 FAS524315:FAV524315 FKO524315:FKR524315 FUK524315:FUN524315 GEG524315:GEJ524315 GOC524315:GOF524315 GXY524315:GYB524315 HHU524315:HHX524315 HRQ524315:HRT524315 IBM524315:IBP524315 ILI524315:ILL524315 IVE524315:IVH524315 JFA524315:JFD524315 JOW524315:JOZ524315 JYS524315:JYV524315 KIO524315:KIR524315 KSK524315:KSN524315 LCG524315:LCJ524315 LMC524315:LMF524315 LVY524315:LWB524315 MFU524315:MFX524315 MPQ524315:MPT524315 MZM524315:MZP524315 NJI524315:NJL524315 NTE524315:NTH524315 ODA524315:ODD524315 OMW524315:OMZ524315 OWS524315:OWV524315 PGO524315:PGR524315 PQK524315:PQN524315 QAG524315:QAJ524315 QKC524315:QKF524315 QTY524315:QUB524315 RDU524315:RDX524315 RNQ524315:RNT524315 RXM524315:RXP524315 SHI524315:SHL524315 SRE524315:SRH524315 TBA524315:TBD524315 TKW524315:TKZ524315 TUS524315:TUV524315 UEO524315:UER524315 UOK524315:UON524315 UYG524315:UYJ524315 VIC524315:VIF524315 VRY524315:VSB524315 WBU524315:WBX524315 WLQ524315:WLT524315 WVM524315:WVP524315 E589851:H589851 JA589851:JD589851 SW589851:SZ589851 ACS589851:ACV589851 AMO589851:AMR589851 AWK589851:AWN589851 BGG589851:BGJ589851 BQC589851:BQF589851 BZY589851:CAB589851 CJU589851:CJX589851 CTQ589851:CTT589851 DDM589851:DDP589851 DNI589851:DNL589851 DXE589851:DXH589851 EHA589851:EHD589851 EQW589851:EQZ589851 FAS589851:FAV589851 FKO589851:FKR589851 FUK589851:FUN589851 GEG589851:GEJ589851 GOC589851:GOF589851 GXY589851:GYB589851 HHU589851:HHX589851 HRQ589851:HRT589851 IBM589851:IBP589851 ILI589851:ILL589851 IVE589851:IVH589851 JFA589851:JFD589851 JOW589851:JOZ589851 JYS589851:JYV589851 KIO589851:KIR589851 KSK589851:KSN589851 LCG589851:LCJ589851 LMC589851:LMF589851 LVY589851:LWB589851 MFU589851:MFX589851 MPQ589851:MPT589851 MZM589851:MZP589851 NJI589851:NJL589851 NTE589851:NTH589851 ODA589851:ODD589851 OMW589851:OMZ589851 OWS589851:OWV589851 PGO589851:PGR589851 PQK589851:PQN589851 QAG589851:QAJ589851 QKC589851:QKF589851 QTY589851:QUB589851 RDU589851:RDX589851 RNQ589851:RNT589851 RXM589851:RXP589851 SHI589851:SHL589851 SRE589851:SRH589851 TBA589851:TBD589851 TKW589851:TKZ589851 TUS589851:TUV589851 UEO589851:UER589851 UOK589851:UON589851 UYG589851:UYJ589851 VIC589851:VIF589851 VRY589851:VSB589851 WBU589851:WBX589851 WLQ589851:WLT589851 WVM589851:WVP589851 E655387:H655387 JA655387:JD655387 SW655387:SZ655387 ACS655387:ACV655387 AMO655387:AMR655387 AWK655387:AWN655387 BGG655387:BGJ655387 BQC655387:BQF655387 BZY655387:CAB655387 CJU655387:CJX655387 CTQ655387:CTT655387 DDM655387:DDP655387 DNI655387:DNL655387 DXE655387:DXH655387 EHA655387:EHD655387 EQW655387:EQZ655387 FAS655387:FAV655387 FKO655387:FKR655387 FUK655387:FUN655387 GEG655387:GEJ655387 GOC655387:GOF655387 GXY655387:GYB655387 HHU655387:HHX655387 HRQ655387:HRT655387 IBM655387:IBP655387 ILI655387:ILL655387 IVE655387:IVH655387 JFA655387:JFD655387 JOW655387:JOZ655387 JYS655387:JYV655387 KIO655387:KIR655387 KSK655387:KSN655387 LCG655387:LCJ655387 LMC655387:LMF655387 LVY655387:LWB655387 MFU655387:MFX655387 MPQ655387:MPT655387 MZM655387:MZP655387 NJI655387:NJL655387 NTE655387:NTH655387 ODA655387:ODD655387 OMW655387:OMZ655387 OWS655387:OWV655387 PGO655387:PGR655387 PQK655387:PQN655387 QAG655387:QAJ655387 QKC655387:QKF655387 QTY655387:QUB655387 RDU655387:RDX655387 RNQ655387:RNT655387 RXM655387:RXP655387 SHI655387:SHL655387 SRE655387:SRH655387 TBA655387:TBD655387 TKW655387:TKZ655387 TUS655387:TUV655387 UEO655387:UER655387 UOK655387:UON655387 UYG655387:UYJ655387 VIC655387:VIF655387 VRY655387:VSB655387 WBU655387:WBX655387 WLQ655387:WLT655387 WVM655387:WVP655387 E720923:H720923 JA720923:JD720923 SW720923:SZ720923 ACS720923:ACV720923 AMO720923:AMR720923 AWK720923:AWN720923 BGG720923:BGJ720923 BQC720923:BQF720923 BZY720923:CAB720923 CJU720923:CJX720923 CTQ720923:CTT720923 DDM720923:DDP720923 DNI720923:DNL720923 DXE720923:DXH720923 EHA720923:EHD720923 EQW720923:EQZ720923 FAS720923:FAV720923 FKO720923:FKR720923 FUK720923:FUN720923 GEG720923:GEJ720923 GOC720923:GOF720923 GXY720923:GYB720923 HHU720923:HHX720923 HRQ720923:HRT720923 IBM720923:IBP720923 ILI720923:ILL720923 IVE720923:IVH720923 JFA720923:JFD720923 JOW720923:JOZ720923 JYS720923:JYV720923 KIO720923:KIR720923 KSK720923:KSN720923 LCG720923:LCJ720923 LMC720923:LMF720923 LVY720923:LWB720923 MFU720923:MFX720923 MPQ720923:MPT720923 MZM720923:MZP720923 NJI720923:NJL720923 NTE720923:NTH720923 ODA720923:ODD720923 OMW720923:OMZ720923 OWS720923:OWV720923 PGO720923:PGR720923 PQK720923:PQN720923 QAG720923:QAJ720923 QKC720923:QKF720923 QTY720923:QUB720923 RDU720923:RDX720923 RNQ720923:RNT720923 RXM720923:RXP720923 SHI720923:SHL720923 SRE720923:SRH720923 TBA720923:TBD720923 TKW720923:TKZ720923 TUS720923:TUV720923 UEO720923:UER720923 UOK720923:UON720923 UYG720923:UYJ720923 VIC720923:VIF720923 VRY720923:VSB720923 WBU720923:WBX720923 WLQ720923:WLT720923 WVM720923:WVP720923 E786459:H786459 JA786459:JD786459 SW786459:SZ786459 ACS786459:ACV786459 AMO786459:AMR786459 AWK786459:AWN786459 BGG786459:BGJ786459 BQC786459:BQF786459 BZY786459:CAB786459 CJU786459:CJX786459 CTQ786459:CTT786459 DDM786459:DDP786459 DNI786459:DNL786459 DXE786459:DXH786459 EHA786459:EHD786459 EQW786459:EQZ786459 FAS786459:FAV786459 FKO786459:FKR786459 FUK786459:FUN786459 GEG786459:GEJ786459 GOC786459:GOF786459 GXY786459:GYB786459 HHU786459:HHX786459 HRQ786459:HRT786459 IBM786459:IBP786459 ILI786459:ILL786459 IVE786459:IVH786459 JFA786459:JFD786459 JOW786459:JOZ786459 JYS786459:JYV786459 KIO786459:KIR786459 KSK786459:KSN786459 LCG786459:LCJ786459 LMC786459:LMF786459 LVY786459:LWB786459 MFU786459:MFX786459 MPQ786459:MPT786459 MZM786459:MZP786459 NJI786459:NJL786459 NTE786459:NTH786459 ODA786459:ODD786459 OMW786459:OMZ786459 OWS786459:OWV786459 PGO786459:PGR786459 PQK786459:PQN786459 QAG786459:QAJ786459 QKC786459:QKF786459 QTY786459:QUB786459 RDU786459:RDX786459 RNQ786459:RNT786459 RXM786459:RXP786459 SHI786459:SHL786459 SRE786459:SRH786459 TBA786459:TBD786459 TKW786459:TKZ786459 TUS786459:TUV786459 UEO786459:UER786459 UOK786459:UON786459 UYG786459:UYJ786459 VIC786459:VIF786459 VRY786459:VSB786459 WBU786459:WBX786459 WLQ786459:WLT786459 WVM786459:WVP786459 E851995:H851995 JA851995:JD851995 SW851995:SZ851995 ACS851995:ACV851995 AMO851995:AMR851995 AWK851995:AWN851995 BGG851995:BGJ851995 BQC851995:BQF851995 BZY851995:CAB851995 CJU851995:CJX851995 CTQ851995:CTT851995 DDM851995:DDP851995 DNI851995:DNL851995 DXE851995:DXH851995 EHA851995:EHD851995 EQW851995:EQZ851995 FAS851995:FAV851995 FKO851995:FKR851995 FUK851995:FUN851995 GEG851995:GEJ851995 GOC851995:GOF851995 GXY851995:GYB851995 HHU851995:HHX851995 HRQ851995:HRT851995 IBM851995:IBP851995 ILI851995:ILL851995 IVE851995:IVH851995 JFA851995:JFD851995 JOW851995:JOZ851995 JYS851995:JYV851995 KIO851995:KIR851995 KSK851995:KSN851995 LCG851995:LCJ851995 LMC851995:LMF851995 LVY851995:LWB851995 MFU851995:MFX851995 MPQ851995:MPT851995 MZM851995:MZP851995 NJI851995:NJL851995 NTE851995:NTH851995 ODA851995:ODD851995 OMW851995:OMZ851995 OWS851995:OWV851995 PGO851995:PGR851995 PQK851995:PQN851995 QAG851995:QAJ851995 QKC851995:QKF851995 QTY851995:QUB851995 RDU851995:RDX851995 RNQ851995:RNT851995 RXM851995:RXP851995 SHI851995:SHL851995 SRE851995:SRH851995 TBA851995:TBD851995 TKW851995:TKZ851995 TUS851995:TUV851995 UEO851995:UER851995 UOK851995:UON851995 UYG851995:UYJ851995 VIC851995:VIF851995 VRY851995:VSB851995 WBU851995:WBX851995 WLQ851995:WLT851995 WVM851995:WVP851995 E917531:H917531 JA917531:JD917531 SW917531:SZ917531 ACS917531:ACV917531 AMO917531:AMR917531 AWK917531:AWN917531 BGG917531:BGJ917531 BQC917531:BQF917531 BZY917531:CAB917531 CJU917531:CJX917531 CTQ917531:CTT917531 DDM917531:DDP917531 DNI917531:DNL917531 DXE917531:DXH917531 EHA917531:EHD917531 EQW917531:EQZ917531 FAS917531:FAV917531 FKO917531:FKR917531 FUK917531:FUN917531 GEG917531:GEJ917531 GOC917531:GOF917531 GXY917531:GYB917531 HHU917531:HHX917531 HRQ917531:HRT917531 IBM917531:IBP917531 ILI917531:ILL917531 IVE917531:IVH917531 JFA917531:JFD917531 JOW917531:JOZ917531 JYS917531:JYV917531 KIO917531:KIR917531 KSK917531:KSN917531 LCG917531:LCJ917531 LMC917531:LMF917531 LVY917531:LWB917531 MFU917531:MFX917531 MPQ917531:MPT917531 MZM917531:MZP917531 NJI917531:NJL917531 NTE917531:NTH917531 ODA917531:ODD917531 OMW917531:OMZ917531 OWS917531:OWV917531 PGO917531:PGR917531 PQK917531:PQN917531 QAG917531:QAJ917531 QKC917531:QKF917531 QTY917531:QUB917531 RDU917531:RDX917531 RNQ917531:RNT917531 RXM917531:RXP917531 SHI917531:SHL917531 SRE917531:SRH917531 TBA917531:TBD917531 TKW917531:TKZ917531 TUS917531:TUV917531 UEO917531:UER917531 UOK917531:UON917531 UYG917531:UYJ917531 VIC917531:VIF917531 VRY917531:VSB917531 WBU917531:WBX917531 WLQ917531:WLT917531 WVM917531:WVP917531 E983067:H983067 JA983067:JD983067 SW983067:SZ983067 ACS983067:ACV983067 AMO983067:AMR983067 AWK983067:AWN983067 BGG983067:BGJ983067 BQC983067:BQF983067 BZY983067:CAB983067 CJU983067:CJX983067 CTQ983067:CTT983067 DDM983067:DDP983067 DNI983067:DNL983067 DXE983067:DXH983067 EHA983067:EHD983067 EQW983067:EQZ983067 FAS983067:FAV983067 FKO983067:FKR983067 FUK983067:FUN983067 GEG983067:GEJ983067 GOC983067:GOF983067 GXY983067:GYB983067 HHU983067:HHX983067 HRQ983067:HRT983067 IBM983067:IBP983067 ILI983067:ILL983067 IVE983067:IVH983067 JFA983067:JFD983067 JOW983067:JOZ983067 JYS983067:JYV983067 KIO983067:KIR983067 KSK983067:KSN983067 LCG983067:LCJ983067 LMC983067:LMF983067 LVY983067:LWB983067 MFU983067:MFX983067 MPQ983067:MPT983067 MZM983067:MZP983067 NJI983067:NJL983067 NTE983067:NTH983067 ODA983067:ODD983067 OMW983067:OMZ983067 OWS983067:OWV983067 PGO983067:PGR983067 PQK983067:PQN983067 QAG983067:QAJ983067 QKC983067:QKF983067 QTY983067:QUB983067 RDU983067:RDX983067 RNQ983067:RNT983067 RXM983067:RXP983067 SHI983067:SHL983067 SRE983067:SRH983067 TBA983067:TBD983067 TKW983067:TKZ983067 TUS983067:TUV983067 UEO983067:UER983067 UOK983067:UON983067 UYG983067:UYJ983067 VIC983067:VIF983067 VRY983067:VSB983067 WBU983067:WBX983067 WLQ983067:WLT983067 WVM983067:WVP983067" xr:uid="{00000000-0002-0000-0800-000000000000}"/>
    <dataValidation type="list" operator="equal" allowBlank="1" showErrorMessage="1" errorTitle="入力規則違反" error="リストから選択してください" sqref="M16:N16 JI16:JJ16 TE16:TF16 ADA16:ADB16 AMW16:AMX16 AWS16:AWT16 BGO16:BGP16 BQK16:BQL16 CAG16:CAH16 CKC16:CKD16 CTY16:CTZ16 DDU16:DDV16 DNQ16:DNR16 DXM16:DXN16 EHI16:EHJ16 ERE16:ERF16 FBA16:FBB16 FKW16:FKX16 FUS16:FUT16 GEO16:GEP16 GOK16:GOL16 GYG16:GYH16 HIC16:HID16 HRY16:HRZ16 IBU16:IBV16 ILQ16:ILR16 IVM16:IVN16 JFI16:JFJ16 JPE16:JPF16 JZA16:JZB16 KIW16:KIX16 KSS16:KST16 LCO16:LCP16 LMK16:LML16 LWG16:LWH16 MGC16:MGD16 MPY16:MPZ16 MZU16:MZV16 NJQ16:NJR16 NTM16:NTN16 ODI16:ODJ16 ONE16:ONF16 OXA16:OXB16 PGW16:PGX16 PQS16:PQT16 QAO16:QAP16 QKK16:QKL16 QUG16:QUH16 REC16:RED16 RNY16:RNZ16 RXU16:RXV16 SHQ16:SHR16 SRM16:SRN16 TBI16:TBJ16 TLE16:TLF16 TVA16:TVB16 UEW16:UEX16 UOS16:UOT16 UYO16:UYP16 VIK16:VIL16 VSG16:VSH16 WCC16:WCD16 WLY16:WLZ16 WVU16:WVV16 M65552:N65552 JI65552:JJ65552 TE65552:TF65552 ADA65552:ADB65552 AMW65552:AMX65552 AWS65552:AWT65552 BGO65552:BGP65552 BQK65552:BQL65552 CAG65552:CAH65552 CKC65552:CKD65552 CTY65552:CTZ65552 DDU65552:DDV65552 DNQ65552:DNR65552 DXM65552:DXN65552 EHI65552:EHJ65552 ERE65552:ERF65552 FBA65552:FBB65552 FKW65552:FKX65552 FUS65552:FUT65552 GEO65552:GEP65552 GOK65552:GOL65552 GYG65552:GYH65552 HIC65552:HID65552 HRY65552:HRZ65552 IBU65552:IBV65552 ILQ65552:ILR65552 IVM65552:IVN65552 JFI65552:JFJ65552 JPE65552:JPF65552 JZA65552:JZB65552 KIW65552:KIX65552 KSS65552:KST65552 LCO65552:LCP65552 LMK65552:LML65552 LWG65552:LWH65552 MGC65552:MGD65552 MPY65552:MPZ65552 MZU65552:MZV65552 NJQ65552:NJR65552 NTM65552:NTN65552 ODI65552:ODJ65552 ONE65552:ONF65552 OXA65552:OXB65552 PGW65552:PGX65552 PQS65552:PQT65552 QAO65552:QAP65552 QKK65552:QKL65552 QUG65552:QUH65552 REC65552:RED65552 RNY65552:RNZ65552 RXU65552:RXV65552 SHQ65552:SHR65552 SRM65552:SRN65552 TBI65552:TBJ65552 TLE65552:TLF65552 TVA65552:TVB65552 UEW65552:UEX65552 UOS65552:UOT65552 UYO65552:UYP65552 VIK65552:VIL65552 VSG65552:VSH65552 WCC65552:WCD65552 WLY65552:WLZ65552 WVU65552:WVV65552 M131088:N131088 JI131088:JJ131088 TE131088:TF131088 ADA131088:ADB131088 AMW131088:AMX131088 AWS131088:AWT131088 BGO131088:BGP131088 BQK131088:BQL131088 CAG131088:CAH131088 CKC131088:CKD131088 CTY131088:CTZ131088 DDU131088:DDV131088 DNQ131088:DNR131088 DXM131088:DXN131088 EHI131088:EHJ131088 ERE131088:ERF131088 FBA131088:FBB131088 FKW131088:FKX131088 FUS131088:FUT131088 GEO131088:GEP131088 GOK131088:GOL131088 GYG131088:GYH131088 HIC131088:HID131088 HRY131088:HRZ131088 IBU131088:IBV131088 ILQ131088:ILR131088 IVM131088:IVN131088 JFI131088:JFJ131088 JPE131088:JPF131088 JZA131088:JZB131088 KIW131088:KIX131088 KSS131088:KST131088 LCO131088:LCP131088 LMK131088:LML131088 LWG131088:LWH131088 MGC131088:MGD131088 MPY131088:MPZ131088 MZU131088:MZV131088 NJQ131088:NJR131088 NTM131088:NTN131088 ODI131088:ODJ131088 ONE131088:ONF131088 OXA131088:OXB131088 PGW131088:PGX131088 PQS131088:PQT131088 QAO131088:QAP131088 QKK131088:QKL131088 QUG131088:QUH131088 REC131088:RED131088 RNY131088:RNZ131088 RXU131088:RXV131088 SHQ131088:SHR131088 SRM131088:SRN131088 TBI131088:TBJ131088 TLE131088:TLF131088 TVA131088:TVB131088 UEW131088:UEX131088 UOS131088:UOT131088 UYO131088:UYP131088 VIK131088:VIL131088 VSG131088:VSH131088 WCC131088:WCD131088 WLY131088:WLZ131088 WVU131088:WVV131088 M196624:N196624 JI196624:JJ196624 TE196624:TF196624 ADA196624:ADB196624 AMW196624:AMX196624 AWS196624:AWT196624 BGO196624:BGP196624 BQK196624:BQL196624 CAG196624:CAH196624 CKC196624:CKD196624 CTY196624:CTZ196624 DDU196624:DDV196624 DNQ196624:DNR196624 DXM196624:DXN196624 EHI196624:EHJ196624 ERE196624:ERF196624 FBA196624:FBB196624 FKW196624:FKX196624 FUS196624:FUT196624 GEO196624:GEP196624 GOK196624:GOL196624 GYG196624:GYH196624 HIC196624:HID196624 HRY196624:HRZ196624 IBU196624:IBV196624 ILQ196624:ILR196624 IVM196624:IVN196624 JFI196624:JFJ196624 JPE196624:JPF196624 JZA196624:JZB196624 KIW196624:KIX196624 KSS196624:KST196624 LCO196624:LCP196624 LMK196624:LML196624 LWG196624:LWH196624 MGC196624:MGD196624 MPY196624:MPZ196624 MZU196624:MZV196624 NJQ196624:NJR196624 NTM196624:NTN196624 ODI196624:ODJ196624 ONE196624:ONF196624 OXA196624:OXB196624 PGW196624:PGX196624 PQS196624:PQT196624 QAO196624:QAP196624 QKK196624:QKL196624 QUG196624:QUH196624 REC196624:RED196624 RNY196624:RNZ196624 RXU196624:RXV196624 SHQ196624:SHR196624 SRM196624:SRN196624 TBI196624:TBJ196624 TLE196624:TLF196624 TVA196624:TVB196624 UEW196624:UEX196624 UOS196624:UOT196624 UYO196624:UYP196624 VIK196624:VIL196624 VSG196624:VSH196624 WCC196624:WCD196624 WLY196624:WLZ196624 WVU196624:WVV196624 M262160:N262160 JI262160:JJ262160 TE262160:TF262160 ADA262160:ADB262160 AMW262160:AMX262160 AWS262160:AWT262160 BGO262160:BGP262160 BQK262160:BQL262160 CAG262160:CAH262160 CKC262160:CKD262160 CTY262160:CTZ262160 DDU262160:DDV262160 DNQ262160:DNR262160 DXM262160:DXN262160 EHI262160:EHJ262160 ERE262160:ERF262160 FBA262160:FBB262160 FKW262160:FKX262160 FUS262160:FUT262160 GEO262160:GEP262160 GOK262160:GOL262160 GYG262160:GYH262160 HIC262160:HID262160 HRY262160:HRZ262160 IBU262160:IBV262160 ILQ262160:ILR262160 IVM262160:IVN262160 JFI262160:JFJ262160 JPE262160:JPF262160 JZA262160:JZB262160 KIW262160:KIX262160 KSS262160:KST262160 LCO262160:LCP262160 LMK262160:LML262160 LWG262160:LWH262160 MGC262160:MGD262160 MPY262160:MPZ262160 MZU262160:MZV262160 NJQ262160:NJR262160 NTM262160:NTN262160 ODI262160:ODJ262160 ONE262160:ONF262160 OXA262160:OXB262160 PGW262160:PGX262160 PQS262160:PQT262160 QAO262160:QAP262160 QKK262160:QKL262160 QUG262160:QUH262160 REC262160:RED262160 RNY262160:RNZ262160 RXU262160:RXV262160 SHQ262160:SHR262160 SRM262160:SRN262160 TBI262160:TBJ262160 TLE262160:TLF262160 TVA262160:TVB262160 UEW262160:UEX262160 UOS262160:UOT262160 UYO262160:UYP262160 VIK262160:VIL262160 VSG262160:VSH262160 WCC262160:WCD262160 WLY262160:WLZ262160 WVU262160:WVV262160 M327696:N327696 JI327696:JJ327696 TE327696:TF327696 ADA327696:ADB327696 AMW327696:AMX327696 AWS327696:AWT327696 BGO327696:BGP327696 BQK327696:BQL327696 CAG327696:CAH327696 CKC327696:CKD327696 CTY327696:CTZ327696 DDU327696:DDV327696 DNQ327696:DNR327696 DXM327696:DXN327696 EHI327696:EHJ327696 ERE327696:ERF327696 FBA327696:FBB327696 FKW327696:FKX327696 FUS327696:FUT327696 GEO327696:GEP327696 GOK327696:GOL327696 GYG327696:GYH327696 HIC327696:HID327696 HRY327696:HRZ327696 IBU327696:IBV327696 ILQ327696:ILR327696 IVM327696:IVN327696 JFI327696:JFJ327696 JPE327696:JPF327696 JZA327696:JZB327696 KIW327696:KIX327696 KSS327696:KST327696 LCO327696:LCP327696 LMK327696:LML327696 LWG327696:LWH327696 MGC327696:MGD327696 MPY327696:MPZ327696 MZU327696:MZV327696 NJQ327696:NJR327696 NTM327696:NTN327696 ODI327696:ODJ327696 ONE327696:ONF327696 OXA327696:OXB327696 PGW327696:PGX327696 PQS327696:PQT327696 QAO327696:QAP327696 QKK327696:QKL327696 QUG327696:QUH327696 REC327696:RED327696 RNY327696:RNZ327696 RXU327696:RXV327696 SHQ327696:SHR327696 SRM327696:SRN327696 TBI327696:TBJ327696 TLE327696:TLF327696 TVA327696:TVB327696 UEW327696:UEX327696 UOS327696:UOT327696 UYO327696:UYP327696 VIK327696:VIL327696 VSG327696:VSH327696 WCC327696:WCD327696 WLY327696:WLZ327696 WVU327696:WVV327696 M393232:N393232 JI393232:JJ393232 TE393232:TF393232 ADA393232:ADB393232 AMW393232:AMX393232 AWS393232:AWT393232 BGO393232:BGP393232 BQK393232:BQL393232 CAG393232:CAH393232 CKC393232:CKD393232 CTY393232:CTZ393232 DDU393232:DDV393232 DNQ393232:DNR393232 DXM393232:DXN393232 EHI393232:EHJ393232 ERE393232:ERF393232 FBA393232:FBB393232 FKW393232:FKX393232 FUS393232:FUT393232 GEO393232:GEP393232 GOK393232:GOL393232 GYG393232:GYH393232 HIC393232:HID393232 HRY393232:HRZ393232 IBU393232:IBV393232 ILQ393232:ILR393232 IVM393232:IVN393232 JFI393232:JFJ393232 JPE393232:JPF393232 JZA393232:JZB393232 KIW393232:KIX393232 KSS393232:KST393232 LCO393232:LCP393232 LMK393232:LML393232 LWG393232:LWH393232 MGC393232:MGD393232 MPY393232:MPZ393232 MZU393232:MZV393232 NJQ393232:NJR393232 NTM393232:NTN393232 ODI393232:ODJ393232 ONE393232:ONF393232 OXA393232:OXB393232 PGW393232:PGX393232 PQS393232:PQT393232 QAO393232:QAP393232 QKK393232:QKL393232 QUG393232:QUH393232 REC393232:RED393232 RNY393232:RNZ393232 RXU393232:RXV393232 SHQ393232:SHR393232 SRM393232:SRN393232 TBI393232:TBJ393232 TLE393232:TLF393232 TVA393232:TVB393232 UEW393232:UEX393232 UOS393232:UOT393232 UYO393232:UYP393232 VIK393232:VIL393232 VSG393232:VSH393232 WCC393232:WCD393232 WLY393232:WLZ393232 WVU393232:WVV393232 M458768:N458768 JI458768:JJ458768 TE458768:TF458768 ADA458768:ADB458768 AMW458768:AMX458768 AWS458768:AWT458768 BGO458768:BGP458768 BQK458768:BQL458768 CAG458768:CAH458768 CKC458768:CKD458768 CTY458768:CTZ458768 DDU458768:DDV458768 DNQ458768:DNR458768 DXM458768:DXN458768 EHI458768:EHJ458768 ERE458768:ERF458768 FBA458768:FBB458768 FKW458768:FKX458768 FUS458768:FUT458768 GEO458768:GEP458768 GOK458768:GOL458768 GYG458768:GYH458768 HIC458768:HID458768 HRY458768:HRZ458768 IBU458768:IBV458768 ILQ458768:ILR458768 IVM458768:IVN458768 JFI458768:JFJ458768 JPE458768:JPF458768 JZA458768:JZB458768 KIW458768:KIX458768 KSS458768:KST458768 LCO458768:LCP458768 LMK458768:LML458768 LWG458768:LWH458768 MGC458768:MGD458768 MPY458768:MPZ458768 MZU458768:MZV458768 NJQ458768:NJR458768 NTM458768:NTN458768 ODI458768:ODJ458768 ONE458768:ONF458768 OXA458768:OXB458768 PGW458768:PGX458768 PQS458768:PQT458768 QAO458768:QAP458768 QKK458768:QKL458768 QUG458768:QUH458768 REC458768:RED458768 RNY458768:RNZ458768 RXU458768:RXV458768 SHQ458768:SHR458768 SRM458768:SRN458768 TBI458768:TBJ458768 TLE458768:TLF458768 TVA458768:TVB458768 UEW458768:UEX458768 UOS458768:UOT458768 UYO458768:UYP458768 VIK458768:VIL458768 VSG458768:VSH458768 WCC458768:WCD458768 WLY458768:WLZ458768 WVU458768:WVV458768 M524304:N524304 JI524304:JJ524304 TE524304:TF524304 ADA524304:ADB524304 AMW524304:AMX524304 AWS524304:AWT524304 BGO524304:BGP524304 BQK524304:BQL524304 CAG524304:CAH524304 CKC524304:CKD524304 CTY524304:CTZ524304 DDU524304:DDV524304 DNQ524304:DNR524304 DXM524304:DXN524304 EHI524304:EHJ524304 ERE524304:ERF524304 FBA524304:FBB524304 FKW524304:FKX524304 FUS524304:FUT524304 GEO524304:GEP524304 GOK524304:GOL524304 GYG524304:GYH524304 HIC524304:HID524304 HRY524304:HRZ524304 IBU524304:IBV524304 ILQ524304:ILR524304 IVM524304:IVN524304 JFI524304:JFJ524304 JPE524304:JPF524304 JZA524304:JZB524304 KIW524304:KIX524304 KSS524304:KST524304 LCO524304:LCP524304 LMK524304:LML524304 LWG524304:LWH524304 MGC524304:MGD524304 MPY524304:MPZ524304 MZU524304:MZV524304 NJQ524304:NJR524304 NTM524304:NTN524304 ODI524304:ODJ524304 ONE524304:ONF524304 OXA524304:OXB524304 PGW524304:PGX524304 PQS524304:PQT524304 QAO524304:QAP524304 QKK524304:QKL524304 QUG524304:QUH524304 REC524304:RED524304 RNY524304:RNZ524304 RXU524304:RXV524304 SHQ524304:SHR524304 SRM524304:SRN524304 TBI524304:TBJ524304 TLE524304:TLF524304 TVA524304:TVB524304 UEW524304:UEX524304 UOS524304:UOT524304 UYO524304:UYP524304 VIK524304:VIL524304 VSG524304:VSH524304 WCC524304:WCD524304 WLY524304:WLZ524304 WVU524304:WVV524304 M589840:N589840 JI589840:JJ589840 TE589840:TF589840 ADA589840:ADB589840 AMW589840:AMX589840 AWS589840:AWT589840 BGO589840:BGP589840 BQK589840:BQL589840 CAG589840:CAH589840 CKC589840:CKD589840 CTY589840:CTZ589840 DDU589840:DDV589840 DNQ589840:DNR589840 DXM589840:DXN589840 EHI589840:EHJ589840 ERE589840:ERF589840 FBA589840:FBB589840 FKW589840:FKX589840 FUS589840:FUT589840 GEO589840:GEP589840 GOK589840:GOL589840 GYG589840:GYH589840 HIC589840:HID589840 HRY589840:HRZ589840 IBU589840:IBV589840 ILQ589840:ILR589840 IVM589840:IVN589840 JFI589840:JFJ589840 JPE589840:JPF589840 JZA589840:JZB589840 KIW589840:KIX589840 KSS589840:KST589840 LCO589840:LCP589840 LMK589840:LML589840 LWG589840:LWH589840 MGC589840:MGD589840 MPY589840:MPZ589840 MZU589840:MZV589840 NJQ589840:NJR589840 NTM589840:NTN589840 ODI589840:ODJ589840 ONE589840:ONF589840 OXA589840:OXB589840 PGW589840:PGX589840 PQS589840:PQT589840 QAO589840:QAP589840 QKK589840:QKL589840 QUG589840:QUH589840 REC589840:RED589840 RNY589840:RNZ589840 RXU589840:RXV589840 SHQ589840:SHR589840 SRM589840:SRN589840 TBI589840:TBJ589840 TLE589840:TLF589840 TVA589840:TVB589840 UEW589840:UEX589840 UOS589840:UOT589840 UYO589840:UYP589840 VIK589840:VIL589840 VSG589840:VSH589840 WCC589840:WCD589840 WLY589840:WLZ589840 WVU589840:WVV589840 M655376:N655376 JI655376:JJ655376 TE655376:TF655376 ADA655376:ADB655376 AMW655376:AMX655376 AWS655376:AWT655376 BGO655376:BGP655376 BQK655376:BQL655376 CAG655376:CAH655376 CKC655376:CKD655376 CTY655376:CTZ655376 DDU655376:DDV655376 DNQ655376:DNR655376 DXM655376:DXN655376 EHI655376:EHJ655376 ERE655376:ERF655376 FBA655376:FBB655376 FKW655376:FKX655376 FUS655376:FUT655376 GEO655376:GEP655376 GOK655376:GOL655376 GYG655376:GYH655376 HIC655376:HID655376 HRY655376:HRZ655376 IBU655376:IBV655376 ILQ655376:ILR655376 IVM655376:IVN655376 JFI655376:JFJ655376 JPE655376:JPF655376 JZA655376:JZB655376 KIW655376:KIX655376 KSS655376:KST655376 LCO655376:LCP655376 LMK655376:LML655376 LWG655376:LWH655376 MGC655376:MGD655376 MPY655376:MPZ655376 MZU655376:MZV655376 NJQ655376:NJR655376 NTM655376:NTN655376 ODI655376:ODJ655376 ONE655376:ONF655376 OXA655376:OXB655376 PGW655376:PGX655376 PQS655376:PQT655376 QAO655376:QAP655376 QKK655376:QKL655376 QUG655376:QUH655376 REC655376:RED655376 RNY655376:RNZ655376 RXU655376:RXV655376 SHQ655376:SHR655376 SRM655376:SRN655376 TBI655376:TBJ655376 TLE655376:TLF655376 TVA655376:TVB655376 UEW655376:UEX655376 UOS655376:UOT655376 UYO655376:UYP655376 VIK655376:VIL655376 VSG655376:VSH655376 WCC655376:WCD655376 WLY655376:WLZ655376 WVU655376:WVV655376 M720912:N720912 JI720912:JJ720912 TE720912:TF720912 ADA720912:ADB720912 AMW720912:AMX720912 AWS720912:AWT720912 BGO720912:BGP720912 BQK720912:BQL720912 CAG720912:CAH720912 CKC720912:CKD720912 CTY720912:CTZ720912 DDU720912:DDV720912 DNQ720912:DNR720912 DXM720912:DXN720912 EHI720912:EHJ720912 ERE720912:ERF720912 FBA720912:FBB720912 FKW720912:FKX720912 FUS720912:FUT720912 GEO720912:GEP720912 GOK720912:GOL720912 GYG720912:GYH720912 HIC720912:HID720912 HRY720912:HRZ720912 IBU720912:IBV720912 ILQ720912:ILR720912 IVM720912:IVN720912 JFI720912:JFJ720912 JPE720912:JPF720912 JZA720912:JZB720912 KIW720912:KIX720912 KSS720912:KST720912 LCO720912:LCP720912 LMK720912:LML720912 LWG720912:LWH720912 MGC720912:MGD720912 MPY720912:MPZ720912 MZU720912:MZV720912 NJQ720912:NJR720912 NTM720912:NTN720912 ODI720912:ODJ720912 ONE720912:ONF720912 OXA720912:OXB720912 PGW720912:PGX720912 PQS720912:PQT720912 QAO720912:QAP720912 QKK720912:QKL720912 QUG720912:QUH720912 REC720912:RED720912 RNY720912:RNZ720912 RXU720912:RXV720912 SHQ720912:SHR720912 SRM720912:SRN720912 TBI720912:TBJ720912 TLE720912:TLF720912 TVA720912:TVB720912 UEW720912:UEX720912 UOS720912:UOT720912 UYO720912:UYP720912 VIK720912:VIL720912 VSG720912:VSH720912 WCC720912:WCD720912 WLY720912:WLZ720912 WVU720912:WVV720912 M786448:N786448 JI786448:JJ786448 TE786448:TF786448 ADA786448:ADB786448 AMW786448:AMX786448 AWS786448:AWT786448 BGO786448:BGP786448 BQK786448:BQL786448 CAG786448:CAH786448 CKC786448:CKD786448 CTY786448:CTZ786448 DDU786448:DDV786448 DNQ786448:DNR786448 DXM786448:DXN786448 EHI786448:EHJ786448 ERE786448:ERF786448 FBA786448:FBB786448 FKW786448:FKX786448 FUS786448:FUT786448 GEO786448:GEP786448 GOK786448:GOL786448 GYG786448:GYH786448 HIC786448:HID786448 HRY786448:HRZ786448 IBU786448:IBV786448 ILQ786448:ILR786448 IVM786448:IVN786448 JFI786448:JFJ786448 JPE786448:JPF786448 JZA786448:JZB786448 KIW786448:KIX786448 KSS786448:KST786448 LCO786448:LCP786448 LMK786448:LML786448 LWG786448:LWH786448 MGC786448:MGD786448 MPY786448:MPZ786448 MZU786448:MZV786448 NJQ786448:NJR786448 NTM786448:NTN786448 ODI786448:ODJ786448 ONE786448:ONF786448 OXA786448:OXB786448 PGW786448:PGX786448 PQS786448:PQT786448 QAO786448:QAP786448 QKK786448:QKL786448 QUG786448:QUH786448 REC786448:RED786448 RNY786448:RNZ786448 RXU786448:RXV786448 SHQ786448:SHR786448 SRM786448:SRN786448 TBI786448:TBJ786448 TLE786448:TLF786448 TVA786448:TVB786448 UEW786448:UEX786448 UOS786448:UOT786448 UYO786448:UYP786448 VIK786448:VIL786448 VSG786448:VSH786448 WCC786448:WCD786448 WLY786448:WLZ786448 WVU786448:WVV786448 M851984:N851984 JI851984:JJ851984 TE851984:TF851984 ADA851984:ADB851984 AMW851984:AMX851984 AWS851984:AWT851984 BGO851984:BGP851984 BQK851984:BQL851984 CAG851984:CAH851984 CKC851984:CKD851984 CTY851984:CTZ851984 DDU851984:DDV851984 DNQ851984:DNR851984 DXM851984:DXN851984 EHI851984:EHJ851984 ERE851984:ERF851984 FBA851984:FBB851984 FKW851984:FKX851984 FUS851984:FUT851984 GEO851984:GEP851984 GOK851984:GOL851984 GYG851984:GYH851984 HIC851984:HID851984 HRY851984:HRZ851984 IBU851984:IBV851984 ILQ851984:ILR851984 IVM851984:IVN851984 JFI851984:JFJ851984 JPE851984:JPF851984 JZA851984:JZB851984 KIW851984:KIX851984 KSS851984:KST851984 LCO851984:LCP851984 LMK851984:LML851984 LWG851984:LWH851984 MGC851984:MGD851984 MPY851984:MPZ851984 MZU851984:MZV851984 NJQ851984:NJR851984 NTM851984:NTN851984 ODI851984:ODJ851984 ONE851984:ONF851984 OXA851984:OXB851984 PGW851984:PGX851984 PQS851984:PQT851984 QAO851984:QAP851984 QKK851984:QKL851984 QUG851984:QUH851984 REC851984:RED851984 RNY851984:RNZ851984 RXU851984:RXV851984 SHQ851984:SHR851984 SRM851984:SRN851984 TBI851984:TBJ851984 TLE851984:TLF851984 TVA851984:TVB851984 UEW851984:UEX851984 UOS851984:UOT851984 UYO851984:UYP851984 VIK851984:VIL851984 VSG851984:VSH851984 WCC851984:WCD851984 WLY851984:WLZ851984 WVU851984:WVV851984 M917520:N917520 JI917520:JJ917520 TE917520:TF917520 ADA917520:ADB917520 AMW917520:AMX917520 AWS917520:AWT917520 BGO917520:BGP917520 BQK917520:BQL917520 CAG917520:CAH917520 CKC917520:CKD917520 CTY917520:CTZ917520 DDU917520:DDV917520 DNQ917520:DNR917520 DXM917520:DXN917520 EHI917520:EHJ917520 ERE917520:ERF917520 FBA917520:FBB917520 FKW917520:FKX917520 FUS917520:FUT917520 GEO917520:GEP917520 GOK917520:GOL917520 GYG917520:GYH917520 HIC917520:HID917520 HRY917520:HRZ917520 IBU917520:IBV917520 ILQ917520:ILR917520 IVM917520:IVN917520 JFI917520:JFJ917520 JPE917520:JPF917520 JZA917520:JZB917520 KIW917520:KIX917520 KSS917520:KST917520 LCO917520:LCP917520 LMK917520:LML917520 LWG917520:LWH917520 MGC917520:MGD917520 MPY917520:MPZ917520 MZU917520:MZV917520 NJQ917520:NJR917520 NTM917520:NTN917520 ODI917520:ODJ917520 ONE917520:ONF917520 OXA917520:OXB917520 PGW917520:PGX917520 PQS917520:PQT917520 QAO917520:QAP917520 QKK917520:QKL917520 QUG917520:QUH917520 REC917520:RED917520 RNY917520:RNZ917520 RXU917520:RXV917520 SHQ917520:SHR917520 SRM917520:SRN917520 TBI917520:TBJ917520 TLE917520:TLF917520 TVA917520:TVB917520 UEW917520:UEX917520 UOS917520:UOT917520 UYO917520:UYP917520 VIK917520:VIL917520 VSG917520:VSH917520 WCC917520:WCD917520 WLY917520:WLZ917520 WVU917520:WVV917520 M983056:N983056 JI983056:JJ983056 TE983056:TF983056 ADA983056:ADB983056 AMW983056:AMX983056 AWS983056:AWT983056 BGO983056:BGP983056 BQK983056:BQL983056 CAG983056:CAH983056 CKC983056:CKD983056 CTY983056:CTZ983056 DDU983056:DDV983056 DNQ983056:DNR983056 DXM983056:DXN983056 EHI983056:EHJ983056 ERE983056:ERF983056 FBA983056:FBB983056 FKW983056:FKX983056 FUS983056:FUT983056 GEO983056:GEP983056 GOK983056:GOL983056 GYG983056:GYH983056 HIC983056:HID983056 HRY983056:HRZ983056 IBU983056:IBV983056 ILQ983056:ILR983056 IVM983056:IVN983056 JFI983056:JFJ983056 JPE983056:JPF983056 JZA983056:JZB983056 KIW983056:KIX983056 KSS983056:KST983056 LCO983056:LCP983056 LMK983056:LML983056 LWG983056:LWH983056 MGC983056:MGD983056 MPY983056:MPZ983056 MZU983056:MZV983056 NJQ983056:NJR983056 NTM983056:NTN983056 ODI983056:ODJ983056 ONE983056:ONF983056 OXA983056:OXB983056 PGW983056:PGX983056 PQS983056:PQT983056 QAO983056:QAP983056 QKK983056:QKL983056 QUG983056:QUH983056 REC983056:RED983056 RNY983056:RNZ983056 RXU983056:RXV983056 SHQ983056:SHR983056 SRM983056:SRN983056 TBI983056:TBJ983056 TLE983056:TLF983056 TVA983056:TVB983056 UEW983056:UEX983056 UOS983056:UOT983056 UYO983056:UYP983056 VIK983056:VIL983056 VSG983056:VSH983056 WCC983056:WCD983056 WLY983056:WLZ983056 WVU983056:WVV983056" xr:uid="{00000000-0002-0000-0800-000001000000}">
      <formula1>"有,無"</formula1>
    </dataValidation>
    <dataValidation type="list" operator="equal" allowBlank="1" showErrorMessage="1" errorTitle="入力規則違反" error="リストから選択してください" sqref="M13:N14 JI13:JJ14 TE13:TF14 ADA13:ADB14 AMW13:AMX14 AWS13:AWT14 BGO13:BGP14 BQK13:BQL14 CAG13:CAH14 CKC13:CKD14 CTY13:CTZ14 DDU13:DDV14 DNQ13:DNR14 DXM13:DXN14 EHI13:EHJ14 ERE13:ERF14 FBA13:FBB14 FKW13:FKX14 FUS13:FUT14 GEO13:GEP14 GOK13:GOL14 GYG13:GYH14 HIC13:HID14 HRY13:HRZ14 IBU13:IBV14 ILQ13:ILR14 IVM13:IVN14 JFI13:JFJ14 JPE13:JPF14 JZA13:JZB14 KIW13:KIX14 KSS13:KST14 LCO13:LCP14 LMK13:LML14 LWG13:LWH14 MGC13:MGD14 MPY13:MPZ14 MZU13:MZV14 NJQ13:NJR14 NTM13:NTN14 ODI13:ODJ14 ONE13:ONF14 OXA13:OXB14 PGW13:PGX14 PQS13:PQT14 QAO13:QAP14 QKK13:QKL14 QUG13:QUH14 REC13:RED14 RNY13:RNZ14 RXU13:RXV14 SHQ13:SHR14 SRM13:SRN14 TBI13:TBJ14 TLE13:TLF14 TVA13:TVB14 UEW13:UEX14 UOS13:UOT14 UYO13:UYP14 VIK13:VIL14 VSG13:VSH14 WCC13:WCD14 WLY13:WLZ14 WVU13:WVV14 M65549:N65550 JI65549:JJ65550 TE65549:TF65550 ADA65549:ADB65550 AMW65549:AMX65550 AWS65549:AWT65550 BGO65549:BGP65550 BQK65549:BQL65550 CAG65549:CAH65550 CKC65549:CKD65550 CTY65549:CTZ65550 DDU65549:DDV65550 DNQ65549:DNR65550 DXM65549:DXN65550 EHI65549:EHJ65550 ERE65549:ERF65550 FBA65549:FBB65550 FKW65549:FKX65550 FUS65549:FUT65550 GEO65549:GEP65550 GOK65549:GOL65550 GYG65549:GYH65550 HIC65549:HID65550 HRY65549:HRZ65550 IBU65549:IBV65550 ILQ65549:ILR65550 IVM65549:IVN65550 JFI65549:JFJ65550 JPE65549:JPF65550 JZA65549:JZB65550 KIW65549:KIX65550 KSS65549:KST65550 LCO65549:LCP65550 LMK65549:LML65550 LWG65549:LWH65550 MGC65549:MGD65550 MPY65549:MPZ65550 MZU65549:MZV65550 NJQ65549:NJR65550 NTM65549:NTN65550 ODI65549:ODJ65550 ONE65549:ONF65550 OXA65549:OXB65550 PGW65549:PGX65550 PQS65549:PQT65550 QAO65549:QAP65550 QKK65549:QKL65550 QUG65549:QUH65550 REC65549:RED65550 RNY65549:RNZ65550 RXU65549:RXV65550 SHQ65549:SHR65550 SRM65549:SRN65550 TBI65549:TBJ65550 TLE65549:TLF65550 TVA65549:TVB65550 UEW65549:UEX65550 UOS65549:UOT65550 UYO65549:UYP65550 VIK65549:VIL65550 VSG65549:VSH65550 WCC65549:WCD65550 WLY65549:WLZ65550 WVU65549:WVV65550 M131085:N131086 JI131085:JJ131086 TE131085:TF131086 ADA131085:ADB131086 AMW131085:AMX131086 AWS131085:AWT131086 BGO131085:BGP131086 BQK131085:BQL131086 CAG131085:CAH131086 CKC131085:CKD131086 CTY131085:CTZ131086 DDU131085:DDV131086 DNQ131085:DNR131086 DXM131085:DXN131086 EHI131085:EHJ131086 ERE131085:ERF131086 FBA131085:FBB131086 FKW131085:FKX131086 FUS131085:FUT131086 GEO131085:GEP131086 GOK131085:GOL131086 GYG131085:GYH131086 HIC131085:HID131086 HRY131085:HRZ131086 IBU131085:IBV131086 ILQ131085:ILR131086 IVM131085:IVN131086 JFI131085:JFJ131086 JPE131085:JPF131086 JZA131085:JZB131086 KIW131085:KIX131086 KSS131085:KST131086 LCO131085:LCP131086 LMK131085:LML131086 LWG131085:LWH131086 MGC131085:MGD131086 MPY131085:MPZ131086 MZU131085:MZV131086 NJQ131085:NJR131086 NTM131085:NTN131086 ODI131085:ODJ131086 ONE131085:ONF131086 OXA131085:OXB131086 PGW131085:PGX131086 PQS131085:PQT131086 QAO131085:QAP131086 QKK131085:QKL131086 QUG131085:QUH131086 REC131085:RED131086 RNY131085:RNZ131086 RXU131085:RXV131086 SHQ131085:SHR131086 SRM131085:SRN131086 TBI131085:TBJ131086 TLE131085:TLF131086 TVA131085:TVB131086 UEW131085:UEX131086 UOS131085:UOT131086 UYO131085:UYP131086 VIK131085:VIL131086 VSG131085:VSH131086 WCC131085:WCD131086 WLY131085:WLZ131086 WVU131085:WVV131086 M196621:N196622 JI196621:JJ196622 TE196621:TF196622 ADA196621:ADB196622 AMW196621:AMX196622 AWS196621:AWT196622 BGO196621:BGP196622 BQK196621:BQL196622 CAG196621:CAH196622 CKC196621:CKD196622 CTY196621:CTZ196622 DDU196621:DDV196622 DNQ196621:DNR196622 DXM196621:DXN196622 EHI196621:EHJ196622 ERE196621:ERF196622 FBA196621:FBB196622 FKW196621:FKX196622 FUS196621:FUT196622 GEO196621:GEP196622 GOK196621:GOL196622 GYG196621:GYH196622 HIC196621:HID196622 HRY196621:HRZ196622 IBU196621:IBV196622 ILQ196621:ILR196622 IVM196621:IVN196622 JFI196621:JFJ196622 JPE196621:JPF196622 JZA196621:JZB196622 KIW196621:KIX196622 KSS196621:KST196622 LCO196621:LCP196622 LMK196621:LML196622 LWG196621:LWH196622 MGC196621:MGD196622 MPY196621:MPZ196622 MZU196621:MZV196622 NJQ196621:NJR196622 NTM196621:NTN196622 ODI196621:ODJ196622 ONE196621:ONF196622 OXA196621:OXB196622 PGW196621:PGX196622 PQS196621:PQT196622 QAO196621:QAP196622 QKK196621:QKL196622 QUG196621:QUH196622 REC196621:RED196622 RNY196621:RNZ196622 RXU196621:RXV196622 SHQ196621:SHR196622 SRM196621:SRN196622 TBI196621:TBJ196622 TLE196621:TLF196622 TVA196621:TVB196622 UEW196621:UEX196622 UOS196621:UOT196622 UYO196621:UYP196622 VIK196621:VIL196622 VSG196621:VSH196622 WCC196621:WCD196622 WLY196621:WLZ196622 WVU196621:WVV196622 M262157:N262158 JI262157:JJ262158 TE262157:TF262158 ADA262157:ADB262158 AMW262157:AMX262158 AWS262157:AWT262158 BGO262157:BGP262158 BQK262157:BQL262158 CAG262157:CAH262158 CKC262157:CKD262158 CTY262157:CTZ262158 DDU262157:DDV262158 DNQ262157:DNR262158 DXM262157:DXN262158 EHI262157:EHJ262158 ERE262157:ERF262158 FBA262157:FBB262158 FKW262157:FKX262158 FUS262157:FUT262158 GEO262157:GEP262158 GOK262157:GOL262158 GYG262157:GYH262158 HIC262157:HID262158 HRY262157:HRZ262158 IBU262157:IBV262158 ILQ262157:ILR262158 IVM262157:IVN262158 JFI262157:JFJ262158 JPE262157:JPF262158 JZA262157:JZB262158 KIW262157:KIX262158 KSS262157:KST262158 LCO262157:LCP262158 LMK262157:LML262158 LWG262157:LWH262158 MGC262157:MGD262158 MPY262157:MPZ262158 MZU262157:MZV262158 NJQ262157:NJR262158 NTM262157:NTN262158 ODI262157:ODJ262158 ONE262157:ONF262158 OXA262157:OXB262158 PGW262157:PGX262158 PQS262157:PQT262158 QAO262157:QAP262158 QKK262157:QKL262158 QUG262157:QUH262158 REC262157:RED262158 RNY262157:RNZ262158 RXU262157:RXV262158 SHQ262157:SHR262158 SRM262157:SRN262158 TBI262157:TBJ262158 TLE262157:TLF262158 TVA262157:TVB262158 UEW262157:UEX262158 UOS262157:UOT262158 UYO262157:UYP262158 VIK262157:VIL262158 VSG262157:VSH262158 WCC262157:WCD262158 WLY262157:WLZ262158 WVU262157:WVV262158 M327693:N327694 JI327693:JJ327694 TE327693:TF327694 ADA327693:ADB327694 AMW327693:AMX327694 AWS327693:AWT327694 BGO327693:BGP327694 BQK327693:BQL327694 CAG327693:CAH327694 CKC327693:CKD327694 CTY327693:CTZ327694 DDU327693:DDV327694 DNQ327693:DNR327694 DXM327693:DXN327694 EHI327693:EHJ327694 ERE327693:ERF327694 FBA327693:FBB327694 FKW327693:FKX327694 FUS327693:FUT327694 GEO327693:GEP327694 GOK327693:GOL327694 GYG327693:GYH327694 HIC327693:HID327694 HRY327693:HRZ327694 IBU327693:IBV327694 ILQ327693:ILR327694 IVM327693:IVN327694 JFI327693:JFJ327694 JPE327693:JPF327694 JZA327693:JZB327694 KIW327693:KIX327694 KSS327693:KST327694 LCO327693:LCP327694 LMK327693:LML327694 LWG327693:LWH327694 MGC327693:MGD327694 MPY327693:MPZ327694 MZU327693:MZV327694 NJQ327693:NJR327694 NTM327693:NTN327694 ODI327693:ODJ327694 ONE327693:ONF327694 OXA327693:OXB327694 PGW327693:PGX327694 PQS327693:PQT327694 QAO327693:QAP327694 QKK327693:QKL327694 QUG327693:QUH327694 REC327693:RED327694 RNY327693:RNZ327694 RXU327693:RXV327694 SHQ327693:SHR327694 SRM327693:SRN327694 TBI327693:TBJ327694 TLE327693:TLF327694 TVA327693:TVB327694 UEW327693:UEX327694 UOS327693:UOT327694 UYO327693:UYP327694 VIK327693:VIL327694 VSG327693:VSH327694 WCC327693:WCD327694 WLY327693:WLZ327694 WVU327693:WVV327694 M393229:N393230 JI393229:JJ393230 TE393229:TF393230 ADA393229:ADB393230 AMW393229:AMX393230 AWS393229:AWT393230 BGO393229:BGP393230 BQK393229:BQL393230 CAG393229:CAH393230 CKC393229:CKD393230 CTY393229:CTZ393230 DDU393229:DDV393230 DNQ393229:DNR393230 DXM393229:DXN393230 EHI393229:EHJ393230 ERE393229:ERF393230 FBA393229:FBB393230 FKW393229:FKX393230 FUS393229:FUT393230 GEO393229:GEP393230 GOK393229:GOL393230 GYG393229:GYH393230 HIC393229:HID393230 HRY393229:HRZ393230 IBU393229:IBV393230 ILQ393229:ILR393230 IVM393229:IVN393230 JFI393229:JFJ393230 JPE393229:JPF393230 JZA393229:JZB393230 KIW393229:KIX393230 KSS393229:KST393230 LCO393229:LCP393230 LMK393229:LML393230 LWG393229:LWH393230 MGC393229:MGD393230 MPY393229:MPZ393230 MZU393229:MZV393230 NJQ393229:NJR393230 NTM393229:NTN393230 ODI393229:ODJ393230 ONE393229:ONF393230 OXA393229:OXB393230 PGW393229:PGX393230 PQS393229:PQT393230 QAO393229:QAP393230 QKK393229:QKL393230 QUG393229:QUH393230 REC393229:RED393230 RNY393229:RNZ393230 RXU393229:RXV393230 SHQ393229:SHR393230 SRM393229:SRN393230 TBI393229:TBJ393230 TLE393229:TLF393230 TVA393229:TVB393230 UEW393229:UEX393230 UOS393229:UOT393230 UYO393229:UYP393230 VIK393229:VIL393230 VSG393229:VSH393230 WCC393229:WCD393230 WLY393229:WLZ393230 WVU393229:WVV393230 M458765:N458766 JI458765:JJ458766 TE458765:TF458766 ADA458765:ADB458766 AMW458765:AMX458766 AWS458765:AWT458766 BGO458765:BGP458766 BQK458765:BQL458766 CAG458765:CAH458766 CKC458765:CKD458766 CTY458765:CTZ458766 DDU458765:DDV458766 DNQ458765:DNR458766 DXM458765:DXN458766 EHI458765:EHJ458766 ERE458765:ERF458766 FBA458765:FBB458766 FKW458765:FKX458766 FUS458765:FUT458766 GEO458765:GEP458766 GOK458765:GOL458766 GYG458765:GYH458766 HIC458765:HID458766 HRY458765:HRZ458766 IBU458765:IBV458766 ILQ458765:ILR458766 IVM458765:IVN458766 JFI458765:JFJ458766 JPE458765:JPF458766 JZA458765:JZB458766 KIW458765:KIX458766 KSS458765:KST458766 LCO458765:LCP458766 LMK458765:LML458766 LWG458765:LWH458766 MGC458765:MGD458766 MPY458765:MPZ458766 MZU458765:MZV458766 NJQ458765:NJR458766 NTM458765:NTN458766 ODI458765:ODJ458766 ONE458765:ONF458766 OXA458765:OXB458766 PGW458765:PGX458766 PQS458765:PQT458766 QAO458765:QAP458766 QKK458765:QKL458766 QUG458765:QUH458766 REC458765:RED458766 RNY458765:RNZ458766 RXU458765:RXV458766 SHQ458765:SHR458766 SRM458765:SRN458766 TBI458765:TBJ458766 TLE458765:TLF458766 TVA458765:TVB458766 UEW458765:UEX458766 UOS458765:UOT458766 UYO458765:UYP458766 VIK458765:VIL458766 VSG458765:VSH458766 WCC458765:WCD458766 WLY458765:WLZ458766 WVU458765:WVV458766 M524301:N524302 JI524301:JJ524302 TE524301:TF524302 ADA524301:ADB524302 AMW524301:AMX524302 AWS524301:AWT524302 BGO524301:BGP524302 BQK524301:BQL524302 CAG524301:CAH524302 CKC524301:CKD524302 CTY524301:CTZ524302 DDU524301:DDV524302 DNQ524301:DNR524302 DXM524301:DXN524302 EHI524301:EHJ524302 ERE524301:ERF524302 FBA524301:FBB524302 FKW524301:FKX524302 FUS524301:FUT524302 GEO524301:GEP524302 GOK524301:GOL524302 GYG524301:GYH524302 HIC524301:HID524302 HRY524301:HRZ524302 IBU524301:IBV524302 ILQ524301:ILR524302 IVM524301:IVN524302 JFI524301:JFJ524302 JPE524301:JPF524302 JZA524301:JZB524302 KIW524301:KIX524302 KSS524301:KST524302 LCO524301:LCP524302 LMK524301:LML524302 LWG524301:LWH524302 MGC524301:MGD524302 MPY524301:MPZ524302 MZU524301:MZV524302 NJQ524301:NJR524302 NTM524301:NTN524302 ODI524301:ODJ524302 ONE524301:ONF524302 OXA524301:OXB524302 PGW524301:PGX524302 PQS524301:PQT524302 QAO524301:QAP524302 QKK524301:QKL524302 QUG524301:QUH524302 REC524301:RED524302 RNY524301:RNZ524302 RXU524301:RXV524302 SHQ524301:SHR524302 SRM524301:SRN524302 TBI524301:TBJ524302 TLE524301:TLF524302 TVA524301:TVB524302 UEW524301:UEX524302 UOS524301:UOT524302 UYO524301:UYP524302 VIK524301:VIL524302 VSG524301:VSH524302 WCC524301:WCD524302 WLY524301:WLZ524302 WVU524301:WVV524302 M589837:N589838 JI589837:JJ589838 TE589837:TF589838 ADA589837:ADB589838 AMW589837:AMX589838 AWS589837:AWT589838 BGO589837:BGP589838 BQK589837:BQL589838 CAG589837:CAH589838 CKC589837:CKD589838 CTY589837:CTZ589838 DDU589837:DDV589838 DNQ589837:DNR589838 DXM589837:DXN589838 EHI589837:EHJ589838 ERE589837:ERF589838 FBA589837:FBB589838 FKW589837:FKX589838 FUS589837:FUT589838 GEO589837:GEP589838 GOK589837:GOL589838 GYG589837:GYH589838 HIC589837:HID589838 HRY589837:HRZ589838 IBU589837:IBV589838 ILQ589837:ILR589838 IVM589837:IVN589838 JFI589837:JFJ589838 JPE589837:JPF589838 JZA589837:JZB589838 KIW589837:KIX589838 KSS589837:KST589838 LCO589837:LCP589838 LMK589837:LML589838 LWG589837:LWH589838 MGC589837:MGD589838 MPY589837:MPZ589838 MZU589837:MZV589838 NJQ589837:NJR589838 NTM589837:NTN589838 ODI589837:ODJ589838 ONE589837:ONF589838 OXA589837:OXB589838 PGW589837:PGX589838 PQS589837:PQT589838 QAO589837:QAP589838 QKK589837:QKL589838 QUG589837:QUH589838 REC589837:RED589838 RNY589837:RNZ589838 RXU589837:RXV589838 SHQ589837:SHR589838 SRM589837:SRN589838 TBI589837:TBJ589838 TLE589837:TLF589838 TVA589837:TVB589838 UEW589837:UEX589838 UOS589837:UOT589838 UYO589837:UYP589838 VIK589837:VIL589838 VSG589837:VSH589838 WCC589837:WCD589838 WLY589837:WLZ589838 WVU589837:WVV589838 M655373:N655374 JI655373:JJ655374 TE655373:TF655374 ADA655373:ADB655374 AMW655373:AMX655374 AWS655373:AWT655374 BGO655373:BGP655374 BQK655373:BQL655374 CAG655373:CAH655374 CKC655373:CKD655374 CTY655373:CTZ655374 DDU655373:DDV655374 DNQ655373:DNR655374 DXM655373:DXN655374 EHI655373:EHJ655374 ERE655373:ERF655374 FBA655373:FBB655374 FKW655373:FKX655374 FUS655373:FUT655374 GEO655373:GEP655374 GOK655373:GOL655374 GYG655373:GYH655374 HIC655373:HID655374 HRY655373:HRZ655374 IBU655373:IBV655374 ILQ655373:ILR655374 IVM655373:IVN655374 JFI655373:JFJ655374 JPE655373:JPF655374 JZA655373:JZB655374 KIW655373:KIX655374 KSS655373:KST655374 LCO655373:LCP655374 LMK655373:LML655374 LWG655373:LWH655374 MGC655373:MGD655374 MPY655373:MPZ655374 MZU655373:MZV655374 NJQ655373:NJR655374 NTM655373:NTN655374 ODI655373:ODJ655374 ONE655373:ONF655374 OXA655373:OXB655374 PGW655373:PGX655374 PQS655373:PQT655374 QAO655373:QAP655374 QKK655373:QKL655374 QUG655373:QUH655374 REC655373:RED655374 RNY655373:RNZ655374 RXU655373:RXV655374 SHQ655373:SHR655374 SRM655373:SRN655374 TBI655373:TBJ655374 TLE655373:TLF655374 TVA655373:TVB655374 UEW655373:UEX655374 UOS655373:UOT655374 UYO655373:UYP655374 VIK655373:VIL655374 VSG655373:VSH655374 WCC655373:WCD655374 WLY655373:WLZ655374 WVU655373:WVV655374 M720909:N720910 JI720909:JJ720910 TE720909:TF720910 ADA720909:ADB720910 AMW720909:AMX720910 AWS720909:AWT720910 BGO720909:BGP720910 BQK720909:BQL720910 CAG720909:CAH720910 CKC720909:CKD720910 CTY720909:CTZ720910 DDU720909:DDV720910 DNQ720909:DNR720910 DXM720909:DXN720910 EHI720909:EHJ720910 ERE720909:ERF720910 FBA720909:FBB720910 FKW720909:FKX720910 FUS720909:FUT720910 GEO720909:GEP720910 GOK720909:GOL720910 GYG720909:GYH720910 HIC720909:HID720910 HRY720909:HRZ720910 IBU720909:IBV720910 ILQ720909:ILR720910 IVM720909:IVN720910 JFI720909:JFJ720910 JPE720909:JPF720910 JZA720909:JZB720910 KIW720909:KIX720910 KSS720909:KST720910 LCO720909:LCP720910 LMK720909:LML720910 LWG720909:LWH720910 MGC720909:MGD720910 MPY720909:MPZ720910 MZU720909:MZV720910 NJQ720909:NJR720910 NTM720909:NTN720910 ODI720909:ODJ720910 ONE720909:ONF720910 OXA720909:OXB720910 PGW720909:PGX720910 PQS720909:PQT720910 QAO720909:QAP720910 QKK720909:QKL720910 QUG720909:QUH720910 REC720909:RED720910 RNY720909:RNZ720910 RXU720909:RXV720910 SHQ720909:SHR720910 SRM720909:SRN720910 TBI720909:TBJ720910 TLE720909:TLF720910 TVA720909:TVB720910 UEW720909:UEX720910 UOS720909:UOT720910 UYO720909:UYP720910 VIK720909:VIL720910 VSG720909:VSH720910 WCC720909:WCD720910 WLY720909:WLZ720910 WVU720909:WVV720910 M786445:N786446 JI786445:JJ786446 TE786445:TF786446 ADA786445:ADB786446 AMW786445:AMX786446 AWS786445:AWT786446 BGO786445:BGP786446 BQK786445:BQL786446 CAG786445:CAH786446 CKC786445:CKD786446 CTY786445:CTZ786446 DDU786445:DDV786446 DNQ786445:DNR786446 DXM786445:DXN786446 EHI786445:EHJ786446 ERE786445:ERF786446 FBA786445:FBB786446 FKW786445:FKX786446 FUS786445:FUT786446 GEO786445:GEP786446 GOK786445:GOL786446 GYG786445:GYH786446 HIC786445:HID786446 HRY786445:HRZ786446 IBU786445:IBV786446 ILQ786445:ILR786446 IVM786445:IVN786446 JFI786445:JFJ786446 JPE786445:JPF786446 JZA786445:JZB786446 KIW786445:KIX786446 KSS786445:KST786446 LCO786445:LCP786446 LMK786445:LML786446 LWG786445:LWH786446 MGC786445:MGD786446 MPY786445:MPZ786446 MZU786445:MZV786446 NJQ786445:NJR786446 NTM786445:NTN786446 ODI786445:ODJ786446 ONE786445:ONF786446 OXA786445:OXB786446 PGW786445:PGX786446 PQS786445:PQT786446 QAO786445:QAP786446 QKK786445:QKL786446 QUG786445:QUH786446 REC786445:RED786446 RNY786445:RNZ786446 RXU786445:RXV786446 SHQ786445:SHR786446 SRM786445:SRN786446 TBI786445:TBJ786446 TLE786445:TLF786446 TVA786445:TVB786446 UEW786445:UEX786446 UOS786445:UOT786446 UYO786445:UYP786446 VIK786445:VIL786446 VSG786445:VSH786446 WCC786445:WCD786446 WLY786445:WLZ786446 WVU786445:WVV786446 M851981:N851982 JI851981:JJ851982 TE851981:TF851982 ADA851981:ADB851982 AMW851981:AMX851982 AWS851981:AWT851982 BGO851981:BGP851982 BQK851981:BQL851982 CAG851981:CAH851982 CKC851981:CKD851982 CTY851981:CTZ851982 DDU851981:DDV851982 DNQ851981:DNR851982 DXM851981:DXN851982 EHI851981:EHJ851982 ERE851981:ERF851982 FBA851981:FBB851982 FKW851981:FKX851982 FUS851981:FUT851982 GEO851981:GEP851982 GOK851981:GOL851982 GYG851981:GYH851982 HIC851981:HID851982 HRY851981:HRZ851982 IBU851981:IBV851982 ILQ851981:ILR851982 IVM851981:IVN851982 JFI851981:JFJ851982 JPE851981:JPF851982 JZA851981:JZB851982 KIW851981:KIX851982 KSS851981:KST851982 LCO851981:LCP851982 LMK851981:LML851982 LWG851981:LWH851982 MGC851981:MGD851982 MPY851981:MPZ851982 MZU851981:MZV851982 NJQ851981:NJR851982 NTM851981:NTN851982 ODI851981:ODJ851982 ONE851981:ONF851982 OXA851981:OXB851982 PGW851981:PGX851982 PQS851981:PQT851982 QAO851981:QAP851982 QKK851981:QKL851982 QUG851981:QUH851982 REC851981:RED851982 RNY851981:RNZ851982 RXU851981:RXV851982 SHQ851981:SHR851982 SRM851981:SRN851982 TBI851981:TBJ851982 TLE851981:TLF851982 TVA851981:TVB851982 UEW851981:UEX851982 UOS851981:UOT851982 UYO851981:UYP851982 VIK851981:VIL851982 VSG851981:VSH851982 WCC851981:WCD851982 WLY851981:WLZ851982 WVU851981:WVV851982 M917517:N917518 JI917517:JJ917518 TE917517:TF917518 ADA917517:ADB917518 AMW917517:AMX917518 AWS917517:AWT917518 BGO917517:BGP917518 BQK917517:BQL917518 CAG917517:CAH917518 CKC917517:CKD917518 CTY917517:CTZ917518 DDU917517:DDV917518 DNQ917517:DNR917518 DXM917517:DXN917518 EHI917517:EHJ917518 ERE917517:ERF917518 FBA917517:FBB917518 FKW917517:FKX917518 FUS917517:FUT917518 GEO917517:GEP917518 GOK917517:GOL917518 GYG917517:GYH917518 HIC917517:HID917518 HRY917517:HRZ917518 IBU917517:IBV917518 ILQ917517:ILR917518 IVM917517:IVN917518 JFI917517:JFJ917518 JPE917517:JPF917518 JZA917517:JZB917518 KIW917517:KIX917518 KSS917517:KST917518 LCO917517:LCP917518 LMK917517:LML917518 LWG917517:LWH917518 MGC917517:MGD917518 MPY917517:MPZ917518 MZU917517:MZV917518 NJQ917517:NJR917518 NTM917517:NTN917518 ODI917517:ODJ917518 ONE917517:ONF917518 OXA917517:OXB917518 PGW917517:PGX917518 PQS917517:PQT917518 QAO917517:QAP917518 QKK917517:QKL917518 QUG917517:QUH917518 REC917517:RED917518 RNY917517:RNZ917518 RXU917517:RXV917518 SHQ917517:SHR917518 SRM917517:SRN917518 TBI917517:TBJ917518 TLE917517:TLF917518 TVA917517:TVB917518 UEW917517:UEX917518 UOS917517:UOT917518 UYO917517:UYP917518 VIK917517:VIL917518 VSG917517:VSH917518 WCC917517:WCD917518 WLY917517:WLZ917518 WVU917517:WVV917518 M983053:N983054 JI983053:JJ983054 TE983053:TF983054 ADA983053:ADB983054 AMW983053:AMX983054 AWS983053:AWT983054 BGO983053:BGP983054 BQK983053:BQL983054 CAG983053:CAH983054 CKC983053:CKD983054 CTY983053:CTZ983054 DDU983053:DDV983054 DNQ983053:DNR983054 DXM983053:DXN983054 EHI983053:EHJ983054 ERE983053:ERF983054 FBA983053:FBB983054 FKW983053:FKX983054 FUS983053:FUT983054 GEO983053:GEP983054 GOK983053:GOL983054 GYG983053:GYH983054 HIC983053:HID983054 HRY983053:HRZ983054 IBU983053:IBV983054 ILQ983053:ILR983054 IVM983053:IVN983054 JFI983053:JFJ983054 JPE983053:JPF983054 JZA983053:JZB983054 KIW983053:KIX983054 KSS983053:KST983054 LCO983053:LCP983054 LMK983053:LML983054 LWG983053:LWH983054 MGC983053:MGD983054 MPY983053:MPZ983054 MZU983053:MZV983054 NJQ983053:NJR983054 NTM983053:NTN983054 ODI983053:ODJ983054 ONE983053:ONF983054 OXA983053:OXB983054 PGW983053:PGX983054 PQS983053:PQT983054 QAO983053:QAP983054 QKK983053:QKL983054 QUG983053:QUH983054 REC983053:RED983054 RNY983053:RNZ983054 RXU983053:RXV983054 SHQ983053:SHR983054 SRM983053:SRN983054 TBI983053:TBJ983054 TLE983053:TLF983054 TVA983053:TVB983054 UEW983053:UEX983054 UOS983053:UOT983054 UYO983053:UYP983054 VIK983053:VIL983054 VSG983053:VSH983054 WCC983053:WCD983054 WLY983053:WLZ983054 WVU983053:WVV983054 H23:I23 JD23:JE23 SZ23:TA23 ACV23:ACW23 AMR23:AMS23 AWN23:AWO23 BGJ23:BGK23 BQF23:BQG23 CAB23:CAC23 CJX23:CJY23 CTT23:CTU23 DDP23:DDQ23 DNL23:DNM23 DXH23:DXI23 EHD23:EHE23 EQZ23:ERA23 FAV23:FAW23 FKR23:FKS23 FUN23:FUO23 GEJ23:GEK23 GOF23:GOG23 GYB23:GYC23 HHX23:HHY23 HRT23:HRU23 IBP23:IBQ23 ILL23:ILM23 IVH23:IVI23 JFD23:JFE23 JOZ23:JPA23 JYV23:JYW23 KIR23:KIS23 KSN23:KSO23 LCJ23:LCK23 LMF23:LMG23 LWB23:LWC23 MFX23:MFY23 MPT23:MPU23 MZP23:MZQ23 NJL23:NJM23 NTH23:NTI23 ODD23:ODE23 OMZ23:ONA23 OWV23:OWW23 PGR23:PGS23 PQN23:PQO23 QAJ23:QAK23 QKF23:QKG23 QUB23:QUC23 RDX23:RDY23 RNT23:RNU23 RXP23:RXQ23 SHL23:SHM23 SRH23:SRI23 TBD23:TBE23 TKZ23:TLA23 TUV23:TUW23 UER23:UES23 UON23:UOO23 UYJ23:UYK23 VIF23:VIG23 VSB23:VSC23 WBX23:WBY23 WLT23:WLU23 WVP23:WVQ23 H65559:I65559 JD65559:JE65559 SZ65559:TA65559 ACV65559:ACW65559 AMR65559:AMS65559 AWN65559:AWO65559 BGJ65559:BGK65559 BQF65559:BQG65559 CAB65559:CAC65559 CJX65559:CJY65559 CTT65559:CTU65559 DDP65559:DDQ65559 DNL65559:DNM65559 DXH65559:DXI65559 EHD65559:EHE65559 EQZ65559:ERA65559 FAV65559:FAW65559 FKR65559:FKS65559 FUN65559:FUO65559 GEJ65559:GEK65559 GOF65559:GOG65559 GYB65559:GYC65559 HHX65559:HHY65559 HRT65559:HRU65559 IBP65559:IBQ65559 ILL65559:ILM65559 IVH65559:IVI65559 JFD65559:JFE65559 JOZ65559:JPA65559 JYV65559:JYW65559 KIR65559:KIS65559 KSN65559:KSO65559 LCJ65559:LCK65559 LMF65559:LMG65559 LWB65559:LWC65559 MFX65559:MFY65559 MPT65559:MPU65559 MZP65559:MZQ65559 NJL65559:NJM65559 NTH65559:NTI65559 ODD65559:ODE65559 OMZ65559:ONA65559 OWV65559:OWW65559 PGR65559:PGS65559 PQN65559:PQO65559 QAJ65559:QAK65559 QKF65559:QKG65559 QUB65559:QUC65559 RDX65559:RDY65559 RNT65559:RNU65559 RXP65559:RXQ65559 SHL65559:SHM65559 SRH65559:SRI65559 TBD65559:TBE65559 TKZ65559:TLA65559 TUV65559:TUW65559 UER65559:UES65559 UON65559:UOO65559 UYJ65559:UYK65559 VIF65559:VIG65559 VSB65559:VSC65559 WBX65559:WBY65559 WLT65559:WLU65559 WVP65559:WVQ65559 H131095:I131095 JD131095:JE131095 SZ131095:TA131095 ACV131095:ACW131095 AMR131095:AMS131095 AWN131095:AWO131095 BGJ131095:BGK131095 BQF131095:BQG131095 CAB131095:CAC131095 CJX131095:CJY131095 CTT131095:CTU131095 DDP131095:DDQ131095 DNL131095:DNM131095 DXH131095:DXI131095 EHD131095:EHE131095 EQZ131095:ERA131095 FAV131095:FAW131095 FKR131095:FKS131095 FUN131095:FUO131095 GEJ131095:GEK131095 GOF131095:GOG131095 GYB131095:GYC131095 HHX131095:HHY131095 HRT131095:HRU131095 IBP131095:IBQ131095 ILL131095:ILM131095 IVH131095:IVI131095 JFD131095:JFE131095 JOZ131095:JPA131095 JYV131095:JYW131095 KIR131095:KIS131095 KSN131095:KSO131095 LCJ131095:LCK131095 LMF131095:LMG131095 LWB131095:LWC131095 MFX131095:MFY131095 MPT131095:MPU131095 MZP131095:MZQ131095 NJL131095:NJM131095 NTH131095:NTI131095 ODD131095:ODE131095 OMZ131095:ONA131095 OWV131095:OWW131095 PGR131095:PGS131095 PQN131095:PQO131095 QAJ131095:QAK131095 QKF131095:QKG131095 QUB131095:QUC131095 RDX131095:RDY131095 RNT131095:RNU131095 RXP131095:RXQ131095 SHL131095:SHM131095 SRH131095:SRI131095 TBD131095:TBE131095 TKZ131095:TLA131095 TUV131095:TUW131095 UER131095:UES131095 UON131095:UOO131095 UYJ131095:UYK131095 VIF131095:VIG131095 VSB131095:VSC131095 WBX131095:WBY131095 WLT131095:WLU131095 WVP131095:WVQ131095 H196631:I196631 JD196631:JE196631 SZ196631:TA196631 ACV196631:ACW196631 AMR196631:AMS196631 AWN196631:AWO196631 BGJ196631:BGK196631 BQF196631:BQG196631 CAB196631:CAC196631 CJX196631:CJY196631 CTT196631:CTU196631 DDP196631:DDQ196631 DNL196631:DNM196631 DXH196631:DXI196631 EHD196631:EHE196631 EQZ196631:ERA196631 FAV196631:FAW196631 FKR196631:FKS196631 FUN196631:FUO196631 GEJ196631:GEK196631 GOF196631:GOG196631 GYB196631:GYC196631 HHX196631:HHY196631 HRT196631:HRU196631 IBP196631:IBQ196631 ILL196631:ILM196631 IVH196631:IVI196631 JFD196631:JFE196631 JOZ196631:JPA196631 JYV196631:JYW196631 KIR196631:KIS196631 KSN196631:KSO196631 LCJ196631:LCK196631 LMF196631:LMG196631 LWB196631:LWC196631 MFX196631:MFY196631 MPT196631:MPU196631 MZP196631:MZQ196631 NJL196631:NJM196631 NTH196631:NTI196631 ODD196631:ODE196631 OMZ196631:ONA196631 OWV196631:OWW196631 PGR196631:PGS196631 PQN196631:PQO196631 QAJ196631:QAK196631 QKF196631:QKG196631 QUB196631:QUC196631 RDX196631:RDY196631 RNT196631:RNU196631 RXP196631:RXQ196631 SHL196631:SHM196631 SRH196631:SRI196631 TBD196631:TBE196631 TKZ196631:TLA196631 TUV196631:TUW196631 UER196631:UES196631 UON196631:UOO196631 UYJ196631:UYK196631 VIF196631:VIG196631 VSB196631:VSC196631 WBX196631:WBY196631 WLT196631:WLU196631 WVP196631:WVQ196631 H262167:I262167 JD262167:JE262167 SZ262167:TA262167 ACV262167:ACW262167 AMR262167:AMS262167 AWN262167:AWO262167 BGJ262167:BGK262167 BQF262167:BQG262167 CAB262167:CAC262167 CJX262167:CJY262167 CTT262167:CTU262167 DDP262167:DDQ262167 DNL262167:DNM262167 DXH262167:DXI262167 EHD262167:EHE262167 EQZ262167:ERA262167 FAV262167:FAW262167 FKR262167:FKS262167 FUN262167:FUO262167 GEJ262167:GEK262167 GOF262167:GOG262167 GYB262167:GYC262167 HHX262167:HHY262167 HRT262167:HRU262167 IBP262167:IBQ262167 ILL262167:ILM262167 IVH262167:IVI262167 JFD262167:JFE262167 JOZ262167:JPA262167 JYV262167:JYW262167 KIR262167:KIS262167 KSN262167:KSO262167 LCJ262167:LCK262167 LMF262167:LMG262167 LWB262167:LWC262167 MFX262167:MFY262167 MPT262167:MPU262167 MZP262167:MZQ262167 NJL262167:NJM262167 NTH262167:NTI262167 ODD262167:ODE262167 OMZ262167:ONA262167 OWV262167:OWW262167 PGR262167:PGS262167 PQN262167:PQO262167 QAJ262167:QAK262167 QKF262167:QKG262167 QUB262167:QUC262167 RDX262167:RDY262167 RNT262167:RNU262167 RXP262167:RXQ262167 SHL262167:SHM262167 SRH262167:SRI262167 TBD262167:TBE262167 TKZ262167:TLA262167 TUV262167:TUW262167 UER262167:UES262167 UON262167:UOO262167 UYJ262167:UYK262167 VIF262167:VIG262167 VSB262167:VSC262167 WBX262167:WBY262167 WLT262167:WLU262167 WVP262167:WVQ262167 H327703:I327703 JD327703:JE327703 SZ327703:TA327703 ACV327703:ACW327703 AMR327703:AMS327703 AWN327703:AWO327703 BGJ327703:BGK327703 BQF327703:BQG327703 CAB327703:CAC327703 CJX327703:CJY327703 CTT327703:CTU327703 DDP327703:DDQ327703 DNL327703:DNM327703 DXH327703:DXI327703 EHD327703:EHE327703 EQZ327703:ERA327703 FAV327703:FAW327703 FKR327703:FKS327703 FUN327703:FUO327703 GEJ327703:GEK327703 GOF327703:GOG327703 GYB327703:GYC327703 HHX327703:HHY327703 HRT327703:HRU327703 IBP327703:IBQ327703 ILL327703:ILM327703 IVH327703:IVI327703 JFD327703:JFE327703 JOZ327703:JPA327703 JYV327703:JYW327703 KIR327703:KIS327703 KSN327703:KSO327703 LCJ327703:LCK327703 LMF327703:LMG327703 LWB327703:LWC327703 MFX327703:MFY327703 MPT327703:MPU327703 MZP327703:MZQ327703 NJL327703:NJM327703 NTH327703:NTI327703 ODD327703:ODE327703 OMZ327703:ONA327703 OWV327703:OWW327703 PGR327703:PGS327703 PQN327703:PQO327703 QAJ327703:QAK327703 QKF327703:QKG327703 QUB327703:QUC327703 RDX327703:RDY327703 RNT327703:RNU327703 RXP327703:RXQ327703 SHL327703:SHM327703 SRH327703:SRI327703 TBD327703:TBE327703 TKZ327703:TLA327703 TUV327703:TUW327703 UER327703:UES327703 UON327703:UOO327703 UYJ327703:UYK327703 VIF327703:VIG327703 VSB327703:VSC327703 WBX327703:WBY327703 WLT327703:WLU327703 WVP327703:WVQ327703 H393239:I393239 JD393239:JE393239 SZ393239:TA393239 ACV393239:ACW393239 AMR393239:AMS393239 AWN393239:AWO393239 BGJ393239:BGK393239 BQF393239:BQG393239 CAB393239:CAC393239 CJX393239:CJY393239 CTT393239:CTU393239 DDP393239:DDQ393239 DNL393239:DNM393239 DXH393239:DXI393239 EHD393239:EHE393239 EQZ393239:ERA393239 FAV393239:FAW393239 FKR393239:FKS393239 FUN393239:FUO393239 GEJ393239:GEK393239 GOF393239:GOG393239 GYB393239:GYC393239 HHX393239:HHY393239 HRT393239:HRU393239 IBP393239:IBQ393239 ILL393239:ILM393239 IVH393239:IVI393239 JFD393239:JFE393239 JOZ393239:JPA393239 JYV393239:JYW393239 KIR393239:KIS393239 KSN393239:KSO393239 LCJ393239:LCK393239 LMF393239:LMG393239 LWB393239:LWC393239 MFX393239:MFY393239 MPT393239:MPU393239 MZP393239:MZQ393239 NJL393239:NJM393239 NTH393239:NTI393239 ODD393239:ODE393239 OMZ393239:ONA393239 OWV393239:OWW393239 PGR393239:PGS393239 PQN393239:PQO393239 QAJ393239:QAK393239 QKF393239:QKG393239 QUB393239:QUC393239 RDX393239:RDY393239 RNT393239:RNU393239 RXP393239:RXQ393239 SHL393239:SHM393239 SRH393239:SRI393239 TBD393239:TBE393239 TKZ393239:TLA393239 TUV393239:TUW393239 UER393239:UES393239 UON393239:UOO393239 UYJ393239:UYK393239 VIF393239:VIG393239 VSB393239:VSC393239 WBX393239:WBY393239 WLT393239:WLU393239 WVP393239:WVQ393239 H458775:I458775 JD458775:JE458775 SZ458775:TA458775 ACV458775:ACW458775 AMR458775:AMS458775 AWN458775:AWO458775 BGJ458775:BGK458775 BQF458775:BQG458775 CAB458775:CAC458775 CJX458775:CJY458775 CTT458775:CTU458775 DDP458775:DDQ458775 DNL458775:DNM458775 DXH458775:DXI458775 EHD458775:EHE458775 EQZ458775:ERA458775 FAV458775:FAW458775 FKR458775:FKS458775 FUN458775:FUO458775 GEJ458775:GEK458775 GOF458775:GOG458775 GYB458775:GYC458775 HHX458775:HHY458775 HRT458775:HRU458775 IBP458775:IBQ458775 ILL458775:ILM458775 IVH458775:IVI458775 JFD458775:JFE458775 JOZ458775:JPA458775 JYV458775:JYW458775 KIR458775:KIS458775 KSN458775:KSO458775 LCJ458775:LCK458775 LMF458775:LMG458775 LWB458775:LWC458775 MFX458775:MFY458775 MPT458775:MPU458775 MZP458775:MZQ458775 NJL458775:NJM458775 NTH458775:NTI458775 ODD458775:ODE458775 OMZ458775:ONA458775 OWV458775:OWW458775 PGR458775:PGS458775 PQN458775:PQO458775 QAJ458775:QAK458775 QKF458775:QKG458775 QUB458775:QUC458775 RDX458775:RDY458775 RNT458775:RNU458775 RXP458775:RXQ458775 SHL458775:SHM458775 SRH458775:SRI458775 TBD458775:TBE458775 TKZ458775:TLA458775 TUV458775:TUW458775 UER458775:UES458775 UON458775:UOO458775 UYJ458775:UYK458775 VIF458775:VIG458775 VSB458775:VSC458775 WBX458775:WBY458775 WLT458775:WLU458775 WVP458775:WVQ458775 H524311:I524311 JD524311:JE524311 SZ524311:TA524311 ACV524311:ACW524311 AMR524311:AMS524311 AWN524311:AWO524311 BGJ524311:BGK524311 BQF524311:BQG524311 CAB524311:CAC524311 CJX524311:CJY524311 CTT524311:CTU524311 DDP524311:DDQ524311 DNL524311:DNM524311 DXH524311:DXI524311 EHD524311:EHE524311 EQZ524311:ERA524311 FAV524311:FAW524311 FKR524311:FKS524311 FUN524311:FUO524311 GEJ524311:GEK524311 GOF524311:GOG524311 GYB524311:GYC524311 HHX524311:HHY524311 HRT524311:HRU524311 IBP524311:IBQ524311 ILL524311:ILM524311 IVH524311:IVI524311 JFD524311:JFE524311 JOZ524311:JPA524311 JYV524311:JYW524311 KIR524311:KIS524311 KSN524311:KSO524311 LCJ524311:LCK524311 LMF524311:LMG524311 LWB524311:LWC524311 MFX524311:MFY524311 MPT524311:MPU524311 MZP524311:MZQ524311 NJL524311:NJM524311 NTH524311:NTI524311 ODD524311:ODE524311 OMZ524311:ONA524311 OWV524311:OWW524311 PGR524311:PGS524311 PQN524311:PQO524311 QAJ524311:QAK524311 QKF524311:QKG524311 QUB524311:QUC524311 RDX524311:RDY524311 RNT524311:RNU524311 RXP524311:RXQ524311 SHL524311:SHM524311 SRH524311:SRI524311 TBD524311:TBE524311 TKZ524311:TLA524311 TUV524311:TUW524311 UER524311:UES524311 UON524311:UOO524311 UYJ524311:UYK524311 VIF524311:VIG524311 VSB524311:VSC524311 WBX524311:WBY524311 WLT524311:WLU524311 WVP524311:WVQ524311 H589847:I589847 JD589847:JE589847 SZ589847:TA589847 ACV589847:ACW589847 AMR589847:AMS589847 AWN589847:AWO589847 BGJ589847:BGK589847 BQF589847:BQG589847 CAB589847:CAC589847 CJX589847:CJY589847 CTT589847:CTU589847 DDP589847:DDQ589847 DNL589847:DNM589847 DXH589847:DXI589847 EHD589847:EHE589847 EQZ589847:ERA589847 FAV589847:FAW589847 FKR589847:FKS589847 FUN589847:FUO589847 GEJ589847:GEK589847 GOF589847:GOG589847 GYB589847:GYC589847 HHX589847:HHY589847 HRT589847:HRU589847 IBP589847:IBQ589847 ILL589847:ILM589847 IVH589847:IVI589847 JFD589847:JFE589847 JOZ589847:JPA589847 JYV589847:JYW589847 KIR589847:KIS589847 KSN589847:KSO589847 LCJ589847:LCK589847 LMF589847:LMG589847 LWB589847:LWC589847 MFX589847:MFY589847 MPT589847:MPU589847 MZP589847:MZQ589847 NJL589847:NJM589847 NTH589847:NTI589847 ODD589847:ODE589847 OMZ589847:ONA589847 OWV589847:OWW589847 PGR589847:PGS589847 PQN589847:PQO589847 QAJ589847:QAK589847 QKF589847:QKG589847 QUB589847:QUC589847 RDX589847:RDY589847 RNT589847:RNU589847 RXP589847:RXQ589847 SHL589847:SHM589847 SRH589847:SRI589847 TBD589847:TBE589847 TKZ589847:TLA589847 TUV589847:TUW589847 UER589847:UES589847 UON589847:UOO589847 UYJ589847:UYK589847 VIF589847:VIG589847 VSB589847:VSC589847 WBX589847:WBY589847 WLT589847:WLU589847 WVP589847:WVQ589847 H655383:I655383 JD655383:JE655383 SZ655383:TA655383 ACV655383:ACW655383 AMR655383:AMS655383 AWN655383:AWO655383 BGJ655383:BGK655383 BQF655383:BQG655383 CAB655383:CAC655383 CJX655383:CJY655383 CTT655383:CTU655383 DDP655383:DDQ655383 DNL655383:DNM655383 DXH655383:DXI655383 EHD655383:EHE655383 EQZ655383:ERA655383 FAV655383:FAW655383 FKR655383:FKS655383 FUN655383:FUO655383 GEJ655383:GEK655383 GOF655383:GOG655383 GYB655383:GYC655383 HHX655383:HHY655383 HRT655383:HRU655383 IBP655383:IBQ655383 ILL655383:ILM655383 IVH655383:IVI655383 JFD655383:JFE655383 JOZ655383:JPA655383 JYV655383:JYW655383 KIR655383:KIS655383 KSN655383:KSO655383 LCJ655383:LCK655383 LMF655383:LMG655383 LWB655383:LWC655383 MFX655383:MFY655383 MPT655383:MPU655383 MZP655383:MZQ655383 NJL655383:NJM655383 NTH655383:NTI655383 ODD655383:ODE655383 OMZ655383:ONA655383 OWV655383:OWW655383 PGR655383:PGS655383 PQN655383:PQO655383 QAJ655383:QAK655383 QKF655383:QKG655383 QUB655383:QUC655383 RDX655383:RDY655383 RNT655383:RNU655383 RXP655383:RXQ655383 SHL655383:SHM655383 SRH655383:SRI655383 TBD655383:TBE655383 TKZ655383:TLA655383 TUV655383:TUW655383 UER655383:UES655383 UON655383:UOO655383 UYJ655383:UYK655383 VIF655383:VIG655383 VSB655383:VSC655383 WBX655383:WBY655383 WLT655383:WLU655383 WVP655383:WVQ655383 H720919:I720919 JD720919:JE720919 SZ720919:TA720919 ACV720919:ACW720919 AMR720919:AMS720919 AWN720919:AWO720919 BGJ720919:BGK720919 BQF720919:BQG720919 CAB720919:CAC720919 CJX720919:CJY720919 CTT720919:CTU720919 DDP720919:DDQ720919 DNL720919:DNM720919 DXH720919:DXI720919 EHD720919:EHE720919 EQZ720919:ERA720919 FAV720919:FAW720919 FKR720919:FKS720919 FUN720919:FUO720919 GEJ720919:GEK720919 GOF720919:GOG720919 GYB720919:GYC720919 HHX720919:HHY720919 HRT720919:HRU720919 IBP720919:IBQ720919 ILL720919:ILM720919 IVH720919:IVI720919 JFD720919:JFE720919 JOZ720919:JPA720919 JYV720919:JYW720919 KIR720919:KIS720919 KSN720919:KSO720919 LCJ720919:LCK720919 LMF720919:LMG720919 LWB720919:LWC720919 MFX720919:MFY720919 MPT720919:MPU720919 MZP720919:MZQ720919 NJL720919:NJM720919 NTH720919:NTI720919 ODD720919:ODE720919 OMZ720919:ONA720919 OWV720919:OWW720919 PGR720919:PGS720919 PQN720919:PQO720919 QAJ720919:QAK720919 QKF720919:QKG720919 QUB720919:QUC720919 RDX720919:RDY720919 RNT720919:RNU720919 RXP720919:RXQ720919 SHL720919:SHM720919 SRH720919:SRI720919 TBD720919:TBE720919 TKZ720919:TLA720919 TUV720919:TUW720919 UER720919:UES720919 UON720919:UOO720919 UYJ720919:UYK720919 VIF720919:VIG720919 VSB720919:VSC720919 WBX720919:WBY720919 WLT720919:WLU720919 WVP720919:WVQ720919 H786455:I786455 JD786455:JE786455 SZ786455:TA786455 ACV786455:ACW786455 AMR786455:AMS786455 AWN786455:AWO786455 BGJ786455:BGK786455 BQF786455:BQG786455 CAB786455:CAC786455 CJX786455:CJY786455 CTT786455:CTU786455 DDP786455:DDQ786455 DNL786455:DNM786455 DXH786455:DXI786455 EHD786455:EHE786455 EQZ786455:ERA786455 FAV786455:FAW786455 FKR786455:FKS786455 FUN786455:FUO786455 GEJ786455:GEK786455 GOF786455:GOG786455 GYB786455:GYC786455 HHX786455:HHY786455 HRT786455:HRU786455 IBP786455:IBQ786455 ILL786455:ILM786455 IVH786455:IVI786455 JFD786455:JFE786455 JOZ786455:JPA786455 JYV786455:JYW786455 KIR786455:KIS786455 KSN786455:KSO786455 LCJ786455:LCK786455 LMF786455:LMG786455 LWB786455:LWC786455 MFX786455:MFY786455 MPT786455:MPU786455 MZP786455:MZQ786455 NJL786455:NJM786455 NTH786455:NTI786455 ODD786455:ODE786455 OMZ786455:ONA786455 OWV786455:OWW786455 PGR786455:PGS786455 PQN786455:PQO786455 QAJ786455:QAK786455 QKF786455:QKG786455 QUB786455:QUC786455 RDX786455:RDY786455 RNT786455:RNU786455 RXP786455:RXQ786455 SHL786455:SHM786455 SRH786455:SRI786455 TBD786455:TBE786455 TKZ786455:TLA786455 TUV786455:TUW786455 UER786455:UES786455 UON786455:UOO786455 UYJ786455:UYK786455 VIF786455:VIG786455 VSB786455:VSC786455 WBX786455:WBY786455 WLT786455:WLU786455 WVP786455:WVQ786455 H851991:I851991 JD851991:JE851991 SZ851991:TA851991 ACV851991:ACW851991 AMR851991:AMS851991 AWN851991:AWO851991 BGJ851991:BGK851991 BQF851991:BQG851991 CAB851991:CAC851991 CJX851991:CJY851991 CTT851991:CTU851991 DDP851991:DDQ851991 DNL851991:DNM851991 DXH851991:DXI851991 EHD851991:EHE851991 EQZ851991:ERA851991 FAV851991:FAW851991 FKR851991:FKS851991 FUN851991:FUO851991 GEJ851991:GEK851991 GOF851991:GOG851991 GYB851991:GYC851991 HHX851991:HHY851991 HRT851991:HRU851991 IBP851991:IBQ851991 ILL851991:ILM851991 IVH851991:IVI851991 JFD851991:JFE851991 JOZ851991:JPA851991 JYV851991:JYW851991 KIR851991:KIS851991 KSN851991:KSO851991 LCJ851991:LCK851991 LMF851991:LMG851991 LWB851991:LWC851991 MFX851991:MFY851991 MPT851991:MPU851991 MZP851991:MZQ851991 NJL851991:NJM851991 NTH851991:NTI851991 ODD851991:ODE851991 OMZ851991:ONA851991 OWV851991:OWW851991 PGR851991:PGS851991 PQN851991:PQO851991 QAJ851991:QAK851991 QKF851991:QKG851991 QUB851991:QUC851991 RDX851991:RDY851991 RNT851991:RNU851991 RXP851991:RXQ851991 SHL851991:SHM851991 SRH851991:SRI851991 TBD851991:TBE851991 TKZ851991:TLA851991 TUV851991:TUW851991 UER851991:UES851991 UON851991:UOO851991 UYJ851991:UYK851991 VIF851991:VIG851991 VSB851991:VSC851991 WBX851991:WBY851991 WLT851991:WLU851991 WVP851991:WVQ851991 H917527:I917527 JD917527:JE917527 SZ917527:TA917527 ACV917527:ACW917527 AMR917527:AMS917527 AWN917527:AWO917527 BGJ917527:BGK917527 BQF917527:BQG917527 CAB917527:CAC917527 CJX917527:CJY917527 CTT917527:CTU917527 DDP917527:DDQ917527 DNL917527:DNM917527 DXH917527:DXI917527 EHD917527:EHE917527 EQZ917527:ERA917527 FAV917527:FAW917527 FKR917527:FKS917527 FUN917527:FUO917527 GEJ917527:GEK917527 GOF917527:GOG917527 GYB917527:GYC917527 HHX917527:HHY917527 HRT917527:HRU917527 IBP917527:IBQ917527 ILL917527:ILM917527 IVH917527:IVI917527 JFD917527:JFE917527 JOZ917527:JPA917527 JYV917527:JYW917527 KIR917527:KIS917527 KSN917527:KSO917527 LCJ917527:LCK917527 LMF917527:LMG917527 LWB917527:LWC917527 MFX917527:MFY917527 MPT917527:MPU917527 MZP917527:MZQ917527 NJL917527:NJM917527 NTH917527:NTI917527 ODD917527:ODE917527 OMZ917527:ONA917527 OWV917527:OWW917527 PGR917527:PGS917527 PQN917527:PQO917527 QAJ917527:QAK917527 QKF917527:QKG917527 QUB917527:QUC917527 RDX917527:RDY917527 RNT917527:RNU917527 RXP917527:RXQ917527 SHL917527:SHM917527 SRH917527:SRI917527 TBD917527:TBE917527 TKZ917527:TLA917527 TUV917527:TUW917527 UER917527:UES917527 UON917527:UOO917527 UYJ917527:UYK917527 VIF917527:VIG917527 VSB917527:VSC917527 WBX917527:WBY917527 WLT917527:WLU917527 WVP917527:WVQ917527 H983063:I983063 JD983063:JE983063 SZ983063:TA983063 ACV983063:ACW983063 AMR983063:AMS983063 AWN983063:AWO983063 BGJ983063:BGK983063 BQF983063:BQG983063 CAB983063:CAC983063 CJX983063:CJY983063 CTT983063:CTU983063 DDP983063:DDQ983063 DNL983063:DNM983063 DXH983063:DXI983063 EHD983063:EHE983063 EQZ983063:ERA983063 FAV983063:FAW983063 FKR983063:FKS983063 FUN983063:FUO983063 GEJ983063:GEK983063 GOF983063:GOG983063 GYB983063:GYC983063 HHX983063:HHY983063 HRT983063:HRU983063 IBP983063:IBQ983063 ILL983063:ILM983063 IVH983063:IVI983063 JFD983063:JFE983063 JOZ983063:JPA983063 JYV983063:JYW983063 KIR983063:KIS983063 KSN983063:KSO983063 LCJ983063:LCK983063 LMF983063:LMG983063 LWB983063:LWC983063 MFX983063:MFY983063 MPT983063:MPU983063 MZP983063:MZQ983063 NJL983063:NJM983063 NTH983063:NTI983063 ODD983063:ODE983063 OMZ983063:ONA983063 OWV983063:OWW983063 PGR983063:PGS983063 PQN983063:PQO983063 QAJ983063:QAK983063 QKF983063:QKG983063 QUB983063:QUC983063 RDX983063:RDY983063 RNT983063:RNU983063 RXP983063:RXQ983063 SHL983063:SHM983063 SRH983063:SRI983063 TBD983063:TBE983063 TKZ983063:TLA983063 TUV983063:TUW983063 UER983063:UES983063 UON983063:UOO983063 UYJ983063:UYK983063 VIF983063:VIG983063 VSB983063:VSC983063 WBX983063:WBY983063 WLT983063:WLU983063 WVP983063:WVQ983063 B21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B65557 IX65557 ST65557 ACP65557 AML65557 AWH65557 BGD65557 BPZ65557 BZV65557 CJR65557 CTN65557 DDJ65557 DNF65557 DXB65557 EGX65557 EQT65557 FAP65557 FKL65557 FUH65557 GED65557 GNZ65557 GXV65557 HHR65557 HRN65557 IBJ65557 ILF65557 IVB65557 JEX65557 JOT65557 JYP65557 KIL65557 KSH65557 LCD65557 LLZ65557 LVV65557 MFR65557 MPN65557 MZJ65557 NJF65557 NTB65557 OCX65557 OMT65557 OWP65557 PGL65557 PQH65557 QAD65557 QJZ65557 QTV65557 RDR65557 RNN65557 RXJ65557 SHF65557 SRB65557 TAX65557 TKT65557 TUP65557 UEL65557 UOH65557 UYD65557 VHZ65557 VRV65557 WBR65557 WLN65557 WVJ65557 B131093 IX131093 ST131093 ACP131093 AML131093 AWH131093 BGD131093 BPZ131093 BZV131093 CJR131093 CTN131093 DDJ131093 DNF131093 DXB131093 EGX131093 EQT131093 FAP131093 FKL131093 FUH131093 GED131093 GNZ131093 GXV131093 HHR131093 HRN131093 IBJ131093 ILF131093 IVB131093 JEX131093 JOT131093 JYP131093 KIL131093 KSH131093 LCD131093 LLZ131093 LVV131093 MFR131093 MPN131093 MZJ131093 NJF131093 NTB131093 OCX131093 OMT131093 OWP131093 PGL131093 PQH131093 QAD131093 QJZ131093 QTV131093 RDR131093 RNN131093 RXJ131093 SHF131093 SRB131093 TAX131093 TKT131093 TUP131093 UEL131093 UOH131093 UYD131093 VHZ131093 VRV131093 WBR131093 WLN131093 WVJ131093 B196629 IX196629 ST196629 ACP196629 AML196629 AWH196629 BGD196629 BPZ196629 BZV196629 CJR196629 CTN196629 DDJ196629 DNF196629 DXB196629 EGX196629 EQT196629 FAP196629 FKL196629 FUH196629 GED196629 GNZ196629 GXV196629 HHR196629 HRN196629 IBJ196629 ILF196629 IVB196629 JEX196629 JOT196629 JYP196629 KIL196629 KSH196629 LCD196629 LLZ196629 LVV196629 MFR196629 MPN196629 MZJ196629 NJF196629 NTB196629 OCX196629 OMT196629 OWP196629 PGL196629 PQH196629 QAD196629 QJZ196629 QTV196629 RDR196629 RNN196629 RXJ196629 SHF196629 SRB196629 TAX196629 TKT196629 TUP196629 UEL196629 UOH196629 UYD196629 VHZ196629 VRV196629 WBR196629 WLN196629 WVJ196629 B262165 IX262165 ST262165 ACP262165 AML262165 AWH262165 BGD262165 BPZ262165 BZV262165 CJR262165 CTN262165 DDJ262165 DNF262165 DXB262165 EGX262165 EQT262165 FAP262165 FKL262165 FUH262165 GED262165 GNZ262165 GXV262165 HHR262165 HRN262165 IBJ262165 ILF262165 IVB262165 JEX262165 JOT262165 JYP262165 KIL262165 KSH262165 LCD262165 LLZ262165 LVV262165 MFR262165 MPN262165 MZJ262165 NJF262165 NTB262165 OCX262165 OMT262165 OWP262165 PGL262165 PQH262165 QAD262165 QJZ262165 QTV262165 RDR262165 RNN262165 RXJ262165 SHF262165 SRB262165 TAX262165 TKT262165 TUP262165 UEL262165 UOH262165 UYD262165 VHZ262165 VRV262165 WBR262165 WLN262165 WVJ262165 B327701 IX327701 ST327701 ACP327701 AML327701 AWH327701 BGD327701 BPZ327701 BZV327701 CJR327701 CTN327701 DDJ327701 DNF327701 DXB327701 EGX327701 EQT327701 FAP327701 FKL327701 FUH327701 GED327701 GNZ327701 GXV327701 HHR327701 HRN327701 IBJ327701 ILF327701 IVB327701 JEX327701 JOT327701 JYP327701 KIL327701 KSH327701 LCD327701 LLZ327701 LVV327701 MFR327701 MPN327701 MZJ327701 NJF327701 NTB327701 OCX327701 OMT327701 OWP327701 PGL327701 PQH327701 QAD327701 QJZ327701 QTV327701 RDR327701 RNN327701 RXJ327701 SHF327701 SRB327701 TAX327701 TKT327701 TUP327701 UEL327701 UOH327701 UYD327701 VHZ327701 VRV327701 WBR327701 WLN327701 WVJ327701 B393237 IX393237 ST393237 ACP393237 AML393237 AWH393237 BGD393237 BPZ393237 BZV393237 CJR393237 CTN393237 DDJ393237 DNF393237 DXB393237 EGX393237 EQT393237 FAP393237 FKL393237 FUH393237 GED393237 GNZ393237 GXV393237 HHR393237 HRN393237 IBJ393237 ILF393237 IVB393237 JEX393237 JOT393237 JYP393237 KIL393237 KSH393237 LCD393237 LLZ393237 LVV393237 MFR393237 MPN393237 MZJ393237 NJF393237 NTB393237 OCX393237 OMT393237 OWP393237 PGL393237 PQH393237 QAD393237 QJZ393237 QTV393237 RDR393237 RNN393237 RXJ393237 SHF393237 SRB393237 TAX393237 TKT393237 TUP393237 UEL393237 UOH393237 UYD393237 VHZ393237 VRV393237 WBR393237 WLN393237 WVJ393237 B458773 IX458773 ST458773 ACP458773 AML458773 AWH458773 BGD458773 BPZ458773 BZV458773 CJR458773 CTN458773 DDJ458773 DNF458773 DXB458773 EGX458773 EQT458773 FAP458773 FKL458773 FUH458773 GED458773 GNZ458773 GXV458773 HHR458773 HRN458773 IBJ458773 ILF458773 IVB458773 JEX458773 JOT458773 JYP458773 KIL458773 KSH458773 LCD458773 LLZ458773 LVV458773 MFR458773 MPN458773 MZJ458773 NJF458773 NTB458773 OCX458773 OMT458773 OWP458773 PGL458773 PQH458773 QAD458773 QJZ458773 QTV458773 RDR458773 RNN458773 RXJ458773 SHF458773 SRB458773 TAX458773 TKT458773 TUP458773 UEL458773 UOH458773 UYD458773 VHZ458773 VRV458773 WBR458773 WLN458773 WVJ458773 B524309 IX524309 ST524309 ACP524309 AML524309 AWH524309 BGD524309 BPZ524309 BZV524309 CJR524309 CTN524309 DDJ524309 DNF524309 DXB524309 EGX524309 EQT524309 FAP524309 FKL524309 FUH524309 GED524309 GNZ524309 GXV524309 HHR524309 HRN524309 IBJ524309 ILF524309 IVB524309 JEX524309 JOT524309 JYP524309 KIL524309 KSH524309 LCD524309 LLZ524309 LVV524309 MFR524309 MPN524309 MZJ524309 NJF524309 NTB524309 OCX524309 OMT524309 OWP524309 PGL524309 PQH524309 QAD524309 QJZ524309 QTV524309 RDR524309 RNN524309 RXJ524309 SHF524309 SRB524309 TAX524309 TKT524309 TUP524309 UEL524309 UOH524309 UYD524309 VHZ524309 VRV524309 WBR524309 WLN524309 WVJ524309 B589845 IX589845 ST589845 ACP589845 AML589845 AWH589845 BGD589845 BPZ589845 BZV589845 CJR589845 CTN589845 DDJ589845 DNF589845 DXB589845 EGX589845 EQT589845 FAP589845 FKL589845 FUH589845 GED589845 GNZ589845 GXV589845 HHR589845 HRN589845 IBJ589845 ILF589845 IVB589845 JEX589845 JOT589845 JYP589845 KIL589845 KSH589845 LCD589845 LLZ589845 LVV589845 MFR589845 MPN589845 MZJ589845 NJF589845 NTB589845 OCX589845 OMT589845 OWP589845 PGL589845 PQH589845 QAD589845 QJZ589845 QTV589845 RDR589845 RNN589845 RXJ589845 SHF589845 SRB589845 TAX589845 TKT589845 TUP589845 UEL589845 UOH589845 UYD589845 VHZ589845 VRV589845 WBR589845 WLN589845 WVJ589845 B655381 IX655381 ST655381 ACP655381 AML655381 AWH655381 BGD655381 BPZ655381 BZV655381 CJR655381 CTN655381 DDJ655381 DNF655381 DXB655381 EGX655381 EQT655381 FAP655381 FKL655381 FUH655381 GED655381 GNZ655381 GXV655381 HHR655381 HRN655381 IBJ655381 ILF655381 IVB655381 JEX655381 JOT655381 JYP655381 KIL655381 KSH655381 LCD655381 LLZ655381 LVV655381 MFR655381 MPN655381 MZJ655381 NJF655381 NTB655381 OCX655381 OMT655381 OWP655381 PGL655381 PQH655381 QAD655381 QJZ655381 QTV655381 RDR655381 RNN655381 RXJ655381 SHF655381 SRB655381 TAX655381 TKT655381 TUP655381 UEL655381 UOH655381 UYD655381 VHZ655381 VRV655381 WBR655381 WLN655381 WVJ655381 B720917 IX720917 ST720917 ACP720917 AML720917 AWH720917 BGD720917 BPZ720917 BZV720917 CJR720917 CTN720917 DDJ720917 DNF720917 DXB720917 EGX720917 EQT720917 FAP720917 FKL720917 FUH720917 GED720917 GNZ720917 GXV720917 HHR720917 HRN720917 IBJ720917 ILF720917 IVB720917 JEX720917 JOT720917 JYP720917 KIL720917 KSH720917 LCD720917 LLZ720917 LVV720917 MFR720917 MPN720917 MZJ720917 NJF720917 NTB720917 OCX720917 OMT720917 OWP720917 PGL720917 PQH720917 QAD720917 QJZ720917 QTV720917 RDR720917 RNN720917 RXJ720917 SHF720917 SRB720917 TAX720917 TKT720917 TUP720917 UEL720917 UOH720917 UYD720917 VHZ720917 VRV720917 WBR720917 WLN720917 WVJ720917 B786453 IX786453 ST786453 ACP786453 AML786453 AWH786453 BGD786453 BPZ786453 BZV786453 CJR786453 CTN786453 DDJ786453 DNF786453 DXB786453 EGX786453 EQT786453 FAP786453 FKL786453 FUH786453 GED786453 GNZ786453 GXV786453 HHR786453 HRN786453 IBJ786453 ILF786453 IVB786453 JEX786453 JOT786453 JYP786453 KIL786453 KSH786453 LCD786453 LLZ786453 LVV786453 MFR786453 MPN786453 MZJ786453 NJF786453 NTB786453 OCX786453 OMT786453 OWP786453 PGL786453 PQH786453 QAD786453 QJZ786453 QTV786453 RDR786453 RNN786453 RXJ786453 SHF786453 SRB786453 TAX786453 TKT786453 TUP786453 UEL786453 UOH786453 UYD786453 VHZ786453 VRV786453 WBR786453 WLN786453 WVJ786453 B851989 IX851989 ST851989 ACP851989 AML851989 AWH851989 BGD851989 BPZ851989 BZV851989 CJR851989 CTN851989 DDJ851989 DNF851989 DXB851989 EGX851989 EQT851989 FAP851989 FKL851989 FUH851989 GED851989 GNZ851989 GXV851989 HHR851989 HRN851989 IBJ851989 ILF851989 IVB851989 JEX851989 JOT851989 JYP851989 KIL851989 KSH851989 LCD851989 LLZ851989 LVV851989 MFR851989 MPN851989 MZJ851989 NJF851989 NTB851989 OCX851989 OMT851989 OWP851989 PGL851989 PQH851989 QAD851989 QJZ851989 QTV851989 RDR851989 RNN851989 RXJ851989 SHF851989 SRB851989 TAX851989 TKT851989 TUP851989 UEL851989 UOH851989 UYD851989 VHZ851989 VRV851989 WBR851989 WLN851989 WVJ851989 B917525 IX917525 ST917525 ACP917525 AML917525 AWH917525 BGD917525 BPZ917525 BZV917525 CJR917525 CTN917525 DDJ917525 DNF917525 DXB917525 EGX917525 EQT917525 FAP917525 FKL917525 FUH917525 GED917525 GNZ917525 GXV917525 HHR917525 HRN917525 IBJ917525 ILF917525 IVB917525 JEX917525 JOT917525 JYP917525 KIL917525 KSH917525 LCD917525 LLZ917525 LVV917525 MFR917525 MPN917525 MZJ917525 NJF917525 NTB917525 OCX917525 OMT917525 OWP917525 PGL917525 PQH917525 QAD917525 QJZ917525 QTV917525 RDR917525 RNN917525 RXJ917525 SHF917525 SRB917525 TAX917525 TKT917525 TUP917525 UEL917525 UOH917525 UYD917525 VHZ917525 VRV917525 WBR917525 WLN917525 WVJ917525 B983061 IX983061 ST983061 ACP983061 AML983061 AWH983061 BGD983061 BPZ983061 BZV983061 CJR983061 CTN983061 DDJ983061 DNF983061 DXB983061 EGX983061 EQT983061 FAP983061 FKL983061 FUH983061 GED983061 GNZ983061 GXV983061 HHR983061 HRN983061 IBJ983061 ILF983061 IVB983061 JEX983061 JOT983061 JYP983061 KIL983061 KSH983061 LCD983061 LLZ983061 LVV983061 MFR983061 MPN983061 MZJ983061 NJF983061 NTB983061 OCX983061 OMT983061 OWP983061 PGL983061 PQH983061 QAD983061 QJZ983061 QTV983061 RDR983061 RNN983061 RXJ983061 SHF983061 SRB983061 TAX983061 TKT983061 TUP983061 UEL983061 UOH983061 UYD983061 VHZ983061 VRV983061 WBR983061 WLN983061 WVJ983061" xr:uid="{00000000-0002-0000-0800-000002000000}">
      <formula1>"いる,いない"</formula1>
    </dataValidation>
    <dataValidation type="list" operator="equal" allowBlank="1" showErrorMessage="1" errorTitle="入力規則違反" error="リストから選択してください" sqref="D5:D12 IZ5:IZ12 SV5:SV12 ACR5:ACR12 AMN5:AMN12 AWJ5:AWJ12 BGF5:BGF12 BQB5:BQB12 BZX5:BZX12 CJT5:CJT12 CTP5:CTP12 DDL5:DDL12 DNH5:DNH12 DXD5:DXD12 EGZ5:EGZ12 EQV5:EQV12 FAR5:FAR12 FKN5:FKN12 FUJ5:FUJ12 GEF5:GEF12 GOB5:GOB12 GXX5:GXX12 HHT5:HHT12 HRP5:HRP12 IBL5:IBL12 ILH5:ILH12 IVD5:IVD12 JEZ5:JEZ12 JOV5:JOV12 JYR5:JYR12 KIN5:KIN12 KSJ5:KSJ12 LCF5:LCF12 LMB5:LMB12 LVX5:LVX12 MFT5:MFT12 MPP5:MPP12 MZL5:MZL12 NJH5:NJH12 NTD5:NTD12 OCZ5:OCZ12 OMV5:OMV12 OWR5:OWR12 PGN5:PGN12 PQJ5:PQJ12 QAF5:QAF12 QKB5:QKB12 QTX5:QTX12 RDT5:RDT12 RNP5:RNP12 RXL5:RXL12 SHH5:SHH12 SRD5:SRD12 TAZ5:TAZ12 TKV5:TKV12 TUR5:TUR12 UEN5:UEN12 UOJ5:UOJ12 UYF5:UYF12 VIB5:VIB12 VRX5:VRX12 WBT5:WBT12 WLP5:WLP12 WVL5:WVL12 D65541:D65548 IZ65541:IZ65548 SV65541:SV65548 ACR65541:ACR65548 AMN65541:AMN65548 AWJ65541:AWJ65548 BGF65541:BGF65548 BQB65541:BQB65548 BZX65541:BZX65548 CJT65541:CJT65548 CTP65541:CTP65548 DDL65541:DDL65548 DNH65541:DNH65548 DXD65541:DXD65548 EGZ65541:EGZ65548 EQV65541:EQV65548 FAR65541:FAR65548 FKN65541:FKN65548 FUJ65541:FUJ65548 GEF65541:GEF65548 GOB65541:GOB65548 GXX65541:GXX65548 HHT65541:HHT65548 HRP65541:HRP65548 IBL65541:IBL65548 ILH65541:ILH65548 IVD65541:IVD65548 JEZ65541:JEZ65548 JOV65541:JOV65548 JYR65541:JYR65548 KIN65541:KIN65548 KSJ65541:KSJ65548 LCF65541:LCF65548 LMB65541:LMB65548 LVX65541:LVX65548 MFT65541:MFT65548 MPP65541:MPP65548 MZL65541:MZL65548 NJH65541:NJH65548 NTD65541:NTD65548 OCZ65541:OCZ65548 OMV65541:OMV65548 OWR65541:OWR65548 PGN65541:PGN65548 PQJ65541:PQJ65548 QAF65541:QAF65548 QKB65541:QKB65548 QTX65541:QTX65548 RDT65541:RDT65548 RNP65541:RNP65548 RXL65541:RXL65548 SHH65541:SHH65548 SRD65541:SRD65548 TAZ65541:TAZ65548 TKV65541:TKV65548 TUR65541:TUR65548 UEN65541:UEN65548 UOJ65541:UOJ65548 UYF65541:UYF65548 VIB65541:VIB65548 VRX65541:VRX65548 WBT65541:WBT65548 WLP65541:WLP65548 WVL65541:WVL65548 D131077:D131084 IZ131077:IZ131084 SV131077:SV131084 ACR131077:ACR131084 AMN131077:AMN131084 AWJ131077:AWJ131084 BGF131077:BGF131084 BQB131077:BQB131084 BZX131077:BZX131084 CJT131077:CJT131084 CTP131077:CTP131084 DDL131077:DDL131084 DNH131077:DNH131084 DXD131077:DXD131084 EGZ131077:EGZ131084 EQV131077:EQV131084 FAR131077:FAR131084 FKN131077:FKN131084 FUJ131077:FUJ131084 GEF131077:GEF131084 GOB131077:GOB131084 GXX131077:GXX131084 HHT131077:HHT131084 HRP131077:HRP131084 IBL131077:IBL131084 ILH131077:ILH131084 IVD131077:IVD131084 JEZ131077:JEZ131084 JOV131077:JOV131084 JYR131077:JYR131084 KIN131077:KIN131084 KSJ131077:KSJ131084 LCF131077:LCF131084 LMB131077:LMB131084 LVX131077:LVX131084 MFT131077:MFT131084 MPP131077:MPP131084 MZL131077:MZL131084 NJH131077:NJH131084 NTD131077:NTD131084 OCZ131077:OCZ131084 OMV131077:OMV131084 OWR131077:OWR131084 PGN131077:PGN131084 PQJ131077:PQJ131084 QAF131077:QAF131084 QKB131077:QKB131084 QTX131077:QTX131084 RDT131077:RDT131084 RNP131077:RNP131084 RXL131077:RXL131084 SHH131077:SHH131084 SRD131077:SRD131084 TAZ131077:TAZ131084 TKV131077:TKV131084 TUR131077:TUR131084 UEN131077:UEN131084 UOJ131077:UOJ131084 UYF131077:UYF131084 VIB131077:VIB131084 VRX131077:VRX131084 WBT131077:WBT131084 WLP131077:WLP131084 WVL131077:WVL131084 D196613:D196620 IZ196613:IZ196620 SV196613:SV196620 ACR196613:ACR196620 AMN196613:AMN196620 AWJ196613:AWJ196620 BGF196613:BGF196620 BQB196613:BQB196620 BZX196613:BZX196620 CJT196613:CJT196620 CTP196613:CTP196620 DDL196613:DDL196620 DNH196613:DNH196620 DXD196613:DXD196620 EGZ196613:EGZ196620 EQV196613:EQV196620 FAR196613:FAR196620 FKN196613:FKN196620 FUJ196613:FUJ196620 GEF196613:GEF196620 GOB196613:GOB196620 GXX196613:GXX196620 HHT196613:HHT196620 HRP196613:HRP196620 IBL196613:IBL196620 ILH196613:ILH196620 IVD196613:IVD196620 JEZ196613:JEZ196620 JOV196613:JOV196620 JYR196613:JYR196620 KIN196613:KIN196620 KSJ196613:KSJ196620 LCF196613:LCF196620 LMB196613:LMB196620 LVX196613:LVX196620 MFT196613:MFT196620 MPP196613:MPP196620 MZL196613:MZL196620 NJH196613:NJH196620 NTD196613:NTD196620 OCZ196613:OCZ196620 OMV196613:OMV196620 OWR196613:OWR196620 PGN196613:PGN196620 PQJ196613:PQJ196620 QAF196613:QAF196620 QKB196613:QKB196620 QTX196613:QTX196620 RDT196613:RDT196620 RNP196613:RNP196620 RXL196613:RXL196620 SHH196613:SHH196620 SRD196613:SRD196620 TAZ196613:TAZ196620 TKV196613:TKV196620 TUR196613:TUR196620 UEN196613:UEN196620 UOJ196613:UOJ196620 UYF196613:UYF196620 VIB196613:VIB196620 VRX196613:VRX196620 WBT196613:WBT196620 WLP196613:WLP196620 WVL196613:WVL196620 D262149:D262156 IZ262149:IZ262156 SV262149:SV262156 ACR262149:ACR262156 AMN262149:AMN262156 AWJ262149:AWJ262156 BGF262149:BGF262156 BQB262149:BQB262156 BZX262149:BZX262156 CJT262149:CJT262156 CTP262149:CTP262156 DDL262149:DDL262156 DNH262149:DNH262156 DXD262149:DXD262156 EGZ262149:EGZ262156 EQV262149:EQV262156 FAR262149:FAR262156 FKN262149:FKN262156 FUJ262149:FUJ262156 GEF262149:GEF262156 GOB262149:GOB262156 GXX262149:GXX262156 HHT262149:HHT262156 HRP262149:HRP262156 IBL262149:IBL262156 ILH262149:ILH262156 IVD262149:IVD262156 JEZ262149:JEZ262156 JOV262149:JOV262156 JYR262149:JYR262156 KIN262149:KIN262156 KSJ262149:KSJ262156 LCF262149:LCF262156 LMB262149:LMB262156 LVX262149:LVX262156 MFT262149:MFT262156 MPP262149:MPP262156 MZL262149:MZL262156 NJH262149:NJH262156 NTD262149:NTD262156 OCZ262149:OCZ262156 OMV262149:OMV262156 OWR262149:OWR262156 PGN262149:PGN262156 PQJ262149:PQJ262156 QAF262149:QAF262156 QKB262149:QKB262156 QTX262149:QTX262156 RDT262149:RDT262156 RNP262149:RNP262156 RXL262149:RXL262156 SHH262149:SHH262156 SRD262149:SRD262156 TAZ262149:TAZ262156 TKV262149:TKV262156 TUR262149:TUR262156 UEN262149:UEN262156 UOJ262149:UOJ262156 UYF262149:UYF262156 VIB262149:VIB262156 VRX262149:VRX262156 WBT262149:WBT262156 WLP262149:WLP262156 WVL262149:WVL262156 D327685:D327692 IZ327685:IZ327692 SV327685:SV327692 ACR327685:ACR327692 AMN327685:AMN327692 AWJ327685:AWJ327692 BGF327685:BGF327692 BQB327685:BQB327692 BZX327685:BZX327692 CJT327685:CJT327692 CTP327685:CTP327692 DDL327685:DDL327692 DNH327685:DNH327692 DXD327685:DXD327692 EGZ327685:EGZ327692 EQV327685:EQV327692 FAR327685:FAR327692 FKN327685:FKN327692 FUJ327685:FUJ327692 GEF327685:GEF327692 GOB327685:GOB327692 GXX327685:GXX327692 HHT327685:HHT327692 HRP327685:HRP327692 IBL327685:IBL327692 ILH327685:ILH327692 IVD327685:IVD327692 JEZ327685:JEZ327692 JOV327685:JOV327692 JYR327685:JYR327692 KIN327685:KIN327692 KSJ327685:KSJ327692 LCF327685:LCF327692 LMB327685:LMB327692 LVX327685:LVX327692 MFT327685:MFT327692 MPP327685:MPP327692 MZL327685:MZL327692 NJH327685:NJH327692 NTD327685:NTD327692 OCZ327685:OCZ327692 OMV327685:OMV327692 OWR327685:OWR327692 PGN327685:PGN327692 PQJ327685:PQJ327692 QAF327685:QAF327692 QKB327685:QKB327692 QTX327685:QTX327692 RDT327685:RDT327692 RNP327685:RNP327692 RXL327685:RXL327692 SHH327685:SHH327692 SRD327685:SRD327692 TAZ327685:TAZ327692 TKV327685:TKV327692 TUR327685:TUR327692 UEN327685:UEN327692 UOJ327685:UOJ327692 UYF327685:UYF327692 VIB327685:VIB327692 VRX327685:VRX327692 WBT327685:WBT327692 WLP327685:WLP327692 WVL327685:WVL327692 D393221:D393228 IZ393221:IZ393228 SV393221:SV393228 ACR393221:ACR393228 AMN393221:AMN393228 AWJ393221:AWJ393228 BGF393221:BGF393228 BQB393221:BQB393228 BZX393221:BZX393228 CJT393221:CJT393228 CTP393221:CTP393228 DDL393221:DDL393228 DNH393221:DNH393228 DXD393221:DXD393228 EGZ393221:EGZ393228 EQV393221:EQV393228 FAR393221:FAR393228 FKN393221:FKN393228 FUJ393221:FUJ393228 GEF393221:GEF393228 GOB393221:GOB393228 GXX393221:GXX393228 HHT393221:HHT393228 HRP393221:HRP393228 IBL393221:IBL393228 ILH393221:ILH393228 IVD393221:IVD393228 JEZ393221:JEZ393228 JOV393221:JOV393228 JYR393221:JYR393228 KIN393221:KIN393228 KSJ393221:KSJ393228 LCF393221:LCF393228 LMB393221:LMB393228 LVX393221:LVX393228 MFT393221:MFT393228 MPP393221:MPP393228 MZL393221:MZL393228 NJH393221:NJH393228 NTD393221:NTD393228 OCZ393221:OCZ393228 OMV393221:OMV393228 OWR393221:OWR393228 PGN393221:PGN393228 PQJ393221:PQJ393228 QAF393221:QAF393228 QKB393221:QKB393228 QTX393221:QTX393228 RDT393221:RDT393228 RNP393221:RNP393228 RXL393221:RXL393228 SHH393221:SHH393228 SRD393221:SRD393228 TAZ393221:TAZ393228 TKV393221:TKV393228 TUR393221:TUR393228 UEN393221:UEN393228 UOJ393221:UOJ393228 UYF393221:UYF393228 VIB393221:VIB393228 VRX393221:VRX393228 WBT393221:WBT393228 WLP393221:WLP393228 WVL393221:WVL393228 D458757:D458764 IZ458757:IZ458764 SV458757:SV458764 ACR458757:ACR458764 AMN458757:AMN458764 AWJ458757:AWJ458764 BGF458757:BGF458764 BQB458757:BQB458764 BZX458757:BZX458764 CJT458757:CJT458764 CTP458757:CTP458764 DDL458757:DDL458764 DNH458757:DNH458764 DXD458757:DXD458764 EGZ458757:EGZ458764 EQV458757:EQV458764 FAR458757:FAR458764 FKN458757:FKN458764 FUJ458757:FUJ458764 GEF458757:GEF458764 GOB458757:GOB458764 GXX458757:GXX458764 HHT458757:HHT458764 HRP458757:HRP458764 IBL458757:IBL458764 ILH458757:ILH458764 IVD458757:IVD458764 JEZ458757:JEZ458764 JOV458757:JOV458764 JYR458757:JYR458764 KIN458757:KIN458764 KSJ458757:KSJ458764 LCF458757:LCF458764 LMB458757:LMB458764 LVX458757:LVX458764 MFT458757:MFT458764 MPP458757:MPP458764 MZL458757:MZL458764 NJH458757:NJH458764 NTD458757:NTD458764 OCZ458757:OCZ458764 OMV458757:OMV458764 OWR458757:OWR458764 PGN458757:PGN458764 PQJ458757:PQJ458764 QAF458757:QAF458764 QKB458757:QKB458764 QTX458757:QTX458764 RDT458757:RDT458764 RNP458757:RNP458764 RXL458757:RXL458764 SHH458757:SHH458764 SRD458757:SRD458764 TAZ458757:TAZ458764 TKV458757:TKV458764 TUR458757:TUR458764 UEN458757:UEN458764 UOJ458757:UOJ458764 UYF458757:UYF458764 VIB458757:VIB458764 VRX458757:VRX458764 WBT458757:WBT458764 WLP458757:WLP458764 WVL458757:WVL458764 D524293:D524300 IZ524293:IZ524300 SV524293:SV524300 ACR524293:ACR524300 AMN524293:AMN524300 AWJ524293:AWJ524300 BGF524293:BGF524300 BQB524293:BQB524300 BZX524293:BZX524300 CJT524293:CJT524300 CTP524293:CTP524300 DDL524293:DDL524300 DNH524293:DNH524300 DXD524293:DXD524300 EGZ524293:EGZ524300 EQV524293:EQV524300 FAR524293:FAR524300 FKN524293:FKN524300 FUJ524293:FUJ524300 GEF524293:GEF524300 GOB524293:GOB524300 GXX524293:GXX524300 HHT524293:HHT524300 HRP524293:HRP524300 IBL524293:IBL524300 ILH524293:ILH524300 IVD524293:IVD524300 JEZ524293:JEZ524300 JOV524293:JOV524300 JYR524293:JYR524300 KIN524293:KIN524300 KSJ524293:KSJ524300 LCF524293:LCF524300 LMB524293:LMB524300 LVX524293:LVX524300 MFT524293:MFT524300 MPP524293:MPP524300 MZL524293:MZL524300 NJH524293:NJH524300 NTD524293:NTD524300 OCZ524293:OCZ524300 OMV524293:OMV524300 OWR524293:OWR524300 PGN524293:PGN524300 PQJ524293:PQJ524300 QAF524293:QAF524300 QKB524293:QKB524300 QTX524293:QTX524300 RDT524293:RDT524300 RNP524293:RNP524300 RXL524293:RXL524300 SHH524293:SHH524300 SRD524293:SRD524300 TAZ524293:TAZ524300 TKV524293:TKV524300 TUR524293:TUR524300 UEN524293:UEN524300 UOJ524293:UOJ524300 UYF524293:UYF524300 VIB524293:VIB524300 VRX524293:VRX524300 WBT524293:WBT524300 WLP524293:WLP524300 WVL524293:WVL524300 D589829:D589836 IZ589829:IZ589836 SV589829:SV589836 ACR589829:ACR589836 AMN589829:AMN589836 AWJ589829:AWJ589836 BGF589829:BGF589836 BQB589829:BQB589836 BZX589829:BZX589836 CJT589829:CJT589836 CTP589829:CTP589836 DDL589829:DDL589836 DNH589829:DNH589836 DXD589829:DXD589836 EGZ589829:EGZ589836 EQV589829:EQV589836 FAR589829:FAR589836 FKN589829:FKN589836 FUJ589829:FUJ589836 GEF589829:GEF589836 GOB589829:GOB589836 GXX589829:GXX589836 HHT589829:HHT589836 HRP589829:HRP589836 IBL589829:IBL589836 ILH589829:ILH589836 IVD589829:IVD589836 JEZ589829:JEZ589836 JOV589829:JOV589836 JYR589829:JYR589836 KIN589829:KIN589836 KSJ589829:KSJ589836 LCF589829:LCF589836 LMB589829:LMB589836 LVX589829:LVX589836 MFT589829:MFT589836 MPP589829:MPP589836 MZL589829:MZL589836 NJH589829:NJH589836 NTD589829:NTD589836 OCZ589829:OCZ589836 OMV589829:OMV589836 OWR589829:OWR589836 PGN589829:PGN589836 PQJ589829:PQJ589836 QAF589829:QAF589836 QKB589829:QKB589836 QTX589829:QTX589836 RDT589829:RDT589836 RNP589829:RNP589836 RXL589829:RXL589836 SHH589829:SHH589836 SRD589829:SRD589836 TAZ589829:TAZ589836 TKV589829:TKV589836 TUR589829:TUR589836 UEN589829:UEN589836 UOJ589829:UOJ589836 UYF589829:UYF589836 VIB589829:VIB589836 VRX589829:VRX589836 WBT589829:WBT589836 WLP589829:WLP589836 WVL589829:WVL589836 D655365:D655372 IZ655365:IZ655372 SV655365:SV655372 ACR655365:ACR655372 AMN655365:AMN655372 AWJ655365:AWJ655372 BGF655365:BGF655372 BQB655365:BQB655372 BZX655365:BZX655372 CJT655365:CJT655372 CTP655365:CTP655372 DDL655365:DDL655372 DNH655365:DNH655372 DXD655365:DXD655372 EGZ655365:EGZ655372 EQV655365:EQV655372 FAR655365:FAR655372 FKN655365:FKN655372 FUJ655365:FUJ655372 GEF655365:GEF655372 GOB655365:GOB655372 GXX655365:GXX655372 HHT655365:HHT655372 HRP655365:HRP655372 IBL655365:IBL655372 ILH655365:ILH655372 IVD655365:IVD655372 JEZ655365:JEZ655372 JOV655365:JOV655372 JYR655365:JYR655372 KIN655365:KIN655372 KSJ655365:KSJ655372 LCF655365:LCF655372 LMB655365:LMB655372 LVX655365:LVX655372 MFT655365:MFT655372 MPP655365:MPP655372 MZL655365:MZL655372 NJH655365:NJH655372 NTD655365:NTD655372 OCZ655365:OCZ655372 OMV655365:OMV655372 OWR655365:OWR655372 PGN655365:PGN655372 PQJ655365:PQJ655372 QAF655365:QAF655372 QKB655365:QKB655372 QTX655365:QTX655372 RDT655365:RDT655372 RNP655365:RNP655372 RXL655365:RXL655372 SHH655365:SHH655372 SRD655365:SRD655372 TAZ655365:TAZ655372 TKV655365:TKV655372 TUR655365:TUR655372 UEN655365:UEN655372 UOJ655365:UOJ655372 UYF655365:UYF655372 VIB655365:VIB655372 VRX655365:VRX655372 WBT655365:WBT655372 WLP655365:WLP655372 WVL655365:WVL655372 D720901:D720908 IZ720901:IZ720908 SV720901:SV720908 ACR720901:ACR720908 AMN720901:AMN720908 AWJ720901:AWJ720908 BGF720901:BGF720908 BQB720901:BQB720908 BZX720901:BZX720908 CJT720901:CJT720908 CTP720901:CTP720908 DDL720901:DDL720908 DNH720901:DNH720908 DXD720901:DXD720908 EGZ720901:EGZ720908 EQV720901:EQV720908 FAR720901:FAR720908 FKN720901:FKN720908 FUJ720901:FUJ720908 GEF720901:GEF720908 GOB720901:GOB720908 GXX720901:GXX720908 HHT720901:HHT720908 HRP720901:HRP720908 IBL720901:IBL720908 ILH720901:ILH720908 IVD720901:IVD720908 JEZ720901:JEZ720908 JOV720901:JOV720908 JYR720901:JYR720908 KIN720901:KIN720908 KSJ720901:KSJ720908 LCF720901:LCF720908 LMB720901:LMB720908 LVX720901:LVX720908 MFT720901:MFT720908 MPP720901:MPP720908 MZL720901:MZL720908 NJH720901:NJH720908 NTD720901:NTD720908 OCZ720901:OCZ720908 OMV720901:OMV720908 OWR720901:OWR720908 PGN720901:PGN720908 PQJ720901:PQJ720908 QAF720901:QAF720908 QKB720901:QKB720908 QTX720901:QTX720908 RDT720901:RDT720908 RNP720901:RNP720908 RXL720901:RXL720908 SHH720901:SHH720908 SRD720901:SRD720908 TAZ720901:TAZ720908 TKV720901:TKV720908 TUR720901:TUR720908 UEN720901:UEN720908 UOJ720901:UOJ720908 UYF720901:UYF720908 VIB720901:VIB720908 VRX720901:VRX720908 WBT720901:WBT720908 WLP720901:WLP720908 WVL720901:WVL720908 D786437:D786444 IZ786437:IZ786444 SV786437:SV786444 ACR786437:ACR786444 AMN786437:AMN786444 AWJ786437:AWJ786444 BGF786437:BGF786444 BQB786437:BQB786444 BZX786437:BZX786444 CJT786437:CJT786444 CTP786437:CTP786444 DDL786437:DDL786444 DNH786437:DNH786444 DXD786437:DXD786444 EGZ786437:EGZ786444 EQV786437:EQV786444 FAR786437:FAR786444 FKN786437:FKN786444 FUJ786437:FUJ786444 GEF786437:GEF786444 GOB786437:GOB786444 GXX786437:GXX786444 HHT786437:HHT786444 HRP786437:HRP786444 IBL786437:IBL786444 ILH786437:ILH786444 IVD786437:IVD786444 JEZ786437:JEZ786444 JOV786437:JOV786444 JYR786437:JYR786444 KIN786437:KIN786444 KSJ786437:KSJ786444 LCF786437:LCF786444 LMB786437:LMB786444 LVX786437:LVX786444 MFT786437:MFT786444 MPP786437:MPP786444 MZL786437:MZL786444 NJH786437:NJH786444 NTD786437:NTD786444 OCZ786437:OCZ786444 OMV786437:OMV786444 OWR786437:OWR786444 PGN786437:PGN786444 PQJ786437:PQJ786444 QAF786437:QAF786444 QKB786437:QKB786444 QTX786437:QTX786444 RDT786437:RDT786444 RNP786437:RNP786444 RXL786437:RXL786444 SHH786437:SHH786444 SRD786437:SRD786444 TAZ786437:TAZ786444 TKV786437:TKV786444 TUR786437:TUR786444 UEN786437:UEN786444 UOJ786437:UOJ786444 UYF786437:UYF786444 VIB786437:VIB786444 VRX786437:VRX786444 WBT786437:WBT786444 WLP786437:WLP786444 WVL786437:WVL786444 D851973:D851980 IZ851973:IZ851980 SV851973:SV851980 ACR851973:ACR851980 AMN851973:AMN851980 AWJ851973:AWJ851980 BGF851973:BGF851980 BQB851973:BQB851980 BZX851973:BZX851980 CJT851973:CJT851980 CTP851973:CTP851980 DDL851973:DDL851980 DNH851973:DNH851980 DXD851973:DXD851980 EGZ851973:EGZ851980 EQV851973:EQV851980 FAR851973:FAR851980 FKN851973:FKN851980 FUJ851973:FUJ851980 GEF851973:GEF851980 GOB851973:GOB851980 GXX851973:GXX851980 HHT851973:HHT851980 HRP851973:HRP851980 IBL851973:IBL851980 ILH851973:ILH851980 IVD851973:IVD851980 JEZ851973:JEZ851980 JOV851973:JOV851980 JYR851973:JYR851980 KIN851973:KIN851980 KSJ851973:KSJ851980 LCF851973:LCF851980 LMB851973:LMB851980 LVX851973:LVX851980 MFT851973:MFT851980 MPP851973:MPP851980 MZL851973:MZL851980 NJH851973:NJH851980 NTD851973:NTD851980 OCZ851973:OCZ851980 OMV851973:OMV851980 OWR851973:OWR851980 PGN851973:PGN851980 PQJ851973:PQJ851980 QAF851973:QAF851980 QKB851973:QKB851980 QTX851973:QTX851980 RDT851973:RDT851980 RNP851973:RNP851980 RXL851973:RXL851980 SHH851973:SHH851980 SRD851973:SRD851980 TAZ851973:TAZ851980 TKV851973:TKV851980 TUR851973:TUR851980 UEN851973:UEN851980 UOJ851973:UOJ851980 UYF851973:UYF851980 VIB851973:VIB851980 VRX851973:VRX851980 WBT851973:WBT851980 WLP851973:WLP851980 WVL851973:WVL851980 D917509:D917516 IZ917509:IZ917516 SV917509:SV917516 ACR917509:ACR917516 AMN917509:AMN917516 AWJ917509:AWJ917516 BGF917509:BGF917516 BQB917509:BQB917516 BZX917509:BZX917516 CJT917509:CJT917516 CTP917509:CTP917516 DDL917509:DDL917516 DNH917509:DNH917516 DXD917509:DXD917516 EGZ917509:EGZ917516 EQV917509:EQV917516 FAR917509:FAR917516 FKN917509:FKN917516 FUJ917509:FUJ917516 GEF917509:GEF917516 GOB917509:GOB917516 GXX917509:GXX917516 HHT917509:HHT917516 HRP917509:HRP917516 IBL917509:IBL917516 ILH917509:ILH917516 IVD917509:IVD917516 JEZ917509:JEZ917516 JOV917509:JOV917516 JYR917509:JYR917516 KIN917509:KIN917516 KSJ917509:KSJ917516 LCF917509:LCF917516 LMB917509:LMB917516 LVX917509:LVX917516 MFT917509:MFT917516 MPP917509:MPP917516 MZL917509:MZL917516 NJH917509:NJH917516 NTD917509:NTD917516 OCZ917509:OCZ917516 OMV917509:OMV917516 OWR917509:OWR917516 PGN917509:PGN917516 PQJ917509:PQJ917516 QAF917509:QAF917516 QKB917509:QKB917516 QTX917509:QTX917516 RDT917509:RDT917516 RNP917509:RNP917516 RXL917509:RXL917516 SHH917509:SHH917516 SRD917509:SRD917516 TAZ917509:TAZ917516 TKV917509:TKV917516 TUR917509:TUR917516 UEN917509:UEN917516 UOJ917509:UOJ917516 UYF917509:UYF917516 VIB917509:VIB917516 VRX917509:VRX917516 WBT917509:WBT917516 WLP917509:WLP917516 WVL917509:WVL917516 D983045:D983052 IZ983045:IZ983052 SV983045:SV983052 ACR983045:ACR983052 AMN983045:AMN983052 AWJ983045:AWJ983052 BGF983045:BGF983052 BQB983045:BQB983052 BZX983045:BZX983052 CJT983045:CJT983052 CTP983045:CTP983052 DDL983045:DDL983052 DNH983045:DNH983052 DXD983045:DXD983052 EGZ983045:EGZ983052 EQV983045:EQV983052 FAR983045:FAR983052 FKN983045:FKN983052 FUJ983045:FUJ983052 GEF983045:GEF983052 GOB983045:GOB983052 GXX983045:GXX983052 HHT983045:HHT983052 HRP983045:HRP983052 IBL983045:IBL983052 ILH983045:ILH983052 IVD983045:IVD983052 JEZ983045:JEZ983052 JOV983045:JOV983052 JYR983045:JYR983052 KIN983045:KIN983052 KSJ983045:KSJ983052 LCF983045:LCF983052 LMB983045:LMB983052 LVX983045:LVX983052 MFT983045:MFT983052 MPP983045:MPP983052 MZL983045:MZL983052 NJH983045:NJH983052 NTD983045:NTD983052 OCZ983045:OCZ983052 OMV983045:OMV983052 OWR983045:OWR983052 PGN983045:PGN983052 PQJ983045:PQJ983052 QAF983045:QAF983052 QKB983045:QKB983052 QTX983045:QTX983052 RDT983045:RDT983052 RNP983045:RNP983052 RXL983045:RXL983052 SHH983045:SHH983052 SRD983045:SRD983052 TAZ983045:TAZ983052 TKV983045:TKV983052 TUR983045:TUR983052 UEN983045:UEN983052 UOJ983045:UOJ983052 UYF983045:UYF983052 VIB983045:VIB983052 VRX983045:VRX983052 WBT983045:WBT983052 WLP983045:WLP983052 WVL983045:WVL983052" xr:uid="{00000000-0002-0000-0800-000003000000}">
      <formula1>"有,無,非該当"</formula1>
    </dataValidation>
  </dataValidations>
  <pageMargins left="0.78740157480314965" right="0.74803149606299213" top="0.86614173228346458" bottom="0.94488188976377963" header="0.51181102362204722" footer="0.47244094488188981"/>
  <pageSetup paperSize="9" scale="71" firstPageNumber="0" orientation="landscape" useFirstPageNumber="1" r:id="rId1"/>
  <headerFooter alignWithMargins="0">
    <oddFooter>&amp;C&amp;A</oddFooter>
  </headerFooter>
  <extLst>
    <ext xmlns:x14="http://schemas.microsoft.com/office/spreadsheetml/2009/9/main" uri="{CCE6A557-97BC-4b89-ADB6-D9C93CAAB3DF}">
      <x14:dataValidations xmlns:xm="http://schemas.microsoft.com/office/excel/2006/main" count="1">
        <x14:dataValidation type="list" operator="equal" allowBlank="1" showErrorMessage="1" errorTitle="入力規則違反" error="リストから選択してください" xr:uid="{00000000-0002-0000-0800-000004000000}">
          <x14:formula1>
            <xm:f>"○"</xm:f>
          </x14:formula1>
          <xm:sqref>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E18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N25:N26 JJ25:JJ26 TF25:TF26 ADB25:ADB26 AMX25:AMX26 AWT25:AWT26 BGP25:BGP26 BQL25:BQL26 CAH25:CAH26 CKD25:CKD26 CTZ25:CTZ26 DDV25:DDV26 DNR25:DNR26 DXN25:DXN26 EHJ25:EHJ26 ERF25:ERF26 FBB25:FBB26 FKX25:FKX26 FUT25:FUT26 GEP25:GEP26 GOL25:GOL26 GYH25:GYH26 HID25:HID26 HRZ25:HRZ26 IBV25:IBV26 ILR25:ILR26 IVN25:IVN26 JFJ25:JFJ26 JPF25:JPF26 JZB25:JZB26 KIX25:KIX26 KST25:KST26 LCP25:LCP26 LML25:LML26 LWH25:LWH26 MGD25:MGD26 MPZ25:MPZ26 MZV25:MZV26 NJR25:NJR26 NTN25:NTN26 ODJ25:ODJ26 ONF25:ONF26 OXB25:OXB26 PGX25:PGX26 PQT25:PQT26 QAP25:QAP26 QKL25:QKL26 QUH25:QUH26 RED25:RED26 RNZ25:RNZ26 RXV25:RXV26 SHR25:SHR26 SRN25:SRN26 TBJ25:TBJ26 TLF25:TLF26 TVB25:TVB26 UEX25:UEX26 UOT25:UOT26 UYP25:UYP26 VIL25:VIL26 VSH25:VSH26 WCD25:WCD26 WLZ25:WLZ26 WVV25:WVV26 N65561:N65562 JJ65561:JJ65562 TF65561:TF65562 ADB65561:ADB65562 AMX65561:AMX65562 AWT65561:AWT65562 BGP65561:BGP65562 BQL65561:BQL65562 CAH65561:CAH65562 CKD65561:CKD65562 CTZ65561:CTZ65562 DDV65561:DDV65562 DNR65561:DNR65562 DXN65561:DXN65562 EHJ65561:EHJ65562 ERF65561:ERF65562 FBB65561:FBB65562 FKX65561:FKX65562 FUT65561:FUT65562 GEP65561:GEP65562 GOL65561:GOL65562 GYH65561:GYH65562 HID65561:HID65562 HRZ65561:HRZ65562 IBV65561:IBV65562 ILR65561:ILR65562 IVN65561:IVN65562 JFJ65561:JFJ65562 JPF65561:JPF65562 JZB65561:JZB65562 KIX65561:KIX65562 KST65561:KST65562 LCP65561:LCP65562 LML65561:LML65562 LWH65561:LWH65562 MGD65561:MGD65562 MPZ65561:MPZ65562 MZV65561:MZV65562 NJR65561:NJR65562 NTN65561:NTN65562 ODJ65561:ODJ65562 ONF65561:ONF65562 OXB65561:OXB65562 PGX65561:PGX65562 PQT65561:PQT65562 QAP65561:QAP65562 QKL65561:QKL65562 QUH65561:QUH65562 RED65561:RED65562 RNZ65561:RNZ65562 RXV65561:RXV65562 SHR65561:SHR65562 SRN65561:SRN65562 TBJ65561:TBJ65562 TLF65561:TLF65562 TVB65561:TVB65562 UEX65561:UEX65562 UOT65561:UOT65562 UYP65561:UYP65562 VIL65561:VIL65562 VSH65561:VSH65562 WCD65561:WCD65562 WLZ65561:WLZ65562 WVV65561:WVV65562 N131097:N131098 JJ131097:JJ131098 TF131097:TF131098 ADB131097:ADB131098 AMX131097:AMX131098 AWT131097:AWT131098 BGP131097:BGP131098 BQL131097:BQL131098 CAH131097:CAH131098 CKD131097:CKD131098 CTZ131097:CTZ131098 DDV131097:DDV131098 DNR131097:DNR131098 DXN131097:DXN131098 EHJ131097:EHJ131098 ERF131097:ERF131098 FBB131097:FBB131098 FKX131097:FKX131098 FUT131097:FUT131098 GEP131097:GEP131098 GOL131097:GOL131098 GYH131097:GYH131098 HID131097:HID131098 HRZ131097:HRZ131098 IBV131097:IBV131098 ILR131097:ILR131098 IVN131097:IVN131098 JFJ131097:JFJ131098 JPF131097:JPF131098 JZB131097:JZB131098 KIX131097:KIX131098 KST131097:KST131098 LCP131097:LCP131098 LML131097:LML131098 LWH131097:LWH131098 MGD131097:MGD131098 MPZ131097:MPZ131098 MZV131097:MZV131098 NJR131097:NJR131098 NTN131097:NTN131098 ODJ131097:ODJ131098 ONF131097:ONF131098 OXB131097:OXB131098 PGX131097:PGX131098 PQT131097:PQT131098 QAP131097:QAP131098 QKL131097:QKL131098 QUH131097:QUH131098 RED131097:RED131098 RNZ131097:RNZ131098 RXV131097:RXV131098 SHR131097:SHR131098 SRN131097:SRN131098 TBJ131097:TBJ131098 TLF131097:TLF131098 TVB131097:TVB131098 UEX131097:UEX131098 UOT131097:UOT131098 UYP131097:UYP131098 VIL131097:VIL131098 VSH131097:VSH131098 WCD131097:WCD131098 WLZ131097:WLZ131098 WVV131097:WVV131098 N196633:N196634 JJ196633:JJ196634 TF196633:TF196634 ADB196633:ADB196634 AMX196633:AMX196634 AWT196633:AWT196634 BGP196633:BGP196634 BQL196633:BQL196634 CAH196633:CAH196634 CKD196633:CKD196634 CTZ196633:CTZ196634 DDV196633:DDV196634 DNR196633:DNR196634 DXN196633:DXN196634 EHJ196633:EHJ196634 ERF196633:ERF196634 FBB196633:FBB196634 FKX196633:FKX196634 FUT196633:FUT196634 GEP196633:GEP196634 GOL196633:GOL196634 GYH196633:GYH196634 HID196633:HID196634 HRZ196633:HRZ196634 IBV196633:IBV196634 ILR196633:ILR196634 IVN196633:IVN196634 JFJ196633:JFJ196634 JPF196633:JPF196634 JZB196633:JZB196634 KIX196633:KIX196634 KST196633:KST196634 LCP196633:LCP196634 LML196633:LML196634 LWH196633:LWH196634 MGD196633:MGD196634 MPZ196633:MPZ196634 MZV196633:MZV196634 NJR196633:NJR196634 NTN196633:NTN196634 ODJ196633:ODJ196634 ONF196633:ONF196634 OXB196633:OXB196634 PGX196633:PGX196634 PQT196633:PQT196634 QAP196633:QAP196634 QKL196633:QKL196634 QUH196633:QUH196634 RED196633:RED196634 RNZ196633:RNZ196634 RXV196633:RXV196634 SHR196633:SHR196634 SRN196633:SRN196634 TBJ196633:TBJ196634 TLF196633:TLF196634 TVB196633:TVB196634 UEX196633:UEX196634 UOT196633:UOT196634 UYP196633:UYP196634 VIL196633:VIL196634 VSH196633:VSH196634 WCD196633:WCD196634 WLZ196633:WLZ196634 WVV196633:WVV196634 N262169:N262170 JJ262169:JJ262170 TF262169:TF262170 ADB262169:ADB262170 AMX262169:AMX262170 AWT262169:AWT262170 BGP262169:BGP262170 BQL262169:BQL262170 CAH262169:CAH262170 CKD262169:CKD262170 CTZ262169:CTZ262170 DDV262169:DDV262170 DNR262169:DNR262170 DXN262169:DXN262170 EHJ262169:EHJ262170 ERF262169:ERF262170 FBB262169:FBB262170 FKX262169:FKX262170 FUT262169:FUT262170 GEP262169:GEP262170 GOL262169:GOL262170 GYH262169:GYH262170 HID262169:HID262170 HRZ262169:HRZ262170 IBV262169:IBV262170 ILR262169:ILR262170 IVN262169:IVN262170 JFJ262169:JFJ262170 JPF262169:JPF262170 JZB262169:JZB262170 KIX262169:KIX262170 KST262169:KST262170 LCP262169:LCP262170 LML262169:LML262170 LWH262169:LWH262170 MGD262169:MGD262170 MPZ262169:MPZ262170 MZV262169:MZV262170 NJR262169:NJR262170 NTN262169:NTN262170 ODJ262169:ODJ262170 ONF262169:ONF262170 OXB262169:OXB262170 PGX262169:PGX262170 PQT262169:PQT262170 QAP262169:QAP262170 QKL262169:QKL262170 QUH262169:QUH262170 RED262169:RED262170 RNZ262169:RNZ262170 RXV262169:RXV262170 SHR262169:SHR262170 SRN262169:SRN262170 TBJ262169:TBJ262170 TLF262169:TLF262170 TVB262169:TVB262170 UEX262169:UEX262170 UOT262169:UOT262170 UYP262169:UYP262170 VIL262169:VIL262170 VSH262169:VSH262170 WCD262169:WCD262170 WLZ262169:WLZ262170 WVV262169:WVV262170 N327705:N327706 JJ327705:JJ327706 TF327705:TF327706 ADB327705:ADB327706 AMX327705:AMX327706 AWT327705:AWT327706 BGP327705:BGP327706 BQL327705:BQL327706 CAH327705:CAH327706 CKD327705:CKD327706 CTZ327705:CTZ327706 DDV327705:DDV327706 DNR327705:DNR327706 DXN327705:DXN327706 EHJ327705:EHJ327706 ERF327705:ERF327706 FBB327705:FBB327706 FKX327705:FKX327706 FUT327705:FUT327706 GEP327705:GEP327706 GOL327705:GOL327706 GYH327705:GYH327706 HID327705:HID327706 HRZ327705:HRZ327706 IBV327705:IBV327706 ILR327705:ILR327706 IVN327705:IVN327706 JFJ327705:JFJ327706 JPF327705:JPF327706 JZB327705:JZB327706 KIX327705:KIX327706 KST327705:KST327706 LCP327705:LCP327706 LML327705:LML327706 LWH327705:LWH327706 MGD327705:MGD327706 MPZ327705:MPZ327706 MZV327705:MZV327706 NJR327705:NJR327706 NTN327705:NTN327706 ODJ327705:ODJ327706 ONF327705:ONF327706 OXB327705:OXB327706 PGX327705:PGX327706 PQT327705:PQT327706 QAP327705:QAP327706 QKL327705:QKL327706 QUH327705:QUH327706 RED327705:RED327706 RNZ327705:RNZ327706 RXV327705:RXV327706 SHR327705:SHR327706 SRN327705:SRN327706 TBJ327705:TBJ327706 TLF327705:TLF327706 TVB327705:TVB327706 UEX327705:UEX327706 UOT327705:UOT327706 UYP327705:UYP327706 VIL327705:VIL327706 VSH327705:VSH327706 WCD327705:WCD327706 WLZ327705:WLZ327706 WVV327705:WVV327706 N393241:N393242 JJ393241:JJ393242 TF393241:TF393242 ADB393241:ADB393242 AMX393241:AMX393242 AWT393241:AWT393242 BGP393241:BGP393242 BQL393241:BQL393242 CAH393241:CAH393242 CKD393241:CKD393242 CTZ393241:CTZ393242 DDV393241:DDV393242 DNR393241:DNR393242 DXN393241:DXN393242 EHJ393241:EHJ393242 ERF393241:ERF393242 FBB393241:FBB393242 FKX393241:FKX393242 FUT393241:FUT393242 GEP393241:GEP393242 GOL393241:GOL393242 GYH393241:GYH393242 HID393241:HID393242 HRZ393241:HRZ393242 IBV393241:IBV393242 ILR393241:ILR393242 IVN393241:IVN393242 JFJ393241:JFJ393242 JPF393241:JPF393242 JZB393241:JZB393242 KIX393241:KIX393242 KST393241:KST393242 LCP393241:LCP393242 LML393241:LML393242 LWH393241:LWH393242 MGD393241:MGD393242 MPZ393241:MPZ393242 MZV393241:MZV393242 NJR393241:NJR393242 NTN393241:NTN393242 ODJ393241:ODJ393242 ONF393241:ONF393242 OXB393241:OXB393242 PGX393241:PGX393242 PQT393241:PQT393242 QAP393241:QAP393242 QKL393241:QKL393242 QUH393241:QUH393242 RED393241:RED393242 RNZ393241:RNZ393242 RXV393241:RXV393242 SHR393241:SHR393242 SRN393241:SRN393242 TBJ393241:TBJ393242 TLF393241:TLF393242 TVB393241:TVB393242 UEX393241:UEX393242 UOT393241:UOT393242 UYP393241:UYP393242 VIL393241:VIL393242 VSH393241:VSH393242 WCD393241:WCD393242 WLZ393241:WLZ393242 WVV393241:WVV393242 N458777:N458778 JJ458777:JJ458778 TF458777:TF458778 ADB458777:ADB458778 AMX458777:AMX458778 AWT458777:AWT458778 BGP458777:BGP458778 BQL458777:BQL458778 CAH458777:CAH458778 CKD458777:CKD458778 CTZ458777:CTZ458778 DDV458777:DDV458778 DNR458777:DNR458778 DXN458777:DXN458778 EHJ458777:EHJ458778 ERF458777:ERF458778 FBB458777:FBB458778 FKX458777:FKX458778 FUT458777:FUT458778 GEP458777:GEP458778 GOL458777:GOL458778 GYH458777:GYH458778 HID458777:HID458778 HRZ458777:HRZ458778 IBV458777:IBV458778 ILR458777:ILR458778 IVN458777:IVN458778 JFJ458777:JFJ458778 JPF458777:JPF458778 JZB458777:JZB458778 KIX458777:KIX458778 KST458777:KST458778 LCP458777:LCP458778 LML458777:LML458778 LWH458777:LWH458778 MGD458777:MGD458778 MPZ458777:MPZ458778 MZV458777:MZV458778 NJR458777:NJR458778 NTN458777:NTN458778 ODJ458777:ODJ458778 ONF458777:ONF458778 OXB458777:OXB458778 PGX458777:PGX458778 PQT458777:PQT458778 QAP458777:QAP458778 QKL458777:QKL458778 QUH458777:QUH458778 RED458777:RED458778 RNZ458777:RNZ458778 RXV458777:RXV458778 SHR458777:SHR458778 SRN458777:SRN458778 TBJ458777:TBJ458778 TLF458777:TLF458778 TVB458777:TVB458778 UEX458777:UEX458778 UOT458777:UOT458778 UYP458777:UYP458778 VIL458777:VIL458778 VSH458777:VSH458778 WCD458777:WCD458778 WLZ458777:WLZ458778 WVV458777:WVV458778 N524313:N524314 JJ524313:JJ524314 TF524313:TF524314 ADB524313:ADB524314 AMX524313:AMX524314 AWT524313:AWT524314 BGP524313:BGP524314 BQL524313:BQL524314 CAH524313:CAH524314 CKD524313:CKD524314 CTZ524313:CTZ524314 DDV524313:DDV524314 DNR524313:DNR524314 DXN524313:DXN524314 EHJ524313:EHJ524314 ERF524313:ERF524314 FBB524313:FBB524314 FKX524313:FKX524314 FUT524313:FUT524314 GEP524313:GEP524314 GOL524313:GOL524314 GYH524313:GYH524314 HID524313:HID524314 HRZ524313:HRZ524314 IBV524313:IBV524314 ILR524313:ILR524314 IVN524313:IVN524314 JFJ524313:JFJ524314 JPF524313:JPF524314 JZB524313:JZB524314 KIX524313:KIX524314 KST524313:KST524314 LCP524313:LCP524314 LML524313:LML524314 LWH524313:LWH524314 MGD524313:MGD524314 MPZ524313:MPZ524314 MZV524313:MZV524314 NJR524313:NJR524314 NTN524313:NTN524314 ODJ524313:ODJ524314 ONF524313:ONF524314 OXB524313:OXB524314 PGX524313:PGX524314 PQT524313:PQT524314 QAP524313:QAP524314 QKL524313:QKL524314 QUH524313:QUH524314 RED524313:RED524314 RNZ524313:RNZ524314 RXV524313:RXV524314 SHR524313:SHR524314 SRN524313:SRN524314 TBJ524313:TBJ524314 TLF524313:TLF524314 TVB524313:TVB524314 UEX524313:UEX524314 UOT524313:UOT524314 UYP524313:UYP524314 VIL524313:VIL524314 VSH524313:VSH524314 WCD524313:WCD524314 WLZ524313:WLZ524314 WVV524313:WVV524314 N589849:N589850 JJ589849:JJ589850 TF589849:TF589850 ADB589849:ADB589850 AMX589849:AMX589850 AWT589849:AWT589850 BGP589849:BGP589850 BQL589849:BQL589850 CAH589849:CAH589850 CKD589849:CKD589850 CTZ589849:CTZ589850 DDV589849:DDV589850 DNR589849:DNR589850 DXN589849:DXN589850 EHJ589849:EHJ589850 ERF589849:ERF589850 FBB589849:FBB589850 FKX589849:FKX589850 FUT589849:FUT589850 GEP589849:GEP589850 GOL589849:GOL589850 GYH589849:GYH589850 HID589849:HID589850 HRZ589849:HRZ589850 IBV589849:IBV589850 ILR589849:ILR589850 IVN589849:IVN589850 JFJ589849:JFJ589850 JPF589849:JPF589850 JZB589849:JZB589850 KIX589849:KIX589850 KST589849:KST589850 LCP589849:LCP589850 LML589849:LML589850 LWH589849:LWH589850 MGD589849:MGD589850 MPZ589849:MPZ589850 MZV589849:MZV589850 NJR589849:NJR589850 NTN589849:NTN589850 ODJ589849:ODJ589850 ONF589849:ONF589850 OXB589849:OXB589850 PGX589849:PGX589850 PQT589849:PQT589850 QAP589849:QAP589850 QKL589849:QKL589850 QUH589849:QUH589850 RED589849:RED589850 RNZ589849:RNZ589850 RXV589849:RXV589850 SHR589849:SHR589850 SRN589849:SRN589850 TBJ589849:TBJ589850 TLF589849:TLF589850 TVB589849:TVB589850 UEX589849:UEX589850 UOT589849:UOT589850 UYP589849:UYP589850 VIL589849:VIL589850 VSH589849:VSH589850 WCD589849:WCD589850 WLZ589849:WLZ589850 WVV589849:WVV589850 N655385:N655386 JJ655385:JJ655386 TF655385:TF655386 ADB655385:ADB655386 AMX655385:AMX655386 AWT655385:AWT655386 BGP655385:BGP655386 BQL655385:BQL655386 CAH655385:CAH655386 CKD655385:CKD655386 CTZ655385:CTZ655386 DDV655385:DDV655386 DNR655385:DNR655386 DXN655385:DXN655386 EHJ655385:EHJ655386 ERF655385:ERF655386 FBB655385:FBB655386 FKX655385:FKX655386 FUT655385:FUT655386 GEP655385:GEP655386 GOL655385:GOL655386 GYH655385:GYH655386 HID655385:HID655386 HRZ655385:HRZ655386 IBV655385:IBV655386 ILR655385:ILR655386 IVN655385:IVN655386 JFJ655385:JFJ655386 JPF655385:JPF655386 JZB655385:JZB655386 KIX655385:KIX655386 KST655385:KST655386 LCP655385:LCP655386 LML655385:LML655386 LWH655385:LWH655386 MGD655385:MGD655386 MPZ655385:MPZ655386 MZV655385:MZV655386 NJR655385:NJR655386 NTN655385:NTN655386 ODJ655385:ODJ655386 ONF655385:ONF655386 OXB655385:OXB655386 PGX655385:PGX655386 PQT655385:PQT655386 QAP655385:QAP655386 QKL655385:QKL655386 QUH655385:QUH655386 RED655385:RED655386 RNZ655385:RNZ655386 RXV655385:RXV655386 SHR655385:SHR655386 SRN655385:SRN655386 TBJ655385:TBJ655386 TLF655385:TLF655386 TVB655385:TVB655386 UEX655385:UEX655386 UOT655385:UOT655386 UYP655385:UYP655386 VIL655385:VIL655386 VSH655385:VSH655386 WCD655385:WCD655386 WLZ655385:WLZ655386 WVV655385:WVV655386 N720921:N720922 JJ720921:JJ720922 TF720921:TF720922 ADB720921:ADB720922 AMX720921:AMX720922 AWT720921:AWT720922 BGP720921:BGP720922 BQL720921:BQL720922 CAH720921:CAH720922 CKD720921:CKD720922 CTZ720921:CTZ720922 DDV720921:DDV720922 DNR720921:DNR720922 DXN720921:DXN720922 EHJ720921:EHJ720922 ERF720921:ERF720922 FBB720921:FBB720922 FKX720921:FKX720922 FUT720921:FUT720922 GEP720921:GEP720922 GOL720921:GOL720922 GYH720921:GYH720922 HID720921:HID720922 HRZ720921:HRZ720922 IBV720921:IBV720922 ILR720921:ILR720922 IVN720921:IVN720922 JFJ720921:JFJ720922 JPF720921:JPF720922 JZB720921:JZB720922 KIX720921:KIX720922 KST720921:KST720922 LCP720921:LCP720922 LML720921:LML720922 LWH720921:LWH720922 MGD720921:MGD720922 MPZ720921:MPZ720922 MZV720921:MZV720922 NJR720921:NJR720922 NTN720921:NTN720922 ODJ720921:ODJ720922 ONF720921:ONF720922 OXB720921:OXB720922 PGX720921:PGX720922 PQT720921:PQT720922 QAP720921:QAP720922 QKL720921:QKL720922 QUH720921:QUH720922 RED720921:RED720922 RNZ720921:RNZ720922 RXV720921:RXV720922 SHR720921:SHR720922 SRN720921:SRN720922 TBJ720921:TBJ720922 TLF720921:TLF720922 TVB720921:TVB720922 UEX720921:UEX720922 UOT720921:UOT720922 UYP720921:UYP720922 VIL720921:VIL720922 VSH720921:VSH720922 WCD720921:WCD720922 WLZ720921:WLZ720922 WVV720921:WVV720922 N786457:N786458 JJ786457:JJ786458 TF786457:TF786458 ADB786457:ADB786458 AMX786457:AMX786458 AWT786457:AWT786458 BGP786457:BGP786458 BQL786457:BQL786458 CAH786457:CAH786458 CKD786457:CKD786458 CTZ786457:CTZ786458 DDV786457:DDV786458 DNR786457:DNR786458 DXN786457:DXN786458 EHJ786457:EHJ786458 ERF786457:ERF786458 FBB786457:FBB786458 FKX786457:FKX786458 FUT786457:FUT786458 GEP786457:GEP786458 GOL786457:GOL786458 GYH786457:GYH786458 HID786457:HID786458 HRZ786457:HRZ786458 IBV786457:IBV786458 ILR786457:ILR786458 IVN786457:IVN786458 JFJ786457:JFJ786458 JPF786457:JPF786458 JZB786457:JZB786458 KIX786457:KIX786458 KST786457:KST786458 LCP786457:LCP786458 LML786457:LML786458 LWH786457:LWH786458 MGD786457:MGD786458 MPZ786457:MPZ786458 MZV786457:MZV786458 NJR786457:NJR786458 NTN786457:NTN786458 ODJ786457:ODJ786458 ONF786457:ONF786458 OXB786457:OXB786458 PGX786457:PGX786458 PQT786457:PQT786458 QAP786457:QAP786458 QKL786457:QKL786458 QUH786457:QUH786458 RED786457:RED786458 RNZ786457:RNZ786458 RXV786457:RXV786458 SHR786457:SHR786458 SRN786457:SRN786458 TBJ786457:TBJ786458 TLF786457:TLF786458 TVB786457:TVB786458 UEX786457:UEX786458 UOT786457:UOT786458 UYP786457:UYP786458 VIL786457:VIL786458 VSH786457:VSH786458 WCD786457:WCD786458 WLZ786457:WLZ786458 WVV786457:WVV786458 N851993:N851994 JJ851993:JJ851994 TF851993:TF851994 ADB851993:ADB851994 AMX851993:AMX851994 AWT851993:AWT851994 BGP851993:BGP851994 BQL851993:BQL851994 CAH851993:CAH851994 CKD851993:CKD851994 CTZ851993:CTZ851994 DDV851993:DDV851994 DNR851993:DNR851994 DXN851993:DXN851994 EHJ851993:EHJ851994 ERF851993:ERF851994 FBB851993:FBB851994 FKX851993:FKX851994 FUT851993:FUT851994 GEP851993:GEP851994 GOL851993:GOL851994 GYH851993:GYH851994 HID851993:HID851994 HRZ851993:HRZ851994 IBV851993:IBV851994 ILR851993:ILR851994 IVN851993:IVN851994 JFJ851993:JFJ851994 JPF851993:JPF851994 JZB851993:JZB851994 KIX851993:KIX851994 KST851993:KST851994 LCP851993:LCP851994 LML851993:LML851994 LWH851993:LWH851994 MGD851993:MGD851994 MPZ851993:MPZ851994 MZV851993:MZV851994 NJR851993:NJR851994 NTN851993:NTN851994 ODJ851993:ODJ851994 ONF851993:ONF851994 OXB851993:OXB851994 PGX851993:PGX851994 PQT851993:PQT851994 QAP851993:QAP851994 QKL851993:QKL851994 QUH851993:QUH851994 RED851993:RED851994 RNZ851993:RNZ851994 RXV851993:RXV851994 SHR851993:SHR851994 SRN851993:SRN851994 TBJ851993:TBJ851994 TLF851993:TLF851994 TVB851993:TVB851994 UEX851993:UEX851994 UOT851993:UOT851994 UYP851993:UYP851994 VIL851993:VIL851994 VSH851993:VSH851994 WCD851993:WCD851994 WLZ851993:WLZ851994 WVV851993:WVV851994 N917529:N917530 JJ917529:JJ917530 TF917529:TF917530 ADB917529:ADB917530 AMX917529:AMX917530 AWT917529:AWT917530 BGP917529:BGP917530 BQL917529:BQL917530 CAH917529:CAH917530 CKD917529:CKD917530 CTZ917529:CTZ917530 DDV917529:DDV917530 DNR917529:DNR917530 DXN917529:DXN917530 EHJ917529:EHJ917530 ERF917529:ERF917530 FBB917529:FBB917530 FKX917529:FKX917530 FUT917529:FUT917530 GEP917529:GEP917530 GOL917529:GOL917530 GYH917529:GYH917530 HID917529:HID917530 HRZ917529:HRZ917530 IBV917529:IBV917530 ILR917529:ILR917530 IVN917529:IVN917530 JFJ917529:JFJ917530 JPF917529:JPF917530 JZB917529:JZB917530 KIX917529:KIX917530 KST917529:KST917530 LCP917529:LCP917530 LML917529:LML917530 LWH917529:LWH917530 MGD917529:MGD917530 MPZ917529:MPZ917530 MZV917529:MZV917530 NJR917529:NJR917530 NTN917529:NTN917530 ODJ917529:ODJ917530 ONF917529:ONF917530 OXB917529:OXB917530 PGX917529:PGX917530 PQT917529:PQT917530 QAP917529:QAP917530 QKL917529:QKL917530 QUH917529:QUH917530 RED917529:RED917530 RNZ917529:RNZ917530 RXV917529:RXV917530 SHR917529:SHR917530 SRN917529:SRN917530 TBJ917529:TBJ917530 TLF917529:TLF917530 TVB917529:TVB917530 UEX917529:UEX917530 UOT917529:UOT917530 UYP917529:UYP917530 VIL917529:VIL917530 VSH917529:VSH917530 WCD917529:WCD917530 WLZ917529:WLZ917530 WVV917529:WVV917530 N983065:N983066 JJ983065:JJ983066 TF983065:TF983066 ADB983065:ADB983066 AMX983065:AMX983066 AWT983065:AWT983066 BGP983065:BGP983066 BQL983065:BQL983066 CAH983065:CAH983066 CKD983065:CKD983066 CTZ983065:CTZ983066 DDV983065:DDV983066 DNR983065:DNR983066 DXN983065:DXN983066 EHJ983065:EHJ983066 ERF983065:ERF983066 FBB983065:FBB983066 FKX983065:FKX983066 FUT983065:FUT983066 GEP983065:GEP983066 GOL983065:GOL983066 GYH983065:GYH983066 HID983065:HID983066 HRZ983065:HRZ983066 IBV983065:IBV983066 ILR983065:ILR983066 IVN983065:IVN983066 JFJ983065:JFJ983066 JPF983065:JPF983066 JZB983065:JZB983066 KIX983065:KIX983066 KST983065:KST983066 LCP983065:LCP983066 LML983065:LML983066 LWH983065:LWH983066 MGD983065:MGD983066 MPZ983065:MPZ983066 MZV983065:MZV983066 NJR983065:NJR983066 NTN983065:NTN983066 ODJ983065:ODJ983066 ONF983065:ONF983066 OXB983065:OXB983066 PGX983065:PGX983066 PQT983065:PQT983066 QAP983065:QAP983066 QKL983065:QKL983066 QUH983065:QUH983066 RED983065:RED983066 RNZ983065:RNZ983066 RXV983065:RXV983066 SHR983065:SHR983066 SRN983065:SRN983066 TBJ983065:TBJ983066 TLF983065:TLF983066 TVB983065:TVB983066 UEX983065:UEX983066 UOT983065:UOT983066 UYP983065:UYP983066 VIL983065:VIL983066 VSH983065:VSH983066 WCD983065:WCD983066 WLZ983065:WLZ983066 WVV983065:WVV983066 H25:H26 JD25:JD26 SZ25:SZ26 ACV25:ACV26 AMR25:AMR26 AWN25:AWN26 BGJ25:BGJ26 BQF25:BQF26 CAB25:CAB26 CJX25:CJX26 CTT25:CTT26 DDP25:DDP26 DNL25:DNL26 DXH25:DXH26 EHD25:EHD26 EQZ25:EQZ26 FAV25:FAV26 FKR25:FKR26 FUN25:FUN26 GEJ25:GEJ26 GOF25:GOF26 GYB25:GYB26 HHX25:HHX26 HRT25:HRT26 IBP25:IBP26 ILL25:ILL26 IVH25:IVH26 JFD25:JFD26 JOZ25:JOZ26 JYV25:JYV26 KIR25:KIR26 KSN25:KSN26 LCJ25:LCJ26 LMF25:LMF26 LWB25:LWB26 MFX25:MFX26 MPT25:MPT26 MZP25:MZP26 NJL25:NJL26 NTH25:NTH26 ODD25:ODD26 OMZ25:OMZ26 OWV25:OWV26 PGR25:PGR26 PQN25:PQN26 QAJ25:QAJ26 QKF25:QKF26 QUB25:QUB26 RDX25:RDX26 RNT25:RNT26 RXP25:RXP26 SHL25:SHL26 SRH25:SRH26 TBD25:TBD26 TKZ25:TKZ26 TUV25:TUV26 UER25:UER26 UON25:UON26 UYJ25:UYJ26 VIF25:VIF26 VSB25:VSB26 WBX25:WBX26 WLT25:WLT26 WVP25:WVP26 H65561:H65562 JD65561:JD65562 SZ65561:SZ65562 ACV65561:ACV65562 AMR65561:AMR65562 AWN65561:AWN65562 BGJ65561:BGJ65562 BQF65561:BQF65562 CAB65561:CAB65562 CJX65561:CJX65562 CTT65561:CTT65562 DDP65561:DDP65562 DNL65561:DNL65562 DXH65561:DXH65562 EHD65561:EHD65562 EQZ65561:EQZ65562 FAV65561:FAV65562 FKR65561:FKR65562 FUN65561:FUN65562 GEJ65561:GEJ65562 GOF65561:GOF65562 GYB65561:GYB65562 HHX65561:HHX65562 HRT65561:HRT65562 IBP65561:IBP65562 ILL65561:ILL65562 IVH65561:IVH65562 JFD65561:JFD65562 JOZ65561:JOZ65562 JYV65561:JYV65562 KIR65561:KIR65562 KSN65561:KSN65562 LCJ65561:LCJ65562 LMF65561:LMF65562 LWB65561:LWB65562 MFX65561:MFX65562 MPT65561:MPT65562 MZP65561:MZP65562 NJL65561:NJL65562 NTH65561:NTH65562 ODD65561:ODD65562 OMZ65561:OMZ65562 OWV65561:OWV65562 PGR65561:PGR65562 PQN65561:PQN65562 QAJ65561:QAJ65562 QKF65561:QKF65562 QUB65561:QUB65562 RDX65561:RDX65562 RNT65561:RNT65562 RXP65561:RXP65562 SHL65561:SHL65562 SRH65561:SRH65562 TBD65561:TBD65562 TKZ65561:TKZ65562 TUV65561:TUV65562 UER65561:UER65562 UON65561:UON65562 UYJ65561:UYJ65562 VIF65561:VIF65562 VSB65561:VSB65562 WBX65561:WBX65562 WLT65561:WLT65562 WVP65561:WVP65562 H131097:H131098 JD131097:JD131098 SZ131097:SZ131098 ACV131097:ACV131098 AMR131097:AMR131098 AWN131097:AWN131098 BGJ131097:BGJ131098 BQF131097:BQF131098 CAB131097:CAB131098 CJX131097:CJX131098 CTT131097:CTT131098 DDP131097:DDP131098 DNL131097:DNL131098 DXH131097:DXH131098 EHD131097:EHD131098 EQZ131097:EQZ131098 FAV131097:FAV131098 FKR131097:FKR131098 FUN131097:FUN131098 GEJ131097:GEJ131098 GOF131097:GOF131098 GYB131097:GYB131098 HHX131097:HHX131098 HRT131097:HRT131098 IBP131097:IBP131098 ILL131097:ILL131098 IVH131097:IVH131098 JFD131097:JFD131098 JOZ131097:JOZ131098 JYV131097:JYV131098 KIR131097:KIR131098 KSN131097:KSN131098 LCJ131097:LCJ131098 LMF131097:LMF131098 LWB131097:LWB131098 MFX131097:MFX131098 MPT131097:MPT131098 MZP131097:MZP131098 NJL131097:NJL131098 NTH131097:NTH131098 ODD131097:ODD131098 OMZ131097:OMZ131098 OWV131097:OWV131098 PGR131097:PGR131098 PQN131097:PQN131098 QAJ131097:QAJ131098 QKF131097:QKF131098 QUB131097:QUB131098 RDX131097:RDX131098 RNT131097:RNT131098 RXP131097:RXP131098 SHL131097:SHL131098 SRH131097:SRH131098 TBD131097:TBD131098 TKZ131097:TKZ131098 TUV131097:TUV131098 UER131097:UER131098 UON131097:UON131098 UYJ131097:UYJ131098 VIF131097:VIF131098 VSB131097:VSB131098 WBX131097:WBX131098 WLT131097:WLT131098 WVP131097:WVP131098 H196633:H196634 JD196633:JD196634 SZ196633:SZ196634 ACV196633:ACV196634 AMR196633:AMR196634 AWN196633:AWN196634 BGJ196633:BGJ196634 BQF196633:BQF196634 CAB196633:CAB196634 CJX196633:CJX196634 CTT196633:CTT196634 DDP196633:DDP196634 DNL196633:DNL196634 DXH196633:DXH196634 EHD196633:EHD196634 EQZ196633:EQZ196634 FAV196633:FAV196634 FKR196633:FKR196634 FUN196633:FUN196634 GEJ196633:GEJ196634 GOF196633:GOF196634 GYB196633:GYB196634 HHX196633:HHX196634 HRT196633:HRT196634 IBP196633:IBP196634 ILL196633:ILL196634 IVH196633:IVH196634 JFD196633:JFD196634 JOZ196633:JOZ196634 JYV196633:JYV196634 KIR196633:KIR196634 KSN196633:KSN196634 LCJ196633:LCJ196634 LMF196633:LMF196634 LWB196633:LWB196634 MFX196633:MFX196634 MPT196633:MPT196634 MZP196633:MZP196634 NJL196633:NJL196634 NTH196633:NTH196634 ODD196633:ODD196634 OMZ196633:OMZ196634 OWV196633:OWV196634 PGR196633:PGR196634 PQN196633:PQN196634 QAJ196633:QAJ196634 QKF196633:QKF196634 QUB196633:QUB196634 RDX196633:RDX196634 RNT196633:RNT196634 RXP196633:RXP196634 SHL196633:SHL196634 SRH196633:SRH196634 TBD196633:TBD196634 TKZ196633:TKZ196634 TUV196633:TUV196634 UER196633:UER196634 UON196633:UON196634 UYJ196633:UYJ196634 VIF196633:VIF196634 VSB196633:VSB196634 WBX196633:WBX196634 WLT196633:WLT196634 WVP196633:WVP196634 H262169:H262170 JD262169:JD262170 SZ262169:SZ262170 ACV262169:ACV262170 AMR262169:AMR262170 AWN262169:AWN262170 BGJ262169:BGJ262170 BQF262169:BQF262170 CAB262169:CAB262170 CJX262169:CJX262170 CTT262169:CTT262170 DDP262169:DDP262170 DNL262169:DNL262170 DXH262169:DXH262170 EHD262169:EHD262170 EQZ262169:EQZ262170 FAV262169:FAV262170 FKR262169:FKR262170 FUN262169:FUN262170 GEJ262169:GEJ262170 GOF262169:GOF262170 GYB262169:GYB262170 HHX262169:HHX262170 HRT262169:HRT262170 IBP262169:IBP262170 ILL262169:ILL262170 IVH262169:IVH262170 JFD262169:JFD262170 JOZ262169:JOZ262170 JYV262169:JYV262170 KIR262169:KIR262170 KSN262169:KSN262170 LCJ262169:LCJ262170 LMF262169:LMF262170 LWB262169:LWB262170 MFX262169:MFX262170 MPT262169:MPT262170 MZP262169:MZP262170 NJL262169:NJL262170 NTH262169:NTH262170 ODD262169:ODD262170 OMZ262169:OMZ262170 OWV262169:OWV262170 PGR262169:PGR262170 PQN262169:PQN262170 QAJ262169:QAJ262170 QKF262169:QKF262170 QUB262169:QUB262170 RDX262169:RDX262170 RNT262169:RNT262170 RXP262169:RXP262170 SHL262169:SHL262170 SRH262169:SRH262170 TBD262169:TBD262170 TKZ262169:TKZ262170 TUV262169:TUV262170 UER262169:UER262170 UON262169:UON262170 UYJ262169:UYJ262170 VIF262169:VIF262170 VSB262169:VSB262170 WBX262169:WBX262170 WLT262169:WLT262170 WVP262169:WVP262170 H327705:H327706 JD327705:JD327706 SZ327705:SZ327706 ACV327705:ACV327706 AMR327705:AMR327706 AWN327705:AWN327706 BGJ327705:BGJ327706 BQF327705:BQF327706 CAB327705:CAB327706 CJX327705:CJX327706 CTT327705:CTT327706 DDP327705:DDP327706 DNL327705:DNL327706 DXH327705:DXH327706 EHD327705:EHD327706 EQZ327705:EQZ327706 FAV327705:FAV327706 FKR327705:FKR327706 FUN327705:FUN327706 GEJ327705:GEJ327706 GOF327705:GOF327706 GYB327705:GYB327706 HHX327705:HHX327706 HRT327705:HRT327706 IBP327705:IBP327706 ILL327705:ILL327706 IVH327705:IVH327706 JFD327705:JFD327706 JOZ327705:JOZ327706 JYV327705:JYV327706 KIR327705:KIR327706 KSN327705:KSN327706 LCJ327705:LCJ327706 LMF327705:LMF327706 LWB327705:LWB327706 MFX327705:MFX327706 MPT327705:MPT327706 MZP327705:MZP327706 NJL327705:NJL327706 NTH327705:NTH327706 ODD327705:ODD327706 OMZ327705:OMZ327706 OWV327705:OWV327706 PGR327705:PGR327706 PQN327705:PQN327706 QAJ327705:QAJ327706 QKF327705:QKF327706 QUB327705:QUB327706 RDX327705:RDX327706 RNT327705:RNT327706 RXP327705:RXP327706 SHL327705:SHL327706 SRH327705:SRH327706 TBD327705:TBD327706 TKZ327705:TKZ327706 TUV327705:TUV327706 UER327705:UER327706 UON327705:UON327706 UYJ327705:UYJ327706 VIF327705:VIF327706 VSB327705:VSB327706 WBX327705:WBX327706 WLT327705:WLT327706 WVP327705:WVP327706 H393241:H393242 JD393241:JD393242 SZ393241:SZ393242 ACV393241:ACV393242 AMR393241:AMR393242 AWN393241:AWN393242 BGJ393241:BGJ393242 BQF393241:BQF393242 CAB393241:CAB393242 CJX393241:CJX393242 CTT393241:CTT393242 DDP393241:DDP393242 DNL393241:DNL393242 DXH393241:DXH393242 EHD393241:EHD393242 EQZ393241:EQZ393242 FAV393241:FAV393242 FKR393241:FKR393242 FUN393241:FUN393242 GEJ393241:GEJ393242 GOF393241:GOF393242 GYB393241:GYB393242 HHX393241:HHX393242 HRT393241:HRT393242 IBP393241:IBP393242 ILL393241:ILL393242 IVH393241:IVH393242 JFD393241:JFD393242 JOZ393241:JOZ393242 JYV393241:JYV393242 KIR393241:KIR393242 KSN393241:KSN393242 LCJ393241:LCJ393242 LMF393241:LMF393242 LWB393241:LWB393242 MFX393241:MFX393242 MPT393241:MPT393242 MZP393241:MZP393242 NJL393241:NJL393242 NTH393241:NTH393242 ODD393241:ODD393242 OMZ393241:OMZ393242 OWV393241:OWV393242 PGR393241:PGR393242 PQN393241:PQN393242 QAJ393241:QAJ393242 QKF393241:QKF393242 QUB393241:QUB393242 RDX393241:RDX393242 RNT393241:RNT393242 RXP393241:RXP393242 SHL393241:SHL393242 SRH393241:SRH393242 TBD393241:TBD393242 TKZ393241:TKZ393242 TUV393241:TUV393242 UER393241:UER393242 UON393241:UON393242 UYJ393241:UYJ393242 VIF393241:VIF393242 VSB393241:VSB393242 WBX393241:WBX393242 WLT393241:WLT393242 WVP393241:WVP393242 H458777:H458778 JD458777:JD458778 SZ458777:SZ458778 ACV458777:ACV458778 AMR458777:AMR458778 AWN458777:AWN458778 BGJ458777:BGJ458778 BQF458777:BQF458778 CAB458777:CAB458778 CJX458777:CJX458778 CTT458777:CTT458778 DDP458777:DDP458778 DNL458777:DNL458778 DXH458777:DXH458778 EHD458777:EHD458778 EQZ458777:EQZ458778 FAV458777:FAV458778 FKR458777:FKR458778 FUN458777:FUN458778 GEJ458777:GEJ458778 GOF458777:GOF458778 GYB458777:GYB458778 HHX458777:HHX458778 HRT458777:HRT458778 IBP458777:IBP458778 ILL458777:ILL458778 IVH458777:IVH458778 JFD458777:JFD458778 JOZ458777:JOZ458778 JYV458777:JYV458778 KIR458777:KIR458778 KSN458777:KSN458778 LCJ458777:LCJ458778 LMF458777:LMF458778 LWB458777:LWB458778 MFX458777:MFX458778 MPT458777:MPT458778 MZP458777:MZP458778 NJL458777:NJL458778 NTH458777:NTH458778 ODD458777:ODD458778 OMZ458777:OMZ458778 OWV458777:OWV458778 PGR458777:PGR458778 PQN458777:PQN458778 QAJ458777:QAJ458778 QKF458777:QKF458778 QUB458777:QUB458778 RDX458777:RDX458778 RNT458777:RNT458778 RXP458777:RXP458778 SHL458777:SHL458778 SRH458777:SRH458778 TBD458777:TBD458778 TKZ458777:TKZ458778 TUV458777:TUV458778 UER458777:UER458778 UON458777:UON458778 UYJ458777:UYJ458778 VIF458777:VIF458778 VSB458777:VSB458778 WBX458777:WBX458778 WLT458777:WLT458778 WVP458777:WVP458778 H524313:H524314 JD524313:JD524314 SZ524313:SZ524314 ACV524313:ACV524314 AMR524313:AMR524314 AWN524313:AWN524314 BGJ524313:BGJ524314 BQF524313:BQF524314 CAB524313:CAB524314 CJX524313:CJX524314 CTT524313:CTT524314 DDP524313:DDP524314 DNL524313:DNL524314 DXH524313:DXH524314 EHD524313:EHD524314 EQZ524313:EQZ524314 FAV524313:FAV524314 FKR524313:FKR524314 FUN524313:FUN524314 GEJ524313:GEJ524314 GOF524313:GOF524314 GYB524313:GYB524314 HHX524313:HHX524314 HRT524313:HRT524314 IBP524313:IBP524314 ILL524313:ILL524314 IVH524313:IVH524314 JFD524313:JFD524314 JOZ524313:JOZ524314 JYV524313:JYV524314 KIR524313:KIR524314 KSN524313:KSN524314 LCJ524313:LCJ524314 LMF524313:LMF524314 LWB524313:LWB524314 MFX524313:MFX524314 MPT524313:MPT524314 MZP524313:MZP524314 NJL524313:NJL524314 NTH524313:NTH524314 ODD524313:ODD524314 OMZ524313:OMZ524314 OWV524313:OWV524314 PGR524313:PGR524314 PQN524313:PQN524314 QAJ524313:QAJ524314 QKF524313:QKF524314 QUB524313:QUB524314 RDX524313:RDX524314 RNT524313:RNT524314 RXP524313:RXP524314 SHL524313:SHL524314 SRH524313:SRH524314 TBD524313:TBD524314 TKZ524313:TKZ524314 TUV524313:TUV524314 UER524313:UER524314 UON524313:UON524314 UYJ524313:UYJ524314 VIF524313:VIF524314 VSB524313:VSB524314 WBX524313:WBX524314 WLT524313:WLT524314 WVP524313:WVP524314 H589849:H589850 JD589849:JD589850 SZ589849:SZ589850 ACV589849:ACV589850 AMR589849:AMR589850 AWN589849:AWN589850 BGJ589849:BGJ589850 BQF589849:BQF589850 CAB589849:CAB589850 CJX589849:CJX589850 CTT589849:CTT589850 DDP589849:DDP589850 DNL589849:DNL589850 DXH589849:DXH589850 EHD589849:EHD589850 EQZ589849:EQZ589850 FAV589849:FAV589850 FKR589849:FKR589850 FUN589849:FUN589850 GEJ589849:GEJ589850 GOF589849:GOF589850 GYB589849:GYB589850 HHX589849:HHX589850 HRT589849:HRT589850 IBP589849:IBP589850 ILL589849:ILL589850 IVH589849:IVH589850 JFD589849:JFD589850 JOZ589849:JOZ589850 JYV589849:JYV589850 KIR589849:KIR589850 KSN589849:KSN589850 LCJ589849:LCJ589850 LMF589849:LMF589850 LWB589849:LWB589850 MFX589849:MFX589850 MPT589849:MPT589850 MZP589849:MZP589850 NJL589849:NJL589850 NTH589849:NTH589850 ODD589849:ODD589850 OMZ589849:OMZ589850 OWV589849:OWV589850 PGR589849:PGR589850 PQN589849:PQN589850 QAJ589849:QAJ589850 QKF589849:QKF589850 QUB589849:QUB589850 RDX589849:RDX589850 RNT589849:RNT589850 RXP589849:RXP589850 SHL589849:SHL589850 SRH589849:SRH589850 TBD589849:TBD589850 TKZ589849:TKZ589850 TUV589849:TUV589850 UER589849:UER589850 UON589849:UON589850 UYJ589849:UYJ589850 VIF589849:VIF589850 VSB589849:VSB589850 WBX589849:WBX589850 WLT589849:WLT589850 WVP589849:WVP589850 H655385:H655386 JD655385:JD655386 SZ655385:SZ655386 ACV655385:ACV655386 AMR655385:AMR655386 AWN655385:AWN655386 BGJ655385:BGJ655386 BQF655385:BQF655386 CAB655385:CAB655386 CJX655385:CJX655386 CTT655385:CTT655386 DDP655385:DDP655386 DNL655385:DNL655386 DXH655385:DXH655386 EHD655385:EHD655386 EQZ655385:EQZ655386 FAV655385:FAV655386 FKR655385:FKR655386 FUN655385:FUN655386 GEJ655385:GEJ655386 GOF655385:GOF655386 GYB655385:GYB655386 HHX655385:HHX655386 HRT655385:HRT655386 IBP655385:IBP655386 ILL655385:ILL655386 IVH655385:IVH655386 JFD655385:JFD655386 JOZ655385:JOZ655386 JYV655385:JYV655386 KIR655385:KIR655386 KSN655385:KSN655386 LCJ655385:LCJ655386 LMF655385:LMF655386 LWB655385:LWB655386 MFX655385:MFX655386 MPT655385:MPT655386 MZP655385:MZP655386 NJL655385:NJL655386 NTH655385:NTH655386 ODD655385:ODD655386 OMZ655385:OMZ655386 OWV655385:OWV655386 PGR655385:PGR655386 PQN655385:PQN655386 QAJ655385:QAJ655386 QKF655385:QKF655386 QUB655385:QUB655386 RDX655385:RDX655386 RNT655385:RNT655386 RXP655385:RXP655386 SHL655385:SHL655386 SRH655385:SRH655386 TBD655385:TBD655386 TKZ655385:TKZ655386 TUV655385:TUV655386 UER655385:UER655386 UON655385:UON655386 UYJ655385:UYJ655386 VIF655385:VIF655386 VSB655385:VSB655386 WBX655385:WBX655386 WLT655385:WLT655386 WVP655385:WVP655386 H720921:H720922 JD720921:JD720922 SZ720921:SZ720922 ACV720921:ACV720922 AMR720921:AMR720922 AWN720921:AWN720922 BGJ720921:BGJ720922 BQF720921:BQF720922 CAB720921:CAB720922 CJX720921:CJX720922 CTT720921:CTT720922 DDP720921:DDP720922 DNL720921:DNL720922 DXH720921:DXH720922 EHD720921:EHD720922 EQZ720921:EQZ720922 FAV720921:FAV720922 FKR720921:FKR720922 FUN720921:FUN720922 GEJ720921:GEJ720922 GOF720921:GOF720922 GYB720921:GYB720922 HHX720921:HHX720922 HRT720921:HRT720922 IBP720921:IBP720922 ILL720921:ILL720922 IVH720921:IVH720922 JFD720921:JFD720922 JOZ720921:JOZ720922 JYV720921:JYV720922 KIR720921:KIR720922 KSN720921:KSN720922 LCJ720921:LCJ720922 LMF720921:LMF720922 LWB720921:LWB720922 MFX720921:MFX720922 MPT720921:MPT720922 MZP720921:MZP720922 NJL720921:NJL720922 NTH720921:NTH720922 ODD720921:ODD720922 OMZ720921:OMZ720922 OWV720921:OWV720922 PGR720921:PGR720922 PQN720921:PQN720922 QAJ720921:QAJ720922 QKF720921:QKF720922 QUB720921:QUB720922 RDX720921:RDX720922 RNT720921:RNT720922 RXP720921:RXP720922 SHL720921:SHL720922 SRH720921:SRH720922 TBD720921:TBD720922 TKZ720921:TKZ720922 TUV720921:TUV720922 UER720921:UER720922 UON720921:UON720922 UYJ720921:UYJ720922 VIF720921:VIF720922 VSB720921:VSB720922 WBX720921:WBX720922 WLT720921:WLT720922 WVP720921:WVP720922 H786457:H786458 JD786457:JD786458 SZ786457:SZ786458 ACV786457:ACV786458 AMR786457:AMR786458 AWN786457:AWN786458 BGJ786457:BGJ786458 BQF786457:BQF786458 CAB786457:CAB786458 CJX786457:CJX786458 CTT786457:CTT786458 DDP786457:DDP786458 DNL786457:DNL786458 DXH786457:DXH786458 EHD786457:EHD786458 EQZ786457:EQZ786458 FAV786457:FAV786458 FKR786457:FKR786458 FUN786457:FUN786458 GEJ786457:GEJ786458 GOF786457:GOF786458 GYB786457:GYB786458 HHX786457:HHX786458 HRT786457:HRT786458 IBP786457:IBP786458 ILL786457:ILL786458 IVH786457:IVH786458 JFD786457:JFD786458 JOZ786457:JOZ786458 JYV786457:JYV786458 KIR786457:KIR786458 KSN786457:KSN786458 LCJ786457:LCJ786458 LMF786457:LMF786458 LWB786457:LWB786458 MFX786457:MFX786458 MPT786457:MPT786458 MZP786457:MZP786458 NJL786457:NJL786458 NTH786457:NTH786458 ODD786457:ODD786458 OMZ786457:OMZ786458 OWV786457:OWV786458 PGR786457:PGR786458 PQN786457:PQN786458 QAJ786457:QAJ786458 QKF786457:QKF786458 QUB786457:QUB786458 RDX786457:RDX786458 RNT786457:RNT786458 RXP786457:RXP786458 SHL786457:SHL786458 SRH786457:SRH786458 TBD786457:TBD786458 TKZ786457:TKZ786458 TUV786457:TUV786458 UER786457:UER786458 UON786457:UON786458 UYJ786457:UYJ786458 VIF786457:VIF786458 VSB786457:VSB786458 WBX786457:WBX786458 WLT786457:WLT786458 WVP786457:WVP786458 H851993:H851994 JD851993:JD851994 SZ851993:SZ851994 ACV851993:ACV851994 AMR851993:AMR851994 AWN851993:AWN851994 BGJ851993:BGJ851994 BQF851993:BQF851994 CAB851993:CAB851994 CJX851993:CJX851994 CTT851993:CTT851994 DDP851993:DDP851994 DNL851993:DNL851994 DXH851993:DXH851994 EHD851993:EHD851994 EQZ851993:EQZ851994 FAV851993:FAV851994 FKR851993:FKR851994 FUN851993:FUN851994 GEJ851993:GEJ851994 GOF851993:GOF851994 GYB851993:GYB851994 HHX851993:HHX851994 HRT851993:HRT851994 IBP851993:IBP851994 ILL851993:ILL851994 IVH851993:IVH851994 JFD851993:JFD851994 JOZ851993:JOZ851994 JYV851993:JYV851994 KIR851993:KIR851994 KSN851993:KSN851994 LCJ851993:LCJ851994 LMF851993:LMF851994 LWB851993:LWB851994 MFX851993:MFX851994 MPT851993:MPT851994 MZP851993:MZP851994 NJL851993:NJL851994 NTH851993:NTH851994 ODD851993:ODD851994 OMZ851993:OMZ851994 OWV851993:OWV851994 PGR851993:PGR851994 PQN851993:PQN851994 QAJ851993:QAJ851994 QKF851993:QKF851994 QUB851993:QUB851994 RDX851993:RDX851994 RNT851993:RNT851994 RXP851993:RXP851994 SHL851993:SHL851994 SRH851993:SRH851994 TBD851993:TBD851994 TKZ851993:TKZ851994 TUV851993:TUV851994 UER851993:UER851994 UON851993:UON851994 UYJ851993:UYJ851994 VIF851993:VIF851994 VSB851993:VSB851994 WBX851993:WBX851994 WLT851993:WLT851994 WVP851993:WVP851994 H917529:H917530 JD917529:JD917530 SZ917529:SZ917530 ACV917529:ACV917530 AMR917529:AMR917530 AWN917529:AWN917530 BGJ917529:BGJ917530 BQF917529:BQF917530 CAB917529:CAB917530 CJX917529:CJX917530 CTT917529:CTT917530 DDP917529:DDP917530 DNL917529:DNL917530 DXH917529:DXH917530 EHD917529:EHD917530 EQZ917529:EQZ917530 FAV917529:FAV917530 FKR917529:FKR917530 FUN917529:FUN917530 GEJ917529:GEJ917530 GOF917529:GOF917530 GYB917529:GYB917530 HHX917529:HHX917530 HRT917529:HRT917530 IBP917529:IBP917530 ILL917529:ILL917530 IVH917529:IVH917530 JFD917529:JFD917530 JOZ917529:JOZ917530 JYV917529:JYV917530 KIR917529:KIR917530 KSN917529:KSN917530 LCJ917529:LCJ917530 LMF917529:LMF917530 LWB917529:LWB917530 MFX917529:MFX917530 MPT917529:MPT917530 MZP917529:MZP917530 NJL917529:NJL917530 NTH917529:NTH917530 ODD917529:ODD917530 OMZ917529:OMZ917530 OWV917529:OWV917530 PGR917529:PGR917530 PQN917529:PQN917530 QAJ917529:QAJ917530 QKF917529:QKF917530 QUB917529:QUB917530 RDX917529:RDX917530 RNT917529:RNT917530 RXP917529:RXP917530 SHL917529:SHL917530 SRH917529:SRH917530 TBD917529:TBD917530 TKZ917529:TKZ917530 TUV917529:TUV917530 UER917529:UER917530 UON917529:UON917530 UYJ917529:UYJ917530 VIF917529:VIF917530 VSB917529:VSB917530 WBX917529:WBX917530 WLT917529:WLT917530 WVP917529:WVP917530 H983065:H983066 JD983065:JD983066 SZ983065:SZ983066 ACV983065:ACV983066 AMR983065:AMR983066 AWN983065:AWN983066 BGJ983065:BGJ983066 BQF983065:BQF983066 CAB983065:CAB983066 CJX983065:CJX983066 CTT983065:CTT983066 DDP983065:DDP983066 DNL983065:DNL983066 DXH983065:DXH983066 EHD983065:EHD983066 EQZ983065:EQZ983066 FAV983065:FAV983066 FKR983065:FKR983066 FUN983065:FUN983066 GEJ983065:GEJ983066 GOF983065:GOF983066 GYB983065:GYB983066 HHX983065:HHX983066 HRT983065:HRT983066 IBP983065:IBP983066 ILL983065:ILL983066 IVH983065:IVH983066 JFD983065:JFD983066 JOZ983065:JOZ983066 JYV983065:JYV983066 KIR983065:KIR983066 KSN983065:KSN983066 LCJ983065:LCJ983066 LMF983065:LMF983066 LWB983065:LWB983066 MFX983065:MFX983066 MPT983065:MPT983066 MZP983065:MZP983066 NJL983065:NJL983066 NTH983065:NTH983066 ODD983065:ODD983066 OMZ983065:OMZ983066 OWV983065:OWV983066 PGR983065:PGR983066 PQN983065:PQN983066 QAJ983065:QAJ983066 QKF983065:QKF983066 QUB983065:QUB983066 RDX983065:RDX983066 RNT983065:RNT983066 RXP983065:RXP983066 SHL983065:SHL983066 SRH983065:SRH983066 TBD983065:TBD983066 TKZ983065:TKZ983066 TUV983065:TUV983066 UER983065:UER983066 UON983065:UON983066 UYJ983065:UYJ983066 VIF983065:VIF983066 VSB983065:VSB983066 WBX983065:WBX983066 WLT983065:WLT983066 WVP983065:WVP983066 K25:K26 JG25:JG26 TC25:TC26 ACY25:ACY26 AMU25:AMU26 AWQ25:AWQ26 BGM25:BGM26 BQI25:BQI26 CAE25:CAE26 CKA25:CKA26 CTW25:CTW26 DDS25:DDS26 DNO25:DNO26 DXK25:DXK26 EHG25:EHG26 ERC25:ERC26 FAY25:FAY26 FKU25:FKU26 FUQ25:FUQ26 GEM25:GEM26 GOI25:GOI26 GYE25:GYE26 HIA25:HIA26 HRW25:HRW26 IBS25:IBS26 ILO25:ILO26 IVK25:IVK26 JFG25:JFG26 JPC25:JPC26 JYY25:JYY26 KIU25:KIU26 KSQ25:KSQ26 LCM25:LCM26 LMI25:LMI26 LWE25:LWE26 MGA25:MGA26 MPW25:MPW26 MZS25:MZS26 NJO25:NJO26 NTK25:NTK26 ODG25:ODG26 ONC25:ONC26 OWY25:OWY26 PGU25:PGU26 PQQ25:PQQ26 QAM25:QAM26 QKI25:QKI26 QUE25:QUE26 REA25:REA26 RNW25:RNW26 RXS25:RXS26 SHO25:SHO26 SRK25:SRK26 TBG25:TBG26 TLC25:TLC26 TUY25:TUY26 UEU25:UEU26 UOQ25:UOQ26 UYM25:UYM26 VII25:VII26 VSE25:VSE26 WCA25:WCA26 WLW25:WLW26 WVS25:WVS26 K65561:K65562 JG65561:JG65562 TC65561:TC65562 ACY65561:ACY65562 AMU65561:AMU65562 AWQ65561:AWQ65562 BGM65561:BGM65562 BQI65561:BQI65562 CAE65561:CAE65562 CKA65561:CKA65562 CTW65561:CTW65562 DDS65561:DDS65562 DNO65561:DNO65562 DXK65561:DXK65562 EHG65561:EHG65562 ERC65561:ERC65562 FAY65561:FAY65562 FKU65561:FKU65562 FUQ65561:FUQ65562 GEM65561:GEM65562 GOI65561:GOI65562 GYE65561:GYE65562 HIA65561:HIA65562 HRW65561:HRW65562 IBS65561:IBS65562 ILO65561:ILO65562 IVK65561:IVK65562 JFG65561:JFG65562 JPC65561:JPC65562 JYY65561:JYY65562 KIU65561:KIU65562 KSQ65561:KSQ65562 LCM65561:LCM65562 LMI65561:LMI65562 LWE65561:LWE65562 MGA65561:MGA65562 MPW65561:MPW65562 MZS65561:MZS65562 NJO65561:NJO65562 NTK65561:NTK65562 ODG65561:ODG65562 ONC65561:ONC65562 OWY65561:OWY65562 PGU65561:PGU65562 PQQ65561:PQQ65562 QAM65561:QAM65562 QKI65561:QKI65562 QUE65561:QUE65562 REA65561:REA65562 RNW65561:RNW65562 RXS65561:RXS65562 SHO65561:SHO65562 SRK65561:SRK65562 TBG65561:TBG65562 TLC65561:TLC65562 TUY65561:TUY65562 UEU65561:UEU65562 UOQ65561:UOQ65562 UYM65561:UYM65562 VII65561:VII65562 VSE65561:VSE65562 WCA65561:WCA65562 WLW65561:WLW65562 WVS65561:WVS65562 K131097:K131098 JG131097:JG131098 TC131097:TC131098 ACY131097:ACY131098 AMU131097:AMU131098 AWQ131097:AWQ131098 BGM131097:BGM131098 BQI131097:BQI131098 CAE131097:CAE131098 CKA131097:CKA131098 CTW131097:CTW131098 DDS131097:DDS131098 DNO131097:DNO131098 DXK131097:DXK131098 EHG131097:EHG131098 ERC131097:ERC131098 FAY131097:FAY131098 FKU131097:FKU131098 FUQ131097:FUQ131098 GEM131097:GEM131098 GOI131097:GOI131098 GYE131097:GYE131098 HIA131097:HIA131098 HRW131097:HRW131098 IBS131097:IBS131098 ILO131097:ILO131098 IVK131097:IVK131098 JFG131097:JFG131098 JPC131097:JPC131098 JYY131097:JYY131098 KIU131097:KIU131098 KSQ131097:KSQ131098 LCM131097:LCM131098 LMI131097:LMI131098 LWE131097:LWE131098 MGA131097:MGA131098 MPW131097:MPW131098 MZS131097:MZS131098 NJO131097:NJO131098 NTK131097:NTK131098 ODG131097:ODG131098 ONC131097:ONC131098 OWY131097:OWY131098 PGU131097:PGU131098 PQQ131097:PQQ131098 QAM131097:QAM131098 QKI131097:QKI131098 QUE131097:QUE131098 REA131097:REA131098 RNW131097:RNW131098 RXS131097:RXS131098 SHO131097:SHO131098 SRK131097:SRK131098 TBG131097:TBG131098 TLC131097:TLC131098 TUY131097:TUY131098 UEU131097:UEU131098 UOQ131097:UOQ131098 UYM131097:UYM131098 VII131097:VII131098 VSE131097:VSE131098 WCA131097:WCA131098 WLW131097:WLW131098 WVS131097:WVS131098 K196633:K196634 JG196633:JG196634 TC196633:TC196634 ACY196633:ACY196634 AMU196633:AMU196634 AWQ196633:AWQ196634 BGM196633:BGM196634 BQI196633:BQI196634 CAE196633:CAE196634 CKA196633:CKA196634 CTW196633:CTW196634 DDS196633:DDS196634 DNO196633:DNO196634 DXK196633:DXK196634 EHG196633:EHG196634 ERC196633:ERC196634 FAY196633:FAY196634 FKU196633:FKU196634 FUQ196633:FUQ196634 GEM196633:GEM196634 GOI196633:GOI196634 GYE196633:GYE196634 HIA196633:HIA196634 HRW196633:HRW196634 IBS196633:IBS196634 ILO196633:ILO196634 IVK196633:IVK196634 JFG196633:JFG196634 JPC196633:JPC196634 JYY196633:JYY196634 KIU196633:KIU196634 KSQ196633:KSQ196634 LCM196633:LCM196634 LMI196633:LMI196634 LWE196633:LWE196634 MGA196633:MGA196634 MPW196633:MPW196634 MZS196633:MZS196634 NJO196633:NJO196634 NTK196633:NTK196634 ODG196633:ODG196634 ONC196633:ONC196634 OWY196633:OWY196634 PGU196633:PGU196634 PQQ196633:PQQ196634 QAM196633:QAM196634 QKI196633:QKI196634 QUE196633:QUE196634 REA196633:REA196634 RNW196633:RNW196634 RXS196633:RXS196634 SHO196633:SHO196634 SRK196633:SRK196634 TBG196633:TBG196634 TLC196633:TLC196634 TUY196633:TUY196634 UEU196633:UEU196634 UOQ196633:UOQ196634 UYM196633:UYM196634 VII196633:VII196634 VSE196633:VSE196634 WCA196633:WCA196634 WLW196633:WLW196634 WVS196633:WVS196634 K262169:K262170 JG262169:JG262170 TC262169:TC262170 ACY262169:ACY262170 AMU262169:AMU262170 AWQ262169:AWQ262170 BGM262169:BGM262170 BQI262169:BQI262170 CAE262169:CAE262170 CKA262169:CKA262170 CTW262169:CTW262170 DDS262169:DDS262170 DNO262169:DNO262170 DXK262169:DXK262170 EHG262169:EHG262170 ERC262169:ERC262170 FAY262169:FAY262170 FKU262169:FKU262170 FUQ262169:FUQ262170 GEM262169:GEM262170 GOI262169:GOI262170 GYE262169:GYE262170 HIA262169:HIA262170 HRW262169:HRW262170 IBS262169:IBS262170 ILO262169:ILO262170 IVK262169:IVK262170 JFG262169:JFG262170 JPC262169:JPC262170 JYY262169:JYY262170 KIU262169:KIU262170 KSQ262169:KSQ262170 LCM262169:LCM262170 LMI262169:LMI262170 LWE262169:LWE262170 MGA262169:MGA262170 MPW262169:MPW262170 MZS262169:MZS262170 NJO262169:NJO262170 NTK262169:NTK262170 ODG262169:ODG262170 ONC262169:ONC262170 OWY262169:OWY262170 PGU262169:PGU262170 PQQ262169:PQQ262170 QAM262169:QAM262170 QKI262169:QKI262170 QUE262169:QUE262170 REA262169:REA262170 RNW262169:RNW262170 RXS262169:RXS262170 SHO262169:SHO262170 SRK262169:SRK262170 TBG262169:TBG262170 TLC262169:TLC262170 TUY262169:TUY262170 UEU262169:UEU262170 UOQ262169:UOQ262170 UYM262169:UYM262170 VII262169:VII262170 VSE262169:VSE262170 WCA262169:WCA262170 WLW262169:WLW262170 WVS262169:WVS262170 K327705:K327706 JG327705:JG327706 TC327705:TC327706 ACY327705:ACY327706 AMU327705:AMU327706 AWQ327705:AWQ327706 BGM327705:BGM327706 BQI327705:BQI327706 CAE327705:CAE327706 CKA327705:CKA327706 CTW327705:CTW327706 DDS327705:DDS327706 DNO327705:DNO327706 DXK327705:DXK327706 EHG327705:EHG327706 ERC327705:ERC327706 FAY327705:FAY327706 FKU327705:FKU327706 FUQ327705:FUQ327706 GEM327705:GEM327706 GOI327705:GOI327706 GYE327705:GYE327706 HIA327705:HIA327706 HRW327705:HRW327706 IBS327705:IBS327706 ILO327705:ILO327706 IVK327705:IVK327706 JFG327705:JFG327706 JPC327705:JPC327706 JYY327705:JYY327706 KIU327705:KIU327706 KSQ327705:KSQ327706 LCM327705:LCM327706 LMI327705:LMI327706 LWE327705:LWE327706 MGA327705:MGA327706 MPW327705:MPW327706 MZS327705:MZS327706 NJO327705:NJO327706 NTK327705:NTK327706 ODG327705:ODG327706 ONC327705:ONC327706 OWY327705:OWY327706 PGU327705:PGU327706 PQQ327705:PQQ327706 QAM327705:QAM327706 QKI327705:QKI327706 QUE327705:QUE327706 REA327705:REA327706 RNW327705:RNW327706 RXS327705:RXS327706 SHO327705:SHO327706 SRK327705:SRK327706 TBG327705:TBG327706 TLC327705:TLC327706 TUY327705:TUY327706 UEU327705:UEU327706 UOQ327705:UOQ327706 UYM327705:UYM327706 VII327705:VII327706 VSE327705:VSE327706 WCA327705:WCA327706 WLW327705:WLW327706 WVS327705:WVS327706 K393241:K393242 JG393241:JG393242 TC393241:TC393242 ACY393241:ACY393242 AMU393241:AMU393242 AWQ393241:AWQ393242 BGM393241:BGM393242 BQI393241:BQI393242 CAE393241:CAE393242 CKA393241:CKA393242 CTW393241:CTW393242 DDS393241:DDS393242 DNO393241:DNO393242 DXK393241:DXK393242 EHG393241:EHG393242 ERC393241:ERC393242 FAY393241:FAY393242 FKU393241:FKU393242 FUQ393241:FUQ393242 GEM393241:GEM393242 GOI393241:GOI393242 GYE393241:GYE393242 HIA393241:HIA393242 HRW393241:HRW393242 IBS393241:IBS393242 ILO393241:ILO393242 IVK393241:IVK393242 JFG393241:JFG393242 JPC393241:JPC393242 JYY393241:JYY393242 KIU393241:KIU393242 KSQ393241:KSQ393242 LCM393241:LCM393242 LMI393241:LMI393242 LWE393241:LWE393242 MGA393241:MGA393242 MPW393241:MPW393242 MZS393241:MZS393242 NJO393241:NJO393242 NTK393241:NTK393242 ODG393241:ODG393242 ONC393241:ONC393242 OWY393241:OWY393242 PGU393241:PGU393242 PQQ393241:PQQ393242 QAM393241:QAM393242 QKI393241:QKI393242 QUE393241:QUE393242 REA393241:REA393242 RNW393241:RNW393242 RXS393241:RXS393242 SHO393241:SHO393242 SRK393241:SRK393242 TBG393241:TBG393242 TLC393241:TLC393242 TUY393241:TUY393242 UEU393241:UEU393242 UOQ393241:UOQ393242 UYM393241:UYM393242 VII393241:VII393242 VSE393241:VSE393242 WCA393241:WCA393242 WLW393241:WLW393242 WVS393241:WVS393242 K458777:K458778 JG458777:JG458778 TC458777:TC458778 ACY458777:ACY458778 AMU458777:AMU458778 AWQ458777:AWQ458778 BGM458777:BGM458778 BQI458777:BQI458778 CAE458777:CAE458778 CKA458777:CKA458778 CTW458777:CTW458778 DDS458777:DDS458778 DNO458777:DNO458778 DXK458777:DXK458778 EHG458777:EHG458778 ERC458777:ERC458778 FAY458777:FAY458778 FKU458777:FKU458778 FUQ458777:FUQ458778 GEM458777:GEM458778 GOI458777:GOI458778 GYE458777:GYE458778 HIA458777:HIA458778 HRW458777:HRW458778 IBS458777:IBS458778 ILO458777:ILO458778 IVK458777:IVK458778 JFG458777:JFG458778 JPC458777:JPC458778 JYY458777:JYY458778 KIU458777:KIU458778 KSQ458777:KSQ458778 LCM458777:LCM458778 LMI458777:LMI458778 LWE458777:LWE458778 MGA458777:MGA458778 MPW458777:MPW458778 MZS458777:MZS458778 NJO458777:NJO458778 NTK458777:NTK458778 ODG458777:ODG458778 ONC458777:ONC458778 OWY458777:OWY458778 PGU458777:PGU458778 PQQ458777:PQQ458778 QAM458777:QAM458778 QKI458777:QKI458778 QUE458777:QUE458778 REA458777:REA458778 RNW458777:RNW458778 RXS458777:RXS458778 SHO458777:SHO458778 SRK458777:SRK458778 TBG458777:TBG458778 TLC458777:TLC458778 TUY458777:TUY458778 UEU458777:UEU458778 UOQ458777:UOQ458778 UYM458777:UYM458778 VII458777:VII458778 VSE458777:VSE458778 WCA458777:WCA458778 WLW458777:WLW458778 WVS458777:WVS458778 K524313:K524314 JG524313:JG524314 TC524313:TC524314 ACY524313:ACY524314 AMU524313:AMU524314 AWQ524313:AWQ524314 BGM524313:BGM524314 BQI524313:BQI524314 CAE524313:CAE524314 CKA524313:CKA524314 CTW524313:CTW524314 DDS524313:DDS524314 DNO524313:DNO524314 DXK524313:DXK524314 EHG524313:EHG524314 ERC524313:ERC524314 FAY524313:FAY524314 FKU524313:FKU524314 FUQ524313:FUQ524314 GEM524313:GEM524314 GOI524313:GOI524314 GYE524313:GYE524314 HIA524313:HIA524314 HRW524313:HRW524314 IBS524313:IBS524314 ILO524313:ILO524314 IVK524313:IVK524314 JFG524313:JFG524314 JPC524313:JPC524314 JYY524313:JYY524314 KIU524313:KIU524314 KSQ524313:KSQ524314 LCM524313:LCM524314 LMI524313:LMI524314 LWE524313:LWE524314 MGA524313:MGA524314 MPW524313:MPW524314 MZS524313:MZS524314 NJO524313:NJO524314 NTK524313:NTK524314 ODG524313:ODG524314 ONC524313:ONC524314 OWY524313:OWY524314 PGU524313:PGU524314 PQQ524313:PQQ524314 QAM524313:QAM524314 QKI524313:QKI524314 QUE524313:QUE524314 REA524313:REA524314 RNW524313:RNW524314 RXS524313:RXS524314 SHO524313:SHO524314 SRK524313:SRK524314 TBG524313:TBG524314 TLC524313:TLC524314 TUY524313:TUY524314 UEU524313:UEU524314 UOQ524313:UOQ524314 UYM524313:UYM524314 VII524313:VII524314 VSE524313:VSE524314 WCA524313:WCA524314 WLW524313:WLW524314 WVS524313:WVS524314 K589849:K589850 JG589849:JG589850 TC589849:TC589850 ACY589849:ACY589850 AMU589849:AMU589850 AWQ589849:AWQ589850 BGM589849:BGM589850 BQI589849:BQI589850 CAE589849:CAE589850 CKA589849:CKA589850 CTW589849:CTW589850 DDS589849:DDS589850 DNO589849:DNO589850 DXK589849:DXK589850 EHG589849:EHG589850 ERC589849:ERC589850 FAY589849:FAY589850 FKU589849:FKU589850 FUQ589849:FUQ589850 GEM589849:GEM589850 GOI589849:GOI589850 GYE589849:GYE589850 HIA589849:HIA589850 HRW589849:HRW589850 IBS589849:IBS589850 ILO589849:ILO589850 IVK589849:IVK589850 JFG589849:JFG589850 JPC589849:JPC589850 JYY589849:JYY589850 KIU589849:KIU589850 KSQ589849:KSQ589850 LCM589849:LCM589850 LMI589849:LMI589850 LWE589849:LWE589850 MGA589849:MGA589850 MPW589849:MPW589850 MZS589849:MZS589850 NJO589849:NJO589850 NTK589849:NTK589850 ODG589849:ODG589850 ONC589849:ONC589850 OWY589849:OWY589850 PGU589849:PGU589850 PQQ589849:PQQ589850 QAM589849:QAM589850 QKI589849:QKI589850 QUE589849:QUE589850 REA589849:REA589850 RNW589849:RNW589850 RXS589849:RXS589850 SHO589849:SHO589850 SRK589849:SRK589850 TBG589849:TBG589850 TLC589849:TLC589850 TUY589849:TUY589850 UEU589849:UEU589850 UOQ589849:UOQ589850 UYM589849:UYM589850 VII589849:VII589850 VSE589849:VSE589850 WCA589849:WCA589850 WLW589849:WLW589850 WVS589849:WVS589850 K655385:K655386 JG655385:JG655386 TC655385:TC655386 ACY655385:ACY655386 AMU655385:AMU655386 AWQ655385:AWQ655386 BGM655385:BGM655386 BQI655385:BQI655386 CAE655385:CAE655386 CKA655385:CKA655386 CTW655385:CTW655386 DDS655385:DDS655386 DNO655385:DNO655386 DXK655385:DXK655386 EHG655385:EHG655386 ERC655385:ERC655386 FAY655385:FAY655386 FKU655385:FKU655386 FUQ655385:FUQ655386 GEM655385:GEM655386 GOI655385:GOI655386 GYE655385:GYE655386 HIA655385:HIA655386 HRW655385:HRW655386 IBS655385:IBS655386 ILO655385:ILO655386 IVK655385:IVK655386 JFG655385:JFG655386 JPC655385:JPC655386 JYY655385:JYY655386 KIU655385:KIU655386 KSQ655385:KSQ655386 LCM655385:LCM655386 LMI655385:LMI655386 LWE655385:LWE655386 MGA655385:MGA655386 MPW655385:MPW655386 MZS655385:MZS655386 NJO655385:NJO655386 NTK655385:NTK655386 ODG655385:ODG655386 ONC655385:ONC655386 OWY655385:OWY655386 PGU655385:PGU655386 PQQ655385:PQQ655386 QAM655385:QAM655386 QKI655385:QKI655386 QUE655385:QUE655386 REA655385:REA655386 RNW655385:RNW655386 RXS655385:RXS655386 SHO655385:SHO655386 SRK655385:SRK655386 TBG655385:TBG655386 TLC655385:TLC655386 TUY655385:TUY655386 UEU655385:UEU655386 UOQ655385:UOQ655386 UYM655385:UYM655386 VII655385:VII655386 VSE655385:VSE655386 WCA655385:WCA655386 WLW655385:WLW655386 WVS655385:WVS655386 K720921:K720922 JG720921:JG720922 TC720921:TC720922 ACY720921:ACY720922 AMU720921:AMU720922 AWQ720921:AWQ720922 BGM720921:BGM720922 BQI720921:BQI720922 CAE720921:CAE720922 CKA720921:CKA720922 CTW720921:CTW720922 DDS720921:DDS720922 DNO720921:DNO720922 DXK720921:DXK720922 EHG720921:EHG720922 ERC720921:ERC720922 FAY720921:FAY720922 FKU720921:FKU720922 FUQ720921:FUQ720922 GEM720921:GEM720922 GOI720921:GOI720922 GYE720921:GYE720922 HIA720921:HIA720922 HRW720921:HRW720922 IBS720921:IBS720922 ILO720921:ILO720922 IVK720921:IVK720922 JFG720921:JFG720922 JPC720921:JPC720922 JYY720921:JYY720922 KIU720921:KIU720922 KSQ720921:KSQ720922 LCM720921:LCM720922 LMI720921:LMI720922 LWE720921:LWE720922 MGA720921:MGA720922 MPW720921:MPW720922 MZS720921:MZS720922 NJO720921:NJO720922 NTK720921:NTK720922 ODG720921:ODG720922 ONC720921:ONC720922 OWY720921:OWY720922 PGU720921:PGU720922 PQQ720921:PQQ720922 QAM720921:QAM720922 QKI720921:QKI720922 QUE720921:QUE720922 REA720921:REA720922 RNW720921:RNW720922 RXS720921:RXS720922 SHO720921:SHO720922 SRK720921:SRK720922 TBG720921:TBG720922 TLC720921:TLC720922 TUY720921:TUY720922 UEU720921:UEU720922 UOQ720921:UOQ720922 UYM720921:UYM720922 VII720921:VII720922 VSE720921:VSE720922 WCA720921:WCA720922 WLW720921:WLW720922 WVS720921:WVS720922 K786457:K786458 JG786457:JG786458 TC786457:TC786458 ACY786457:ACY786458 AMU786457:AMU786458 AWQ786457:AWQ786458 BGM786457:BGM786458 BQI786457:BQI786458 CAE786457:CAE786458 CKA786457:CKA786458 CTW786457:CTW786458 DDS786457:DDS786458 DNO786457:DNO786458 DXK786457:DXK786458 EHG786457:EHG786458 ERC786457:ERC786458 FAY786457:FAY786458 FKU786457:FKU786458 FUQ786457:FUQ786458 GEM786457:GEM786458 GOI786457:GOI786458 GYE786457:GYE786458 HIA786457:HIA786458 HRW786457:HRW786458 IBS786457:IBS786458 ILO786457:ILO786458 IVK786457:IVK786458 JFG786457:JFG786458 JPC786457:JPC786458 JYY786457:JYY786458 KIU786457:KIU786458 KSQ786457:KSQ786458 LCM786457:LCM786458 LMI786457:LMI786458 LWE786457:LWE786458 MGA786457:MGA786458 MPW786457:MPW786458 MZS786457:MZS786458 NJO786457:NJO786458 NTK786457:NTK786458 ODG786457:ODG786458 ONC786457:ONC786458 OWY786457:OWY786458 PGU786457:PGU786458 PQQ786457:PQQ786458 QAM786457:QAM786458 QKI786457:QKI786458 QUE786457:QUE786458 REA786457:REA786458 RNW786457:RNW786458 RXS786457:RXS786458 SHO786457:SHO786458 SRK786457:SRK786458 TBG786457:TBG786458 TLC786457:TLC786458 TUY786457:TUY786458 UEU786457:UEU786458 UOQ786457:UOQ786458 UYM786457:UYM786458 VII786457:VII786458 VSE786457:VSE786458 WCA786457:WCA786458 WLW786457:WLW786458 WVS786457:WVS786458 K851993:K851994 JG851993:JG851994 TC851993:TC851994 ACY851993:ACY851994 AMU851993:AMU851994 AWQ851993:AWQ851994 BGM851993:BGM851994 BQI851993:BQI851994 CAE851993:CAE851994 CKA851993:CKA851994 CTW851993:CTW851994 DDS851993:DDS851994 DNO851993:DNO851994 DXK851993:DXK851994 EHG851993:EHG851994 ERC851993:ERC851994 FAY851993:FAY851994 FKU851993:FKU851994 FUQ851993:FUQ851994 GEM851993:GEM851994 GOI851993:GOI851994 GYE851993:GYE851994 HIA851993:HIA851994 HRW851993:HRW851994 IBS851993:IBS851994 ILO851993:ILO851994 IVK851993:IVK851994 JFG851993:JFG851994 JPC851993:JPC851994 JYY851993:JYY851994 KIU851993:KIU851994 KSQ851993:KSQ851994 LCM851993:LCM851994 LMI851993:LMI851994 LWE851993:LWE851994 MGA851993:MGA851994 MPW851993:MPW851994 MZS851993:MZS851994 NJO851993:NJO851994 NTK851993:NTK851994 ODG851993:ODG851994 ONC851993:ONC851994 OWY851993:OWY851994 PGU851993:PGU851994 PQQ851993:PQQ851994 QAM851993:QAM851994 QKI851993:QKI851994 QUE851993:QUE851994 REA851993:REA851994 RNW851993:RNW851994 RXS851993:RXS851994 SHO851993:SHO851994 SRK851993:SRK851994 TBG851993:TBG851994 TLC851993:TLC851994 TUY851993:TUY851994 UEU851993:UEU851994 UOQ851993:UOQ851994 UYM851993:UYM851994 VII851993:VII851994 VSE851993:VSE851994 WCA851993:WCA851994 WLW851993:WLW851994 WVS851993:WVS851994 K917529:K917530 JG917529:JG917530 TC917529:TC917530 ACY917529:ACY917530 AMU917529:AMU917530 AWQ917529:AWQ917530 BGM917529:BGM917530 BQI917529:BQI917530 CAE917529:CAE917530 CKA917529:CKA917530 CTW917529:CTW917530 DDS917529:DDS917530 DNO917529:DNO917530 DXK917529:DXK917530 EHG917529:EHG917530 ERC917529:ERC917530 FAY917529:FAY917530 FKU917529:FKU917530 FUQ917529:FUQ917530 GEM917529:GEM917530 GOI917529:GOI917530 GYE917529:GYE917530 HIA917529:HIA917530 HRW917529:HRW917530 IBS917529:IBS917530 ILO917529:ILO917530 IVK917529:IVK917530 JFG917529:JFG917530 JPC917529:JPC917530 JYY917529:JYY917530 KIU917529:KIU917530 KSQ917529:KSQ917530 LCM917529:LCM917530 LMI917529:LMI917530 LWE917529:LWE917530 MGA917529:MGA917530 MPW917529:MPW917530 MZS917529:MZS917530 NJO917529:NJO917530 NTK917529:NTK917530 ODG917529:ODG917530 ONC917529:ONC917530 OWY917529:OWY917530 PGU917529:PGU917530 PQQ917529:PQQ917530 QAM917529:QAM917530 QKI917529:QKI917530 QUE917529:QUE917530 REA917529:REA917530 RNW917529:RNW917530 RXS917529:RXS917530 SHO917529:SHO917530 SRK917529:SRK917530 TBG917529:TBG917530 TLC917529:TLC917530 TUY917529:TUY917530 UEU917529:UEU917530 UOQ917529:UOQ917530 UYM917529:UYM917530 VII917529:VII917530 VSE917529:VSE917530 WCA917529:WCA917530 WLW917529:WLW917530 WVS917529:WVS917530 K983065:K983066 JG983065:JG983066 TC983065:TC983066 ACY983065:ACY983066 AMU983065:AMU983066 AWQ983065:AWQ983066 BGM983065:BGM983066 BQI983065:BQI983066 CAE983065:CAE983066 CKA983065:CKA983066 CTW983065:CTW983066 DDS983065:DDS983066 DNO983065:DNO983066 DXK983065:DXK983066 EHG983065:EHG983066 ERC983065:ERC983066 FAY983065:FAY983066 FKU983065:FKU983066 FUQ983065:FUQ983066 GEM983065:GEM983066 GOI983065:GOI983066 GYE983065:GYE983066 HIA983065:HIA983066 HRW983065:HRW983066 IBS983065:IBS983066 ILO983065:ILO983066 IVK983065:IVK983066 JFG983065:JFG983066 JPC983065:JPC983066 JYY983065:JYY983066 KIU983065:KIU983066 KSQ983065:KSQ983066 LCM983065:LCM983066 LMI983065:LMI983066 LWE983065:LWE983066 MGA983065:MGA983066 MPW983065:MPW983066 MZS983065:MZS983066 NJO983065:NJO983066 NTK983065:NTK983066 ODG983065:ODG983066 ONC983065:ONC983066 OWY983065:OWY983066 PGU983065:PGU983066 PQQ983065:PQQ983066 QAM983065:QAM983066 QKI983065:QKI983066 QUE983065:QUE983066 REA983065:REA983066 RNW983065:RNW983066 RXS983065:RXS983066 SHO983065:SHO983066 SRK983065:SRK983066 TBG983065:TBG983066 TLC983065:TLC983066 TUY983065:TUY983066 UEU983065:UEU983066 UOQ983065:UOQ983066 UYM983065:UYM983066 VII983065:VII983066 VSE983065:VSE983066 WCA983065:WCA983066 WLW983065:WLW983066 WVS983065:WVS983066 B25:B27 IX25:IX27 ST25:ST27 ACP25:ACP27 AML25:AML27 AWH25:AWH27 BGD25:BGD27 BPZ25:BPZ27 BZV25:BZV27 CJR25:CJR27 CTN25:CTN27 DDJ25:DDJ27 DNF25:DNF27 DXB25:DXB27 EGX25:EGX27 EQT25:EQT27 FAP25:FAP27 FKL25:FKL27 FUH25:FUH27 GED25:GED27 GNZ25:GNZ27 GXV25:GXV27 HHR25:HHR27 HRN25:HRN27 IBJ25:IBJ27 ILF25:ILF27 IVB25:IVB27 JEX25:JEX27 JOT25:JOT27 JYP25:JYP27 KIL25:KIL27 KSH25:KSH27 LCD25:LCD27 LLZ25:LLZ27 LVV25:LVV27 MFR25:MFR27 MPN25:MPN27 MZJ25:MZJ27 NJF25:NJF27 NTB25:NTB27 OCX25:OCX27 OMT25:OMT27 OWP25:OWP27 PGL25:PGL27 PQH25:PQH27 QAD25:QAD27 QJZ25:QJZ27 QTV25:QTV27 RDR25:RDR27 RNN25:RNN27 RXJ25:RXJ27 SHF25:SHF27 SRB25:SRB27 TAX25:TAX27 TKT25:TKT27 TUP25:TUP27 UEL25:UEL27 UOH25:UOH27 UYD25:UYD27 VHZ25:VHZ27 VRV25:VRV27 WBR25:WBR27 WLN25:WLN27 WVJ25:WVJ27 B65561:B65563 IX65561:IX65563 ST65561:ST65563 ACP65561:ACP65563 AML65561:AML65563 AWH65561:AWH65563 BGD65561:BGD65563 BPZ65561:BPZ65563 BZV65561:BZV65563 CJR65561:CJR65563 CTN65561:CTN65563 DDJ65561:DDJ65563 DNF65561:DNF65563 DXB65561:DXB65563 EGX65561:EGX65563 EQT65561:EQT65563 FAP65561:FAP65563 FKL65561:FKL65563 FUH65561:FUH65563 GED65561:GED65563 GNZ65561:GNZ65563 GXV65561:GXV65563 HHR65561:HHR65563 HRN65561:HRN65563 IBJ65561:IBJ65563 ILF65561:ILF65563 IVB65561:IVB65563 JEX65561:JEX65563 JOT65561:JOT65563 JYP65561:JYP65563 KIL65561:KIL65563 KSH65561:KSH65563 LCD65561:LCD65563 LLZ65561:LLZ65563 LVV65561:LVV65563 MFR65561:MFR65563 MPN65561:MPN65563 MZJ65561:MZJ65563 NJF65561:NJF65563 NTB65561:NTB65563 OCX65561:OCX65563 OMT65561:OMT65563 OWP65561:OWP65563 PGL65561:PGL65563 PQH65561:PQH65563 QAD65561:QAD65563 QJZ65561:QJZ65563 QTV65561:QTV65563 RDR65561:RDR65563 RNN65561:RNN65563 RXJ65561:RXJ65563 SHF65561:SHF65563 SRB65561:SRB65563 TAX65561:TAX65563 TKT65561:TKT65563 TUP65561:TUP65563 UEL65561:UEL65563 UOH65561:UOH65563 UYD65561:UYD65563 VHZ65561:VHZ65563 VRV65561:VRV65563 WBR65561:WBR65563 WLN65561:WLN65563 WVJ65561:WVJ65563 B131097:B131099 IX131097:IX131099 ST131097:ST131099 ACP131097:ACP131099 AML131097:AML131099 AWH131097:AWH131099 BGD131097:BGD131099 BPZ131097:BPZ131099 BZV131097:BZV131099 CJR131097:CJR131099 CTN131097:CTN131099 DDJ131097:DDJ131099 DNF131097:DNF131099 DXB131097:DXB131099 EGX131097:EGX131099 EQT131097:EQT131099 FAP131097:FAP131099 FKL131097:FKL131099 FUH131097:FUH131099 GED131097:GED131099 GNZ131097:GNZ131099 GXV131097:GXV131099 HHR131097:HHR131099 HRN131097:HRN131099 IBJ131097:IBJ131099 ILF131097:ILF131099 IVB131097:IVB131099 JEX131097:JEX131099 JOT131097:JOT131099 JYP131097:JYP131099 KIL131097:KIL131099 KSH131097:KSH131099 LCD131097:LCD131099 LLZ131097:LLZ131099 LVV131097:LVV131099 MFR131097:MFR131099 MPN131097:MPN131099 MZJ131097:MZJ131099 NJF131097:NJF131099 NTB131097:NTB131099 OCX131097:OCX131099 OMT131097:OMT131099 OWP131097:OWP131099 PGL131097:PGL131099 PQH131097:PQH131099 QAD131097:QAD131099 QJZ131097:QJZ131099 QTV131097:QTV131099 RDR131097:RDR131099 RNN131097:RNN131099 RXJ131097:RXJ131099 SHF131097:SHF131099 SRB131097:SRB131099 TAX131097:TAX131099 TKT131097:TKT131099 TUP131097:TUP131099 UEL131097:UEL131099 UOH131097:UOH131099 UYD131097:UYD131099 VHZ131097:VHZ131099 VRV131097:VRV131099 WBR131097:WBR131099 WLN131097:WLN131099 WVJ131097:WVJ131099 B196633:B196635 IX196633:IX196635 ST196633:ST196635 ACP196633:ACP196635 AML196633:AML196635 AWH196633:AWH196635 BGD196633:BGD196635 BPZ196633:BPZ196635 BZV196633:BZV196635 CJR196633:CJR196635 CTN196633:CTN196635 DDJ196633:DDJ196635 DNF196633:DNF196635 DXB196633:DXB196635 EGX196633:EGX196635 EQT196633:EQT196635 FAP196633:FAP196635 FKL196633:FKL196635 FUH196633:FUH196635 GED196633:GED196635 GNZ196633:GNZ196635 GXV196633:GXV196635 HHR196633:HHR196635 HRN196633:HRN196635 IBJ196633:IBJ196635 ILF196633:ILF196635 IVB196633:IVB196635 JEX196633:JEX196635 JOT196633:JOT196635 JYP196633:JYP196635 KIL196633:KIL196635 KSH196633:KSH196635 LCD196633:LCD196635 LLZ196633:LLZ196635 LVV196633:LVV196635 MFR196633:MFR196635 MPN196633:MPN196635 MZJ196633:MZJ196635 NJF196633:NJF196635 NTB196633:NTB196635 OCX196633:OCX196635 OMT196633:OMT196635 OWP196633:OWP196635 PGL196633:PGL196635 PQH196633:PQH196635 QAD196633:QAD196635 QJZ196633:QJZ196635 QTV196633:QTV196635 RDR196633:RDR196635 RNN196633:RNN196635 RXJ196633:RXJ196635 SHF196633:SHF196635 SRB196633:SRB196635 TAX196633:TAX196635 TKT196633:TKT196635 TUP196633:TUP196635 UEL196633:UEL196635 UOH196633:UOH196635 UYD196633:UYD196635 VHZ196633:VHZ196635 VRV196633:VRV196635 WBR196633:WBR196635 WLN196633:WLN196635 WVJ196633:WVJ196635 B262169:B262171 IX262169:IX262171 ST262169:ST262171 ACP262169:ACP262171 AML262169:AML262171 AWH262169:AWH262171 BGD262169:BGD262171 BPZ262169:BPZ262171 BZV262169:BZV262171 CJR262169:CJR262171 CTN262169:CTN262171 DDJ262169:DDJ262171 DNF262169:DNF262171 DXB262169:DXB262171 EGX262169:EGX262171 EQT262169:EQT262171 FAP262169:FAP262171 FKL262169:FKL262171 FUH262169:FUH262171 GED262169:GED262171 GNZ262169:GNZ262171 GXV262169:GXV262171 HHR262169:HHR262171 HRN262169:HRN262171 IBJ262169:IBJ262171 ILF262169:ILF262171 IVB262169:IVB262171 JEX262169:JEX262171 JOT262169:JOT262171 JYP262169:JYP262171 KIL262169:KIL262171 KSH262169:KSH262171 LCD262169:LCD262171 LLZ262169:LLZ262171 LVV262169:LVV262171 MFR262169:MFR262171 MPN262169:MPN262171 MZJ262169:MZJ262171 NJF262169:NJF262171 NTB262169:NTB262171 OCX262169:OCX262171 OMT262169:OMT262171 OWP262169:OWP262171 PGL262169:PGL262171 PQH262169:PQH262171 QAD262169:QAD262171 QJZ262169:QJZ262171 QTV262169:QTV262171 RDR262169:RDR262171 RNN262169:RNN262171 RXJ262169:RXJ262171 SHF262169:SHF262171 SRB262169:SRB262171 TAX262169:TAX262171 TKT262169:TKT262171 TUP262169:TUP262171 UEL262169:UEL262171 UOH262169:UOH262171 UYD262169:UYD262171 VHZ262169:VHZ262171 VRV262169:VRV262171 WBR262169:WBR262171 WLN262169:WLN262171 WVJ262169:WVJ262171 B327705:B327707 IX327705:IX327707 ST327705:ST327707 ACP327705:ACP327707 AML327705:AML327707 AWH327705:AWH327707 BGD327705:BGD327707 BPZ327705:BPZ327707 BZV327705:BZV327707 CJR327705:CJR327707 CTN327705:CTN327707 DDJ327705:DDJ327707 DNF327705:DNF327707 DXB327705:DXB327707 EGX327705:EGX327707 EQT327705:EQT327707 FAP327705:FAP327707 FKL327705:FKL327707 FUH327705:FUH327707 GED327705:GED327707 GNZ327705:GNZ327707 GXV327705:GXV327707 HHR327705:HHR327707 HRN327705:HRN327707 IBJ327705:IBJ327707 ILF327705:ILF327707 IVB327705:IVB327707 JEX327705:JEX327707 JOT327705:JOT327707 JYP327705:JYP327707 KIL327705:KIL327707 KSH327705:KSH327707 LCD327705:LCD327707 LLZ327705:LLZ327707 LVV327705:LVV327707 MFR327705:MFR327707 MPN327705:MPN327707 MZJ327705:MZJ327707 NJF327705:NJF327707 NTB327705:NTB327707 OCX327705:OCX327707 OMT327705:OMT327707 OWP327705:OWP327707 PGL327705:PGL327707 PQH327705:PQH327707 QAD327705:QAD327707 QJZ327705:QJZ327707 QTV327705:QTV327707 RDR327705:RDR327707 RNN327705:RNN327707 RXJ327705:RXJ327707 SHF327705:SHF327707 SRB327705:SRB327707 TAX327705:TAX327707 TKT327705:TKT327707 TUP327705:TUP327707 UEL327705:UEL327707 UOH327705:UOH327707 UYD327705:UYD327707 VHZ327705:VHZ327707 VRV327705:VRV327707 WBR327705:WBR327707 WLN327705:WLN327707 WVJ327705:WVJ327707 B393241:B393243 IX393241:IX393243 ST393241:ST393243 ACP393241:ACP393243 AML393241:AML393243 AWH393241:AWH393243 BGD393241:BGD393243 BPZ393241:BPZ393243 BZV393241:BZV393243 CJR393241:CJR393243 CTN393241:CTN393243 DDJ393241:DDJ393243 DNF393241:DNF393243 DXB393241:DXB393243 EGX393241:EGX393243 EQT393241:EQT393243 FAP393241:FAP393243 FKL393241:FKL393243 FUH393241:FUH393243 GED393241:GED393243 GNZ393241:GNZ393243 GXV393241:GXV393243 HHR393241:HHR393243 HRN393241:HRN393243 IBJ393241:IBJ393243 ILF393241:ILF393243 IVB393241:IVB393243 JEX393241:JEX393243 JOT393241:JOT393243 JYP393241:JYP393243 KIL393241:KIL393243 KSH393241:KSH393243 LCD393241:LCD393243 LLZ393241:LLZ393243 LVV393241:LVV393243 MFR393241:MFR393243 MPN393241:MPN393243 MZJ393241:MZJ393243 NJF393241:NJF393243 NTB393241:NTB393243 OCX393241:OCX393243 OMT393241:OMT393243 OWP393241:OWP393243 PGL393241:PGL393243 PQH393241:PQH393243 QAD393241:QAD393243 QJZ393241:QJZ393243 QTV393241:QTV393243 RDR393241:RDR393243 RNN393241:RNN393243 RXJ393241:RXJ393243 SHF393241:SHF393243 SRB393241:SRB393243 TAX393241:TAX393243 TKT393241:TKT393243 TUP393241:TUP393243 UEL393241:UEL393243 UOH393241:UOH393243 UYD393241:UYD393243 VHZ393241:VHZ393243 VRV393241:VRV393243 WBR393241:WBR393243 WLN393241:WLN393243 WVJ393241:WVJ393243 B458777:B458779 IX458777:IX458779 ST458777:ST458779 ACP458777:ACP458779 AML458777:AML458779 AWH458777:AWH458779 BGD458777:BGD458779 BPZ458777:BPZ458779 BZV458777:BZV458779 CJR458777:CJR458779 CTN458777:CTN458779 DDJ458777:DDJ458779 DNF458777:DNF458779 DXB458777:DXB458779 EGX458777:EGX458779 EQT458777:EQT458779 FAP458777:FAP458779 FKL458777:FKL458779 FUH458777:FUH458779 GED458777:GED458779 GNZ458777:GNZ458779 GXV458777:GXV458779 HHR458777:HHR458779 HRN458777:HRN458779 IBJ458777:IBJ458779 ILF458777:ILF458779 IVB458777:IVB458779 JEX458777:JEX458779 JOT458777:JOT458779 JYP458777:JYP458779 KIL458777:KIL458779 KSH458777:KSH458779 LCD458777:LCD458779 LLZ458777:LLZ458779 LVV458777:LVV458779 MFR458777:MFR458779 MPN458777:MPN458779 MZJ458777:MZJ458779 NJF458777:NJF458779 NTB458777:NTB458779 OCX458777:OCX458779 OMT458777:OMT458779 OWP458777:OWP458779 PGL458777:PGL458779 PQH458777:PQH458779 QAD458777:QAD458779 QJZ458777:QJZ458779 QTV458777:QTV458779 RDR458777:RDR458779 RNN458777:RNN458779 RXJ458777:RXJ458779 SHF458777:SHF458779 SRB458777:SRB458779 TAX458777:TAX458779 TKT458777:TKT458779 TUP458777:TUP458779 UEL458777:UEL458779 UOH458777:UOH458779 UYD458777:UYD458779 VHZ458777:VHZ458779 VRV458777:VRV458779 WBR458777:WBR458779 WLN458777:WLN458779 WVJ458777:WVJ458779 B524313:B524315 IX524313:IX524315 ST524313:ST524315 ACP524313:ACP524315 AML524313:AML524315 AWH524313:AWH524315 BGD524313:BGD524315 BPZ524313:BPZ524315 BZV524313:BZV524315 CJR524313:CJR524315 CTN524313:CTN524315 DDJ524313:DDJ524315 DNF524313:DNF524315 DXB524313:DXB524315 EGX524313:EGX524315 EQT524313:EQT524315 FAP524313:FAP524315 FKL524313:FKL524315 FUH524313:FUH524315 GED524313:GED524315 GNZ524313:GNZ524315 GXV524313:GXV524315 HHR524313:HHR524315 HRN524313:HRN524315 IBJ524313:IBJ524315 ILF524313:ILF524315 IVB524313:IVB524315 JEX524313:JEX524315 JOT524313:JOT524315 JYP524313:JYP524315 KIL524313:KIL524315 KSH524313:KSH524315 LCD524313:LCD524315 LLZ524313:LLZ524315 LVV524313:LVV524315 MFR524313:MFR524315 MPN524313:MPN524315 MZJ524313:MZJ524315 NJF524313:NJF524315 NTB524313:NTB524315 OCX524313:OCX524315 OMT524313:OMT524315 OWP524313:OWP524315 PGL524313:PGL524315 PQH524313:PQH524315 QAD524313:QAD524315 QJZ524313:QJZ524315 QTV524313:QTV524315 RDR524313:RDR524315 RNN524313:RNN524315 RXJ524313:RXJ524315 SHF524313:SHF524315 SRB524313:SRB524315 TAX524313:TAX524315 TKT524313:TKT524315 TUP524313:TUP524315 UEL524313:UEL524315 UOH524313:UOH524315 UYD524313:UYD524315 VHZ524313:VHZ524315 VRV524313:VRV524315 WBR524313:WBR524315 WLN524313:WLN524315 WVJ524313:WVJ524315 B589849:B589851 IX589849:IX589851 ST589849:ST589851 ACP589849:ACP589851 AML589849:AML589851 AWH589849:AWH589851 BGD589849:BGD589851 BPZ589849:BPZ589851 BZV589849:BZV589851 CJR589849:CJR589851 CTN589849:CTN589851 DDJ589849:DDJ589851 DNF589849:DNF589851 DXB589849:DXB589851 EGX589849:EGX589851 EQT589849:EQT589851 FAP589849:FAP589851 FKL589849:FKL589851 FUH589849:FUH589851 GED589849:GED589851 GNZ589849:GNZ589851 GXV589849:GXV589851 HHR589849:HHR589851 HRN589849:HRN589851 IBJ589849:IBJ589851 ILF589849:ILF589851 IVB589849:IVB589851 JEX589849:JEX589851 JOT589849:JOT589851 JYP589849:JYP589851 KIL589849:KIL589851 KSH589849:KSH589851 LCD589849:LCD589851 LLZ589849:LLZ589851 LVV589849:LVV589851 MFR589849:MFR589851 MPN589849:MPN589851 MZJ589849:MZJ589851 NJF589849:NJF589851 NTB589849:NTB589851 OCX589849:OCX589851 OMT589849:OMT589851 OWP589849:OWP589851 PGL589849:PGL589851 PQH589849:PQH589851 QAD589849:QAD589851 QJZ589849:QJZ589851 QTV589849:QTV589851 RDR589849:RDR589851 RNN589849:RNN589851 RXJ589849:RXJ589851 SHF589849:SHF589851 SRB589849:SRB589851 TAX589849:TAX589851 TKT589849:TKT589851 TUP589849:TUP589851 UEL589849:UEL589851 UOH589849:UOH589851 UYD589849:UYD589851 VHZ589849:VHZ589851 VRV589849:VRV589851 WBR589849:WBR589851 WLN589849:WLN589851 WVJ589849:WVJ589851 B655385:B655387 IX655385:IX655387 ST655385:ST655387 ACP655385:ACP655387 AML655385:AML655387 AWH655385:AWH655387 BGD655385:BGD655387 BPZ655385:BPZ655387 BZV655385:BZV655387 CJR655385:CJR655387 CTN655385:CTN655387 DDJ655385:DDJ655387 DNF655385:DNF655387 DXB655385:DXB655387 EGX655385:EGX655387 EQT655385:EQT655387 FAP655385:FAP655387 FKL655385:FKL655387 FUH655385:FUH655387 GED655385:GED655387 GNZ655385:GNZ655387 GXV655385:GXV655387 HHR655385:HHR655387 HRN655385:HRN655387 IBJ655385:IBJ655387 ILF655385:ILF655387 IVB655385:IVB655387 JEX655385:JEX655387 JOT655385:JOT655387 JYP655385:JYP655387 KIL655385:KIL655387 KSH655385:KSH655387 LCD655385:LCD655387 LLZ655385:LLZ655387 LVV655385:LVV655387 MFR655385:MFR655387 MPN655385:MPN655387 MZJ655385:MZJ655387 NJF655385:NJF655387 NTB655385:NTB655387 OCX655385:OCX655387 OMT655385:OMT655387 OWP655385:OWP655387 PGL655385:PGL655387 PQH655385:PQH655387 QAD655385:QAD655387 QJZ655385:QJZ655387 QTV655385:QTV655387 RDR655385:RDR655387 RNN655385:RNN655387 RXJ655385:RXJ655387 SHF655385:SHF655387 SRB655385:SRB655387 TAX655385:TAX655387 TKT655385:TKT655387 TUP655385:TUP655387 UEL655385:UEL655387 UOH655385:UOH655387 UYD655385:UYD655387 VHZ655385:VHZ655387 VRV655385:VRV655387 WBR655385:WBR655387 WLN655385:WLN655387 WVJ655385:WVJ655387 B720921:B720923 IX720921:IX720923 ST720921:ST720923 ACP720921:ACP720923 AML720921:AML720923 AWH720921:AWH720923 BGD720921:BGD720923 BPZ720921:BPZ720923 BZV720921:BZV720923 CJR720921:CJR720923 CTN720921:CTN720923 DDJ720921:DDJ720923 DNF720921:DNF720923 DXB720921:DXB720923 EGX720921:EGX720923 EQT720921:EQT720923 FAP720921:FAP720923 FKL720921:FKL720923 FUH720921:FUH720923 GED720921:GED720923 GNZ720921:GNZ720923 GXV720921:GXV720923 HHR720921:HHR720923 HRN720921:HRN720923 IBJ720921:IBJ720923 ILF720921:ILF720923 IVB720921:IVB720923 JEX720921:JEX720923 JOT720921:JOT720923 JYP720921:JYP720923 KIL720921:KIL720923 KSH720921:KSH720923 LCD720921:LCD720923 LLZ720921:LLZ720923 LVV720921:LVV720923 MFR720921:MFR720923 MPN720921:MPN720923 MZJ720921:MZJ720923 NJF720921:NJF720923 NTB720921:NTB720923 OCX720921:OCX720923 OMT720921:OMT720923 OWP720921:OWP720923 PGL720921:PGL720923 PQH720921:PQH720923 QAD720921:QAD720923 QJZ720921:QJZ720923 QTV720921:QTV720923 RDR720921:RDR720923 RNN720921:RNN720923 RXJ720921:RXJ720923 SHF720921:SHF720923 SRB720921:SRB720923 TAX720921:TAX720923 TKT720921:TKT720923 TUP720921:TUP720923 UEL720921:UEL720923 UOH720921:UOH720923 UYD720921:UYD720923 VHZ720921:VHZ720923 VRV720921:VRV720923 WBR720921:WBR720923 WLN720921:WLN720923 WVJ720921:WVJ720923 B786457:B786459 IX786457:IX786459 ST786457:ST786459 ACP786457:ACP786459 AML786457:AML786459 AWH786457:AWH786459 BGD786457:BGD786459 BPZ786457:BPZ786459 BZV786457:BZV786459 CJR786457:CJR786459 CTN786457:CTN786459 DDJ786457:DDJ786459 DNF786457:DNF786459 DXB786457:DXB786459 EGX786457:EGX786459 EQT786457:EQT786459 FAP786457:FAP786459 FKL786457:FKL786459 FUH786457:FUH786459 GED786457:GED786459 GNZ786457:GNZ786459 GXV786457:GXV786459 HHR786457:HHR786459 HRN786457:HRN786459 IBJ786457:IBJ786459 ILF786457:ILF786459 IVB786457:IVB786459 JEX786457:JEX786459 JOT786457:JOT786459 JYP786457:JYP786459 KIL786457:KIL786459 KSH786457:KSH786459 LCD786457:LCD786459 LLZ786457:LLZ786459 LVV786457:LVV786459 MFR786457:MFR786459 MPN786457:MPN786459 MZJ786457:MZJ786459 NJF786457:NJF786459 NTB786457:NTB786459 OCX786457:OCX786459 OMT786457:OMT786459 OWP786457:OWP786459 PGL786457:PGL786459 PQH786457:PQH786459 QAD786457:QAD786459 QJZ786457:QJZ786459 QTV786457:QTV786459 RDR786457:RDR786459 RNN786457:RNN786459 RXJ786457:RXJ786459 SHF786457:SHF786459 SRB786457:SRB786459 TAX786457:TAX786459 TKT786457:TKT786459 TUP786457:TUP786459 UEL786457:UEL786459 UOH786457:UOH786459 UYD786457:UYD786459 VHZ786457:VHZ786459 VRV786457:VRV786459 WBR786457:WBR786459 WLN786457:WLN786459 WVJ786457:WVJ786459 B851993:B851995 IX851993:IX851995 ST851993:ST851995 ACP851993:ACP851995 AML851993:AML851995 AWH851993:AWH851995 BGD851993:BGD851995 BPZ851993:BPZ851995 BZV851993:BZV851995 CJR851993:CJR851995 CTN851993:CTN851995 DDJ851993:DDJ851995 DNF851993:DNF851995 DXB851993:DXB851995 EGX851993:EGX851995 EQT851993:EQT851995 FAP851993:FAP851995 FKL851993:FKL851995 FUH851993:FUH851995 GED851993:GED851995 GNZ851993:GNZ851995 GXV851993:GXV851995 HHR851993:HHR851995 HRN851993:HRN851995 IBJ851993:IBJ851995 ILF851993:ILF851995 IVB851993:IVB851995 JEX851993:JEX851995 JOT851993:JOT851995 JYP851993:JYP851995 KIL851993:KIL851995 KSH851993:KSH851995 LCD851993:LCD851995 LLZ851993:LLZ851995 LVV851993:LVV851995 MFR851993:MFR851995 MPN851993:MPN851995 MZJ851993:MZJ851995 NJF851993:NJF851995 NTB851993:NTB851995 OCX851993:OCX851995 OMT851993:OMT851995 OWP851993:OWP851995 PGL851993:PGL851995 PQH851993:PQH851995 QAD851993:QAD851995 QJZ851993:QJZ851995 QTV851993:QTV851995 RDR851993:RDR851995 RNN851993:RNN851995 RXJ851993:RXJ851995 SHF851993:SHF851995 SRB851993:SRB851995 TAX851993:TAX851995 TKT851993:TKT851995 TUP851993:TUP851995 UEL851993:UEL851995 UOH851993:UOH851995 UYD851993:UYD851995 VHZ851993:VHZ851995 VRV851993:VRV851995 WBR851993:WBR851995 WLN851993:WLN851995 WVJ851993:WVJ851995 B917529:B917531 IX917529:IX917531 ST917529:ST917531 ACP917529:ACP917531 AML917529:AML917531 AWH917529:AWH917531 BGD917529:BGD917531 BPZ917529:BPZ917531 BZV917529:BZV917531 CJR917529:CJR917531 CTN917529:CTN917531 DDJ917529:DDJ917531 DNF917529:DNF917531 DXB917529:DXB917531 EGX917529:EGX917531 EQT917529:EQT917531 FAP917529:FAP917531 FKL917529:FKL917531 FUH917529:FUH917531 GED917529:GED917531 GNZ917529:GNZ917531 GXV917529:GXV917531 HHR917529:HHR917531 HRN917529:HRN917531 IBJ917529:IBJ917531 ILF917529:ILF917531 IVB917529:IVB917531 JEX917529:JEX917531 JOT917529:JOT917531 JYP917529:JYP917531 KIL917529:KIL917531 KSH917529:KSH917531 LCD917529:LCD917531 LLZ917529:LLZ917531 LVV917529:LVV917531 MFR917529:MFR917531 MPN917529:MPN917531 MZJ917529:MZJ917531 NJF917529:NJF917531 NTB917529:NTB917531 OCX917529:OCX917531 OMT917529:OMT917531 OWP917529:OWP917531 PGL917529:PGL917531 PQH917529:PQH917531 QAD917529:QAD917531 QJZ917529:QJZ917531 QTV917529:QTV917531 RDR917529:RDR917531 RNN917529:RNN917531 RXJ917529:RXJ917531 SHF917529:SHF917531 SRB917529:SRB917531 TAX917529:TAX917531 TKT917529:TKT917531 TUP917529:TUP917531 UEL917529:UEL917531 UOH917529:UOH917531 UYD917529:UYD917531 VHZ917529:VHZ917531 VRV917529:VRV917531 WBR917529:WBR917531 WLN917529:WLN917531 WVJ917529:WVJ917531 B983065:B983067 IX983065:IX983067 ST983065:ST983067 ACP983065:ACP983067 AML983065:AML983067 AWH983065:AWH983067 BGD983065:BGD983067 BPZ983065:BPZ983067 BZV983065:BZV983067 CJR983065:CJR983067 CTN983065:CTN983067 DDJ983065:DDJ983067 DNF983065:DNF983067 DXB983065:DXB983067 EGX983065:EGX983067 EQT983065:EQT983067 FAP983065:FAP983067 FKL983065:FKL983067 FUH983065:FUH983067 GED983065:GED983067 GNZ983065:GNZ983067 GXV983065:GXV983067 HHR983065:HHR983067 HRN983065:HRN983067 IBJ983065:IBJ983067 ILF983065:ILF983067 IVB983065:IVB983067 JEX983065:JEX983067 JOT983065:JOT983067 JYP983065:JYP983067 KIL983065:KIL983067 KSH983065:KSH983067 LCD983065:LCD983067 LLZ983065:LLZ983067 LVV983065:LVV983067 MFR983065:MFR983067 MPN983065:MPN983067 MZJ983065:MZJ983067 NJF983065:NJF983067 NTB983065:NTB983067 OCX983065:OCX983067 OMT983065:OMT983067 OWP983065:OWP983067 PGL983065:PGL983067 PQH983065:PQH983067 QAD983065:QAD983067 QJZ983065:QJZ983067 QTV983065:QTV983067 RDR983065:RDR983067 RNN983065:RNN983067 RXJ983065:RXJ983067 SHF983065:SHF983067 SRB983065:SRB983067 TAX983065:TAX983067 TKT983065:TKT983067 TUP983065:TUP983067 UEL983065:UEL983067 UOH983065:UOH983067 UYD983065:UYD983067 VHZ983065:VHZ983067 VRV983065:VRV983067 WBR983065:WBR983067 WLN983065:WLN983067 WVJ983065:WVJ983067 N28 JJ28 TF28 ADB28 AMX28 AWT28 BGP28 BQL28 CAH28 CKD28 CTZ28 DDV28 DNR28 DXN28 EHJ28 ERF28 FBB28 FKX28 FUT28 GEP28 GOL28 GYH28 HID28 HRZ28 IBV28 ILR28 IVN28 JFJ28 JPF28 JZB28 KIX28 KST28 LCP28 LML28 LWH28 MGD28 MPZ28 MZV28 NJR28 NTN28 ODJ28 ONF28 OXB28 PGX28 PQT28 QAP28 QKL28 QUH28 RED28 RNZ28 RXV28 SHR28 SRN28 TBJ28 TLF28 TVB28 UEX28 UOT28 UYP28 VIL28 VSH28 WCD28 WLZ28 WVV28 N65564 JJ65564 TF65564 ADB65564 AMX65564 AWT65564 BGP65564 BQL65564 CAH65564 CKD65564 CTZ65564 DDV65564 DNR65564 DXN65564 EHJ65564 ERF65564 FBB65564 FKX65564 FUT65564 GEP65564 GOL65564 GYH65564 HID65564 HRZ65564 IBV65564 ILR65564 IVN65564 JFJ65564 JPF65564 JZB65564 KIX65564 KST65564 LCP65564 LML65564 LWH65564 MGD65564 MPZ65564 MZV65564 NJR65564 NTN65564 ODJ65564 ONF65564 OXB65564 PGX65564 PQT65564 QAP65564 QKL65564 QUH65564 RED65564 RNZ65564 RXV65564 SHR65564 SRN65564 TBJ65564 TLF65564 TVB65564 UEX65564 UOT65564 UYP65564 VIL65564 VSH65564 WCD65564 WLZ65564 WVV65564 N131100 JJ131100 TF131100 ADB131100 AMX131100 AWT131100 BGP131100 BQL131100 CAH131100 CKD131100 CTZ131100 DDV131100 DNR131100 DXN131100 EHJ131100 ERF131100 FBB131100 FKX131100 FUT131100 GEP131100 GOL131100 GYH131100 HID131100 HRZ131100 IBV131100 ILR131100 IVN131100 JFJ131100 JPF131100 JZB131100 KIX131100 KST131100 LCP131100 LML131100 LWH131100 MGD131100 MPZ131100 MZV131100 NJR131100 NTN131100 ODJ131100 ONF131100 OXB131100 PGX131100 PQT131100 QAP131100 QKL131100 QUH131100 RED131100 RNZ131100 RXV131100 SHR131100 SRN131100 TBJ131100 TLF131100 TVB131100 UEX131100 UOT131100 UYP131100 VIL131100 VSH131100 WCD131100 WLZ131100 WVV131100 N196636 JJ196636 TF196636 ADB196636 AMX196636 AWT196636 BGP196636 BQL196636 CAH196636 CKD196636 CTZ196636 DDV196636 DNR196636 DXN196636 EHJ196636 ERF196636 FBB196636 FKX196636 FUT196636 GEP196636 GOL196636 GYH196636 HID196636 HRZ196636 IBV196636 ILR196636 IVN196636 JFJ196636 JPF196636 JZB196636 KIX196636 KST196636 LCP196636 LML196636 LWH196636 MGD196636 MPZ196636 MZV196636 NJR196636 NTN196636 ODJ196636 ONF196636 OXB196636 PGX196636 PQT196636 QAP196636 QKL196636 QUH196636 RED196636 RNZ196636 RXV196636 SHR196636 SRN196636 TBJ196636 TLF196636 TVB196636 UEX196636 UOT196636 UYP196636 VIL196636 VSH196636 WCD196636 WLZ196636 WVV196636 N262172 JJ262172 TF262172 ADB262172 AMX262172 AWT262172 BGP262172 BQL262172 CAH262172 CKD262172 CTZ262172 DDV262172 DNR262172 DXN262172 EHJ262172 ERF262172 FBB262172 FKX262172 FUT262172 GEP262172 GOL262172 GYH262172 HID262172 HRZ262172 IBV262172 ILR262172 IVN262172 JFJ262172 JPF262172 JZB262172 KIX262172 KST262172 LCP262172 LML262172 LWH262172 MGD262172 MPZ262172 MZV262172 NJR262172 NTN262172 ODJ262172 ONF262172 OXB262172 PGX262172 PQT262172 QAP262172 QKL262172 QUH262172 RED262172 RNZ262172 RXV262172 SHR262172 SRN262172 TBJ262172 TLF262172 TVB262172 UEX262172 UOT262172 UYP262172 VIL262172 VSH262172 WCD262172 WLZ262172 WVV262172 N327708 JJ327708 TF327708 ADB327708 AMX327708 AWT327708 BGP327708 BQL327708 CAH327708 CKD327708 CTZ327708 DDV327708 DNR327708 DXN327708 EHJ327708 ERF327708 FBB327708 FKX327708 FUT327708 GEP327708 GOL327708 GYH327708 HID327708 HRZ327708 IBV327708 ILR327708 IVN327708 JFJ327708 JPF327708 JZB327708 KIX327708 KST327708 LCP327708 LML327708 LWH327708 MGD327708 MPZ327708 MZV327708 NJR327708 NTN327708 ODJ327708 ONF327708 OXB327708 PGX327708 PQT327708 QAP327708 QKL327708 QUH327708 RED327708 RNZ327708 RXV327708 SHR327708 SRN327708 TBJ327708 TLF327708 TVB327708 UEX327708 UOT327708 UYP327708 VIL327708 VSH327708 WCD327708 WLZ327708 WVV327708 N393244 JJ393244 TF393244 ADB393244 AMX393244 AWT393244 BGP393244 BQL393244 CAH393244 CKD393244 CTZ393244 DDV393244 DNR393244 DXN393244 EHJ393244 ERF393244 FBB393244 FKX393244 FUT393244 GEP393244 GOL393244 GYH393244 HID393244 HRZ393244 IBV393244 ILR393244 IVN393244 JFJ393244 JPF393244 JZB393244 KIX393244 KST393244 LCP393244 LML393244 LWH393244 MGD393244 MPZ393244 MZV393244 NJR393244 NTN393244 ODJ393244 ONF393244 OXB393244 PGX393244 PQT393244 QAP393244 QKL393244 QUH393244 RED393244 RNZ393244 RXV393244 SHR393244 SRN393244 TBJ393244 TLF393244 TVB393244 UEX393244 UOT393244 UYP393244 VIL393244 VSH393244 WCD393244 WLZ393244 WVV393244 N458780 JJ458780 TF458780 ADB458780 AMX458780 AWT458780 BGP458780 BQL458780 CAH458780 CKD458780 CTZ458780 DDV458780 DNR458780 DXN458780 EHJ458780 ERF458780 FBB458780 FKX458780 FUT458780 GEP458780 GOL458780 GYH458780 HID458780 HRZ458780 IBV458780 ILR458780 IVN458780 JFJ458780 JPF458780 JZB458780 KIX458780 KST458780 LCP458780 LML458780 LWH458780 MGD458780 MPZ458780 MZV458780 NJR458780 NTN458780 ODJ458780 ONF458780 OXB458780 PGX458780 PQT458780 QAP458780 QKL458780 QUH458780 RED458780 RNZ458780 RXV458780 SHR458780 SRN458780 TBJ458780 TLF458780 TVB458780 UEX458780 UOT458780 UYP458780 VIL458780 VSH458780 WCD458780 WLZ458780 WVV458780 N524316 JJ524316 TF524316 ADB524316 AMX524316 AWT524316 BGP524316 BQL524316 CAH524316 CKD524316 CTZ524316 DDV524316 DNR524316 DXN524316 EHJ524316 ERF524316 FBB524316 FKX524316 FUT524316 GEP524316 GOL524316 GYH524316 HID524316 HRZ524316 IBV524316 ILR524316 IVN524316 JFJ524316 JPF524316 JZB524316 KIX524316 KST524316 LCP524316 LML524316 LWH524316 MGD524316 MPZ524316 MZV524316 NJR524316 NTN524316 ODJ524316 ONF524316 OXB524316 PGX524316 PQT524316 QAP524316 QKL524316 QUH524316 RED524316 RNZ524316 RXV524316 SHR524316 SRN524316 TBJ524316 TLF524316 TVB524316 UEX524316 UOT524316 UYP524316 VIL524316 VSH524316 WCD524316 WLZ524316 WVV524316 N589852 JJ589852 TF589852 ADB589852 AMX589852 AWT589852 BGP589852 BQL589852 CAH589852 CKD589852 CTZ589852 DDV589852 DNR589852 DXN589852 EHJ589852 ERF589852 FBB589852 FKX589852 FUT589852 GEP589852 GOL589852 GYH589852 HID589852 HRZ589852 IBV589852 ILR589852 IVN589852 JFJ589852 JPF589852 JZB589852 KIX589852 KST589852 LCP589852 LML589852 LWH589852 MGD589852 MPZ589852 MZV589852 NJR589852 NTN589852 ODJ589852 ONF589852 OXB589852 PGX589852 PQT589852 QAP589852 QKL589852 QUH589852 RED589852 RNZ589852 RXV589852 SHR589852 SRN589852 TBJ589852 TLF589852 TVB589852 UEX589852 UOT589852 UYP589852 VIL589852 VSH589852 WCD589852 WLZ589852 WVV589852 N655388 JJ655388 TF655388 ADB655388 AMX655388 AWT655388 BGP655388 BQL655388 CAH655388 CKD655388 CTZ655388 DDV655388 DNR655388 DXN655388 EHJ655388 ERF655388 FBB655388 FKX655388 FUT655388 GEP655388 GOL655388 GYH655388 HID655388 HRZ655388 IBV655388 ILR655388 IVN655388 JFJ655388 JPF655388 JZB655388 KIX655388 KST655388 LCP655388 LML655388 LWH655388 MGD655388 MPZ655388 MZV655388 NJR655388 NTN655388 ODJ655388 ONF655388 OXB655388 PGX655388 PQT655388 QAP655388 QKL655388 QUH655388 RED655388 RNZ655388 RXV655388 SHR655388 SRN655388 TBJ655388 TLF655388 TVB655388 UEX655388 UOT655388 UYP655388 VIL655388 VSH655388 WCD655388 WLZ655388 WVV655388 N720924 JJ720924 TF720924 ADB720924 AMX720924 AWT720924 BGP720924 BQL720924 CAH720924 CKD720924 CTZ720924 DDV720924 DNR720924 DXN720924 EHJ720924 ERF720924 FBB720924 FKX720924 FUT720924 GEP720924 GOL720924 GYH720924 HID720924 HRZ720924 IBV720924 ILR720924 IVN720924 JFJ720924 JPF720924 JZB720924 KIX720924 KST720924 LCP720924 LML720924 LWH720924 MGD720924 MPZ720924 MZV720924 NJR720924 NTN720924 ODJ720924 ONF720924 OXB720924 PGX720924 PQT720924 QAP720924 QKL720924 QUH720924 RED720924 RNZ720924 RXV720924 SHR720924 SRN720924 TBJ720924 TLF720924 TVB720924 UEX720924 UOT720924 UYP720924 VIL720924 VSH720924 WCD720924 WLZ720924 WVV720924 N786460 JJ786460 TF786460 ADB786460 AMX786460 AWT786460 BGP786460 BQL786460 CAH786460 CKD786460 CTZ786460 DDV786460 DNR786460 DXN786460 EHJ786460 ERF786460 FBB786460 FKX786460 FUT786460 GEP786460 GOL786460 GYH786460 HID786460 HRZ786460 IBV786460 ILR786460 IVN786460 JFJ786460 JPF786460 JZB786460 KIX786460 KST786460 LCP786460 LML786460 LWH786460 MGD786460 MPZ786460 MZV786460 NJR786460 NTN786460 ODJ786460 ONF786460 OXB786460 PGX786460 PQT786460 QAP786460 QKL786460 QUH786460 RED786460 RNZ786460 RXV786460 SHR786460 SRN786460 TBJ786460 TLF786460 TVB786460 UEX786460 UOT786460 UYP786460 VIL786460 VSH786460 WCD786460 WLZ786460 WVV786460 N851996 JJ851996 TF851996 ADB851996 AMX851996 AWT851996 BGP851996 BQL851996 CAH851996 CKD851996 CTZ851996 DDV851996 DNR851996 DXN851996 EHJ851996 ERF851996 FBB851996 FKX851996 FUT851996 GEP851996 GOL851996 GYH851996 HID851996 HRZ851996 IBV851996 ILR851996 IVN851996 JFJ851996 JPF851996 JZB851996 KIX851996 KST851996 LCP851996 LML851996 LWH851996 MGD851996 MPZ851996 MZV851996 NJR851996 NTN851996 ODJ851996 ONF851996 OXB851996 PGX851996 PQT851996 QAP851996 QKL851996 QUH851996 RED851996 RNZ851996 RXV851996 SHR851996 SRN851996 TBJ851996 TLF851996 TVB851996 UEX851996 UOT851996 UYP851996 VIL851996 VSH851996 WCD851996 WLZ851996 WVV851996 N917532 JJ917532 TF917532 ADB917532 AMX917532 AWT917532 BGP917532 BQL917532 CAH917532 CKD917532 CTZ917532 DDV917532 DNR917532 DXN917532 EHJ917532 ERF917532 FBB917532 FKX917532 FUT917532 GEP917532 GOL917532 GYH917532 HID917532 HRZ917532 IBV917532 ILR917532 IVN917532 JFJ917532 JPF917532 JZB917532 KIX917532 KST917532 LCP917532 LML917532 LWH917532 MGD917532 MPZ917532 MZV917532 NJR917532 NTN917532 ODJ917532 ONF917532 OXB917532 PGX917532 PQT917532 QAP917532 QKL917532 QUH917532 RED917532 RNZ917532 RXV917532 SHR917532 SRN917532 TBJ917532 TLF917532 TVB917532 UEX917532 UOT917532 UYP917532 VIL917532 VSH917532 WCD917532 WLZ917532 WVV917532 N983068 JJ983068 TF983068 ADB983068 AMX983068 AWT983068 BGP983068 BQL983068 CAH983068 CKD983068 CTZ983068 DDV983068 DNR983068 DXN983068 EHJ983068 ERF983068 FBB983068 FKX983068 FUT983068 GEP983068 GOL983068 GYH983068 HID983068 HRZ983068 IBV983068 ILR983068 IVN983068 JFJ983068 JPF983068 JZB983068 KIX983068 KST983068 LCP983068 LML983068 LWH983068 MGD983068 MPZ983068 MZV983068 NJR983068 NTN983068 ODJ983068 ONF983068 OXB983068 PGX983068 PQT983068 QAP983068 QKL983068 QUH983068 RED983068 RNZ983068 RXV983068 SHR983068 SRN983068 TBJ983068 TLF983068 TVB983068 UEX983068 UOT983068 UYP983068 VIL983068 VSH983068 WCD983068 WLZ983068 WVV983068 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H15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H65551 JD65551 SZ65551 ACV65551 AMR65551 AWN65551 BGJ65551 BQF65551 CAB65551 CJX65551 CTT65551 DDP65551 DNL65551 DXH65551 EHD65551 EQZ65551 FAV65551 FKR65551 FUN65551 GEJ65551 GOF65551 GYB65551 HHX65551 HRT65551 IBP65551 ILL65551 IVH65551 JFD65551 JOZ65551 JYV65551 KIR65551 KSN65551 LCJ65551 LMF65551 LWB65551 MFX65551 MPT65551 MZP65551 NJL65551 NTH65551 ODD65551 OMZ65551 OWV65551 PGR65551 PQN65551 QAJ65551 QKF65551 QUB65551 RDX65551 RNT65551 RXP65551 SHL65551 SRH65551 TBD65551 TKZ65551 TUV65551 UER65551 UON65551 UYJ65551 VIF65551 VSB65551 WBX65551 WLT65551 WVP65551 H131087 JD131087 SZ131087 ACV131087 AMR131087 AWN131087 BGJ131087 BQF131087 CAB131087 CJX131087 CTT131087 DDP131087 DNL131087 DXH131087 EHD131087 EQZ131087 FAV131087 FKR131087 FUN131087 GEJ131087 GOF131087 GYB131087 HHX131087 HRT131087 IBP131087 ILL131087 IVH131087 JFD131087 JOZ131087 JYV131087 KIR131087 KSN131087 LCJ131087 LMF131087 LWB131087 MFX131087 MPT131087 MZP131087 NJL131087 NTH131087 ODD131087 OMZ131087 OWV131087 PGR131087 PQN131087 QAJ131087 QKF131087 QUB131087 RDX131087 RNT131087 RXP131087 SHL131087 SRH131087 TBD131087 TKZ131087 TUV131087 UER131087 UON131087 UYJ131087 VIF131087 VSB131087 WBX131087 WLT131087 WVP131087 H196623 JD196623 SZ196623 ACV196623 AMR196623 AWN196623 BGJ196623 BQF196623 CAB196623 CJX196623 CTT196623 DDP196623 DNL196623 DXH196623 EHD196623 EQZ196623 FAV196623 FKR196623 FUN196623 GEJ196623 GOF196623 GYB196623 HHX196623 HRT196623 IBP196623 ILL196623 IVH196623 JFD196623 JOZ196623 JYV196623 KIR196623 KSN196623 LCJ196623 LMF196623 LWB196623 MFX196623 MPT196623 MZP196623 NJL196623 NTH196623 ODD196623 OMZ196623 OWV196623 PGR196623 PQN196623 QAJ196623 QKF196623 QUB196623 RDX196623 RNT196623 RXP196623 SHL196623 SRH196623 TBD196623 TKZ196623 TUV196623 UER196623 UON196623 UYJ196623 VIF196623 VSB196623 WBX196623 WLT196623 WVP196623 H262159 JD262159 SZ262159 ACV262159 AMR262159 AWN262159 BGJ262159 BQF262159 CAB262159 CJX262159 CTT262159 DDP262159 DNL262159 DXH262159 EHD262159 EQZ262159 FAV262159 FKR262159 FUN262159 GEJ262159 GOF262159 GYB262159 HHX262159 HRT262159 IBP262159 ILL262159 IVH262159 JFD262159 JOZ262159 JYV262159 KIR262159 KSN262159 LCJ262159 LMF262159 LWB262159 MFX262159 MPT262159 MZP262159 NJL262159 NTH262159 ODD262159 OMZ262159 OWV262159 PGR262159 PQN262159 QAJ262159 QKF262159 QUB262159 RDX262159 RNT262159 RXP262159 SHL262159 SRH262159 TBD262159 TKZ262159 TUV262159 UER262159 UON262159 UYJ262159 VIF262159 VSB262159 WBX262159 WLT262159 WVP262159 H327695 JD327695 SZ327695 ACV327695 AMR327695 AWN327695 BGJ327695 BQF327695 CAB327695 CJX327695 CTT327695 DDP327695 DNL327695 DXH327695 EHD327695 EQZ327695 FAV327695 FKR327695 FUN327695 GEJ327695 GOF327695 GYB327695 HHX327695 HRT327695 IBP327695 ILL327695 IVH327695 JFD327695 JOZ327695 JYV327695 KIR327695 KSN327695 LCJ327695 LMF327695 LWB327695 MFX327695 MPT327695 MZP327695 NJL327695 NTH327695 ODD327695 OMZ327695 OWV327695 PGR327695 PQN327695 QAJ327695 QKF327695 QUB327695 RDX327695 RNT327695 RXP327695 SHL327695 SRH327695 TBD327695 TKZ327695 TUV327695 UER327695 UON327695 UYJ327695 VIF327695 VSB327695 WBX327695 WLT327695 WVP327695 H393231 JD393231 SZ393231 ACV393231 AMR393231 AWN393231 BGJ393231 BQF393231 CAB393231 CJX393231 CTT393231 DDP393231 DNL393231 DXH393231 EHD393231 EQZ393231 FAV393231 FKR393231 FUN393231 GEJ393231 GOF393231 GYB393231 HHX393231 HRT393231 IBP393231 ILL393231 IVH393231 JFD393231 JOZ393231 JYV393231 KIR393231 KSN393231 LCJ393231 LMF393231 LWB393231 MFX393231 MPT393231 MZP393231 NJL393231 NTH393231 ODD393231 OMZ393231 OWV393231 PGR393231 PQN393231 QAJ393231 QKF393231 QUB393231 RDX393231 RNT393231 RXP393231 SHL393231 SRH393231 TBD393231 TKZ393231 TUV393231 UER393231 UON393231 UYJ393231 VIF393231 VSB393231 WBX393231 WLT393231 WVP393231 H458767 JD458767 SZ458767 ACV458767 AMR458767 AWN458767 BGJ458767 BQF458767 CAB458767 CJX458767 CTT458767 DDP458767 DNL458767 DXH458767 EHD458767 EQZ458767 FAV458767 FKR458767 FUN458767 GEJ458767 GOF458767 GYB458767 HHX458767 HRT458767 IBP458767 ILL458767 IVH458767 JFD458767 JOZ458767 JYV458767 KIR458767 KSN458767 LCJ458767 LMF458767 LWB458767 MFX458767 MPT458767 MZP458767 NJL458767 NTH458767 ODD458767 OMZ458767 OWV458767 PGR458767 PQN458767 QAJ458767 QKF458767 QUB458767 RDX458767 RNT458767 RXP458767 SHL458767 SRH458767 TBD458767 TKZ458767 TUV458767 UER458767 UON458767 UYJ458767 VIF458767 VSB458767 WBX458767 WLT458767 WVP458767 H524303 JD524303 SZ524303 ACV524303 AMR524303 AWN524303 BGJ524303 BQF524303 CAB524303 CJX524303 CTT524303 DDP524303 DNL524303 DXH524303 EHD524303 EQZ524303 FAV524303 FKR524303 FUN524303 GEJ524303 GOF524303 GYB524303 HHX524303 HRT524303 IBP524303 ILL524303 IVH524303 JFD524303 JOZ524303 JYV524303 KIR524303 KSN524303 LCJ524303 LMF524303 LWB524303 MFX524303 MPT524303 MZP524303 NJL524303 NTH524303 ODD524303 OMZ524303 OWV524303 PGR524303 PQN524303 QAJ524303 QKF524303 QUB524303 RDX524303 RNT524303 RXP524303 SHL524303 SRH524303 TBD524303 TKZ524303 TUV524303 UER524303 UON524303 UYJ524303 VIF524303 VSB524303 WBX524303 WLT524303 WVP524303 H589839 JD589839 SZ589839 ACV589839 AMR589839 AWN589839 BGJ589839 BQF589839 CAB589839 CJX589839 CTT589839 DDP589839 DNL589839 DXH589839 EHD589839 EQZ589839 FAV589839 FKR589839 FUN589839 GEJ589839 GOF589839 GYB589839 HHX589839 HRT589839 IBP589839 ILL589839 IVH589839 JFD589839 JOZ589839 JYV589839 KIR589839 KSN589839 LCJ589839 LMF589839 LWB589839 MFX589839 MPT589839 MZP589839 NJL589839 NTH589839 ODD589839 OMZ589839 OWV589839 PGR589839 PQN589839 QAJ589839 QKF589839 QUB589839 RDX589839 RNT589839 RXP589839 SHL589839 SRH589839 TBD589839 TKZ589839 TUV589839 UER589839 UON589839 UYJ589839 VIF589839 VSB589839 WBX589839 WLT589839 WVP589839 H655375 JD655375 SZ655375 ACV655375 AMR655375 AWN655375 BGJ655375 BQF655375 CAB655375 CJX655375 CTT655375 DDP655375 DNL655375 DXH655375 EHD655375 EQZ655375 FAV655375 FKR655375 FUN655375 GEJ655375 GOF655375 GYB655375 HHX655375 HRT655375 IBP655375 ILL655375 IVH655375 JFD655375 JOZ655375 JYV655375 KIR655375 KSN655375 LCJ655375 LMF655375 LWB655375 MFX655375 MPT655375 MZP655375 NJL655375 NTH655375 ODD655375 OMZ655375 OWV655375 PGR655375 PQN655375 QAJ655375 QKF655375 QUB655375 RDX655375 RNT655375 RXP655375 SHL655375 SRH655375 TBD655375 TKZ655375 TUV655375 UER655375 UON655375 UYJ655375 VIF655375 VSB655375 WBX655375 WLT655375 WVP655375 H720911 JD720911 SZ720911 ACV720911 AMR720911 AWN720911 BGJ720911 BQF720911 CAB720911 CJX720911 CTT720911 DDP720911 DNL720911 DXH720911 EHD720911 EQZ720911 FAV720911 FKR720911 FUN720911 GEJ720911 GOF720911 GYB720911 HHX720911 HRT720911 IBP720911 ILL720911 IVH720911 JFD720911 JOZ720911 JYV720911 KIR720911 KSN720911 LCJ720911 LMF720911 LWB720911 MFX720911 MPT720911 MZP720911 NJL720911 NTH720911 ODD720911 OMZ720911 OWV720911 PGR720911 PQN720911 QAJ720911 QKF720911 QUB720911 RDX720911 RNT720911 RXP720911 SHL720911 SRH720911 TBD720911 TKZ720911 TUV720911 UER720911 UON720911 UYJ720911 VIF720911 VSB720911 WBX720911 WLT720911 WVP720911 H786447 JD786447 SZ786447 ACV786447 AMR786447 AWN786447 BGJ786447 BQF786447 CAB786447 CJX786447 CTT786447 DDP786447 DNL786447 DXH786447 EHD786447 EQZ786447 FAV786447 FKR786447 FUN786447 GEJ786447 GOF786447 GYB786447 HHX786447 HRT786447 IBP786447 ILL786447 IVH786447 JFD786447 JOZ786447 JYV786447 KIR786447 KSN786447 LCJ786447 LMF786447 LWB786447 MFX786447 MPT786447 MZP786447 NJL786447 NTH786447 ODD786447 OMZ786447 OWV786447 PGR786447 PQN786447 QAJ786447 QKF786447 QUB786447 RDX786447 RNT786447 RXP786447 SHL786447 SRH786447 TBD786447 TKZ786447 TUV786447 UER786447 UON786447 UYJ786447 VIF786447 VSB786447 WBX786447 WLT786447 WVP786447 H851983 JD851983 SZ851983 ACV851983 AMR851983 AWN851983 BGJ851983 BQF851983 CAB851983 CJX851983 CTT851983 DDP851983 DNL851983 DXH851983 EHD851983 EQZ851983 FAV851983 FKR851983 FUN851983 GEJ851983 GOF851983 GYB851983 HHX851983 HRT851983 IBP851983 ILL851983 IVH851983 JFD851983 JOZ851983 JYV851983 KIR851983 KSN851983 LCJ851983 LMF851983 LWB851983 MFX851983 MPT851983 MZP851983 NJL851983 NTH851983 ODD851983 OMZ851983 OWV851983 PGR851983 PQN851983 QAJ851983 QKF851983 QUB851983 RDX851983 RNT851983 RXP851983 SHL851983 SRH851983 TBD851983 TKZ851983 TUV851983 UER851983 UON851983 UYJ851983 VIF851983 VSB851983 WBX851983 WLT851983 WVP851983 H917519 JD917519 SZ917519 ACV917519 AMR917519 AWN917519 BGJ917519 BQF917519 CAB917519 CJX917519 CTT917519 DDP917519 DNL917519 DXH917519 EHD917519 EQZ917519 FAV917519 FKR917519 FUN917519 GEJ917519 GOF917519 GYB917519 HHX917519 HRT917519 IBP917519 ILL917519 IVH917519 JFD917519 JOZ917519 JYV917519 KIR917519 KSN917519 LCJ917519 LMF917519 LWB917519 MFX917519 MPT917519 MZP917519 NJL917519 NTH917519 ODD917519 OMZ917519 OWV917519 PGR917519 PQN917519 QAJ917519 QKF917519 QUB917519 RDX917519 RNT917519 RXP917519 SHL917519 SRH917519 TBD917519 TKZ917519 TUV917519 UER917519 UON917519 UYJ917519 VIF917519 VSB917519 WBX917519 WLT917519 WVP917519 H983055 JD983055 SZ983055 ACV983055 AMR983055 AWN983055 BGJ983055 BQF983055 CAB983055 CJX983055 CTT983055 DDP983055 DNL983055 DXH983055 EHD983055 EQZ983055 FAV983055 FKR983055 FUN983055 GEJ983055 GOF983055 GYB983055 HHX983055 HRT983055 IBP983055 ILL983055 IVH983055 JFD983055 JOZ983055 JYV983055 KIR983055 KSN983055 LCJ983055 LMF983055 LWB983055 MFX983055 MPT983055 MZP983055 NJL983055 NTH983055 ODD983055 OMZ983055 OWV983055 PGR983055 PQN983055 QAJ983055 QKF983055 QUB983055 RDX983055 RNT983055 RXP983055 SHL983055 SRH983055 TBD983055 TKZ983055 TUV983055 UER983055 UON983055 UYJ983055 VIF983055 VSB983055 WBX983055 WLT983055 WVP983055 K28 JG28 TC28 ACY28 AMU28 AWQ28 BGM28 BQI28 CAE28 CKA28 CTW28 DDS28 DNO28 DXK28 EHG28 ERC28 FAY28 FKU28 FUQ28 GEM28 GOI28 GYE28 HIA28 HRW28 IBS28 ILO28 IVK28 JFG28 JPC28 JYY28 KIU28 KSQ28 LCM28 LMI28 LWE28 MGA28 MPW28 MZS28 NJO28 NTK28 ODG28 ONC28 OWY28 PGU28 PQQ28 QAM28 QKI28 QUE28 REA28 RNW28 RXS28 SHO28 SRK28 TBG28 TLC28 TUY28 UEU28 UOQ28 UYM28 VII28 VSE28 WCA28 WLW28 WVS28 K65564 JG65564 TC65564 ACY65564 AMU65564 AWQ65564 BGM65564 BQI65564 CAE65564 CKA65564 CTW65564 DDS65564 DNO65564 DXK65564 EHG65564 ERC65564 FAY65564 FKU65564 FUQ65564 GEM65564 GOI65564 GYE65564 HIA65564 HRW65564 IBS65564 ILO65564 IVK65564 JFG65564 JPC65564 JYY65564 KIU65564 KSQ65564 LCM65564 LMI65564 LWE65564 MGA65564 MPW65564 MZS65564 NJO65564 NTK65564 ODG65564 ONC65564 OWY65564 PGU65564 PQQ65564 QAM65564 QKI65564 QUE65564 REA65564 RNW65564 RXS65564 SHO65564 SRK65564 TBG65564 TLC65564 TUY65564 UEU65564 UOQ65564 UYM65564 VII65564 VSE65564 WCA65564 WLW65564 WVS65564 K131100 JG131100 TC131100 ACY131100 AMU131100 AWQ131100 BGM131100 BQI131100 CAE131100 CKA131100 CTW131100 DDS131100 DNO131100 DXK131100 EHG131100 ERC131100 FAY131100 FKU131100 FUQ131100 GEM131100 GOI131100 GYE131100 HIA131100 HRW131100 IBS131100 ILO131100 IVK131100 JFG131100 JPC131100 JYY131100 KIU131100 KSQ131100 LCM131100 LMI131100 LWE131100 MGA131100 MPW131100 MZS131100 NJO131100 NTK131100 ODG131100 ONC131100 OWY131100 PGU131100 PQQ131100 QAM131100 QKI131100 QUE131100 REA131100 RNW131100 RXS131100 SHO131100 SRK131100 TBG131100 TLC131100 TUY131100 UEU131100 UOQ131100 UYM131100 VII131100 VSE131100 WCA131100 WLW131100 WVS131100 K196636 JG196636 TC196636 ACY196636 AMU196636 AWQ196636 BGM196636 BQI196636 CAE196636 CKA196636 CTW196636 DDS196636 DNO196636 DXK196636 EHG196636 ERC196636 FAY196636 FKU196636 FUQ196636 GEM196636 GOI196636 GYE196636 HIA196636 HRW196636 IBS196636 ILO196636 IVK196636 JFG196636 JPC196636 JYY196636 KIU196636 KSQ196636 LCM196636 LMI196636 LWE196636 MGA196636 MPW196636 MZS196636 NJO196636 NTK196636 ODG196636 ONC196636 OWY196636 PGU196636 PQQ196636 QAM196636 QKI196636 QUE196636 REA196636 RNW196636 RXS196636 SHO196636 SRK196636 TBG196636 TLC196636 TUY196636 UEU196636 UOQ196636 UYM196636 VII196636 VSE196636 WCA196636 WLW196636 WVS196636 K262172 JG262172 TC262172 ACY262172 AMU262172 AWQ262172 BGM262172 BQI262172 CAE262172 CKA262172 CTW262172 DDS262172 DNO262172 DXK262172 EHG262172 ERC262172 FAY262172 FKU262172 FUQ262172 GEM262172 GOI262172 GYE262172 HIA262172 HRW262172 IBS262172 ILO262172 IVK262172 JFG262172 JPC262172 JYY262172 KIU262172 KSQ262172 LCM262172 LMI262172 LWE262172 MGA262172 MPW262172 MZS262172 NJO262172 NTK262172 ODG262172 ONC262172 OWY262172 PGU262172 PQQ262172 QAM262172 QKI262172 QUE262172 REA262172 RNW262172 RXS262172 SHO262172 SRK262172 TBG262172 TLC262172 TUY262172 UEU262172 UOQ262172 UYM262172 VII262172 VSE262172 WCA262172 WLW262172 WVS262172 K327708 JG327708 TC327708 ACY327708 AMU327708 AWQ327708 BGM327708 BQI327708 CAE327708 CKA327708 CTW327708 DDS327708 DNO327708 DXK327708 EHG327708 ERC327708 FAY327708 FKU327708 FUQ327708 GEM327708 GOI327708 GYE327708 HIA327708 HRW327708 IBS327708 ILO327708 IVK327708 JFG327708 JPC327708 JYY327708 KIU327708 KSQ327708 LCM327708 LMI327708 LWE327708 MGA327708 MPW327708 MZS327708 NJO327708 NTK327708 ODG327708 ONC327708 OWY327708 PGU327708 PQQ327708 QAM327708 QKI327708 QUE327708 REA327708 RNW327708 RXS327708 SHO327708 SRK327708 TBG327708 TLC327708 TUY327708 UEU327708 UOQ327708 UYM327708 VII327708 VSE327708 WCA327708 WLW327708 WVS327708 K393244 JG393244 TC393244 ACY393244 AMU393244 AWQ393244 BGM393244 BQI393244 CAE393244 CKA393244 CTW393244 DDS393244 DNO393244 DXK393244 EHG393244 ERC393244 FAY393244 FKU393244 FUQ393244 GEM393244 GOI393244 GYE393244 HIA393244 HRW393244 IBS393244 ILO393244 IVK393244 JFG393244 JPC393244 JYY393244 KIU393244 KSQ393244 LCM393244 LMI393244 LWE393244 MGA393244 MPW393244 MZS393244 NJO393244 NTK393244 ODG393244 ONC393244 OWY393244 PGU393244 PQQ393244 QAM393244 QKI393244 QUE393244 REA393244 RNW393244 RXS393244 SHO393244 SRK393244 TBG393244 TLC393244 TUY393244 UEU393244 UOQ393244 UYM393244 VII393244 VSE393244 WCA393244 WLW393244 WVS393244 K458780 JG458780 TC458780 ACY458780 AMU458780 AWQ458780 BGM458780 BQI458780 CAE458780 CKA458780 CTW458780 DDS458780 DNO458780 DXK458780 EHG458780 ERC458780 FAY458780 FKU458780 FUQ458780 GEM458780 GOI458780 GYE458780 HIA458780 HRW458780 IBS458780 ILO458780 IVK458780 JFG458780 JPC458780 JYY458780 KIU458780 KSQ458780 LCM458780 LMI458780 LWE458780 MGA458780 MPW458780 MZS458780 NJO458780 NTK458780 ODG458780 ONC458780 OWY458780 PGU458780 PQQ458780 QAM458780 QKI458780 QUE458780 REA458780 RNW458780 RXS458780 SHO458780 SRK458780 TBG458780 TLC458780 TUY458780 UEU458780 UOQ458780 UYM458780 VII458780 VSE458780 WCA458780 WLW458780 WVS458780 K524316 JG524316 TC524316 ACY524316 AMU524316 AWQ524316 BGM524316 BQI524316 CAE524316 CKA524316 CTW524316 DDS524316 DNO524316 DXK524316 EHG524316 ERC524316 FAY524316 FKU524316 FUQ524316 GEM524316 GOI524316 GYE524316 HIA524316 HRW524316 IBS524316 ILO524316 IVK524316 JFG524316 JPC524316 JYY524316 KIU524316 KSQ524316 LCM524316 LMI524316 LWE524316 MGA524316 MPW524316 MZS524316 NJO524316 NTK524316 ODG524316 ONC524316 OWY524316 PGU524316 PQQ524316 QAM524316 QKI524316 QUE524316 REA524316 RNW524316 RXS524316 SHO524316 SRK524316 TBG524316 TLC524316 TUY524316 UEU524316 UOQ524316 UYM524316 VII524316 VSE524316 WCA524316 WLW524316 WVS524316 K589852 JG589852 TC589852 ACY589852 AMU589852 AWQ589852 BGM589852 BQI589852 CAE589852 CKA589852 CTW589852 DDS589852 DNO589852 DXK589852 EHG589852 ERC589852 FAY589852 FKU589852 FUQ589852 GEM589852 GOI589852 GYE589852 HIA589852 HRW589852 IBS589852 ILO589852 IVK589852 JFG589852 JPC589852 JYY589852 KIU589852 KSQ589852 LCM589852 LMI589852 LWE589852 MGA589852 MPW589852 MZS589852 NJO589852 NTK589852 ODG589852 ONC589852 OWY589852 PGU589852 PQQ589852 QAM589852 QKI589852 QUE589852 REA589852 RNW589852 RXS589852 SHO589852 SRK589852 TBG589852 TLC589852 TUY589852 UEU589852 UOQ589852 UYM589852 VII589852 VSE589852 WCA589852 WLW589852 WVS589852 K655388 JG655388 TC655388 ACY655388 AMU655388 AWQ655388 BGM655388 BQI655388 CAE655388 CKA655388 CTW655388 DDS655388 DNO655388 DXK655388 EHG655388 ERC655388 FAY655388 FKU655388 FUQ655388 GEM655388 GOI655388 GYE655388 HIA655388 HRW655388 IBS655388 ILO655388 IVK655388 JFG655388 JPC655388 JYY655388 KIU655388 KSQ655388 LCM655388 LMI655388 LWE655388 MGA655388 MPW655388 MZS655388 NJO655388 NTK655388 ODG655388 ONC655388 OWY655388 PGU655388 PQQ655388 QAM655388 QKI655388 QUE655388 REA655388 RNW655388 RXS655388 SHO655388 SRK655388 TBG655388 TLC655388 TUY655388 UEU655388 UOQ655388 UYM655388 VII655388 VSE655388 WCA655388 WLW655388 WVS655388 K720924 JG720924 TC720924 ACY720924 AMU720924 AWQ720924 BGM720924 BQI720924 CAE720924 CKA720924 CTW720924 DDS720924 DNO720924 DXK720924 EHG720924 ERC720924 FAY720924 FKU720924 FUQ720924 GEM720924 GOI720924 GYE720924 HIA720924 HRW720924 IBS720924 ILO720924 IVK720924 JFG720924 JPC720924 JYY720924 KIU720924 KSQ720924 LCM720924 LMI720924 LWE720924 MGA720924 MPW720924 MZS720924 NJO720924 NTK720924 ODG720924 ONC720924 OWY720924 PGU720924 PQQ720924 QAM720924 QKI720924 QUE720924 REA720924 RNW720924 RXS720924 SHO720924 SRK720924 TBG720924 TLC720924 TUY720924 UEU720924 UOQ720924 UYM720924 VII720924 VSE720924 WCA720924 WLW720924 WVS720924 K786460 JG786460 TC786460 ACY786460 AMU786460 AWQ786460 BGM786460 BQI786460 CAE786460 CKA786460 CTW786460 DDS786460 DNO786460 DXK786460 EHG786460 ERC786460 FAY786460 FKU786460 FUQ786460 GEM786460 GOI786460 GYE786460 HIA786460 HRW786460 IBS786460 ILO786460 IVK786460 JFG786460 JPC786460 JYY786460 KIU786460 KSQ786460 LCM786460 LMI786460 LWE786460 MGA786460 MPW786460 MZS786460 NJO786460 NTK786460 ODG786460 ONC786460 OWY786460 PGU786460 PQQ786460 QAM786460 QKI786460 QUE786460 REA786460 RNW786460 RXS786460 SHO786460 SRK786460 TBG786460 TLC786460 TUY786460 UEU786460 UOQ786460 UYM786460 VII786460 VSE786460 WCA786460 WLW786460 WVS786460 K851996 JG851996 TC851996 ACY851996 AMU851996 AWQ851996 BGM851996 BQI851996 CAE851996 CKA851996 CTW851996 DDS851996 DNO851996 DXK851996 EHG851996 ERC851996 FAY851996 FKU851996 FUQ851996 GEM851996 GOI851996 GYE851996 HIA851996 HRW851996 IBS851996 ILO851996 IVK851996 JFG851996 JPC851996 JYY851996 KIU851996 KSQ851996 LCM851996 LMI851996 LWE851996 MGA851996 MPW851996 MZS851996 NJO851996 NTK851996 ODG851996 ONC851996 OWY851996 PGU851996 PQQ851996 QAM851996 QKI851996 QUE851996 REA851996 RNW851996 RXS851996 SHO851996 SRK851996 TBG851996 TLC851996 TUY851996 UEU851996 UOQ851996 UYM851996 VII851996 VSE851996 WCA851996 WLW851996 WVS851996 K917532 JG917532 TC917532 ACY917532 AMU917532 AWQ917532 BGM917532 BQI917532 CAE917532 CKA917532 CTW917532 DDS917532 DNO917532 DXK917532 EHG917532 ERC917532 FAY917532 FKU917532 FUQ917532 GEM917532 GOI917532 GYE917532 HIA917532 HRW917532 IBS917532 ILO917532 IVK917532 JFG917532 JPC917532 JYY917532 KIU917532 KSQ917532 LCM917532 LMI917532 LWE917532 MGA917532 MPW917532 MZS917532 NJO917532 NTK917532 ODG917532 ONC917532 OWY917532 PGU917532 PQQ917532 QAM917532 QKI917532 QUE917532 REA917532 RNW917532 RXS917532 SHO917532 SRK917532 TBG917532 TLC917532 TUY917532 UEU917532 UOQ917532 UYM917532 VII917532 VSE917532 WCA917532 WLW917532 WVS917532 K983068 JG983068 TC983068 ACY983068 AMU983068 AWQ983068 BGM983068 BQI983068 CAE983068 CKA983068 CTW983068 DDS983068 DNO983068 DXK983068 EHG983068 ERC983068 FAY983068 FKU983068 FUQ983068 GEM983068 GOI983068 GYE983068 HIA983068 HRW983068 IBS983068 ILO983068 IVK983068 JFG983068 JPC983068 JYY983068 KIU983068 KSQ983068 LCM983068 LMI983068 LWE983068 MGA983068 MPW983068 MZS983068 NJO983068 NTK983068 ODG983068 ONC983068 OWY983068 PGU983068 PQQ983068 QAM983068 QKI983068 QUE983068 REA983068 RNW983068 RXS983068 SHO983068 SRK983068 TBG983068 TLC983068 TUY983068 UEU983068 UOQ983068 UYM983068 VII983068 VSE983068 WCA983068 WLW983068 WVS983068 B18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K18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53</vt:i4>
      </vt:variant>
      <vt:variant>
        <vt:lpstr>名前付き一覧</vt:lpstr>
      </vt:variant>
      <vt:variant>
        <vt:i4>55</vt:i4>
      </vt:variant>
    </vt:vector>
  </HeadingPairs>
  <TitlesOfParts>
    <vt:vector size="108" baseType="lpstr">
      <vt:lpstr>表紙</vt:lpstr>
      <vt:lpstr>共通</vt:lpstr>
      <vt:lpstr>運P1</vt:lpstr>
      <vt:lpstr>運P2</vt:lpstr>
      <vt:lpstr>運P3</vt:lpstr>
      <vt:lpstr>運P4</vt:lpstr>
      <vt:lpstr>運P5</vt:lpstr>
      <vt:lpstr>運P6</vt:lpstr>
      <vt:lpstr>運P7</vt:lpstr>
      <vt:lpstr>運P8</vt:lpstr>
      <vt:lpstr>運P9</vt:lpstr>
      <vt:lpstr>運P10</vt:lpstr>
      <vt:lpstr>運P11</vt:lpstr>
      <vt:lpstr>運P12</vt:lpstr>
      <vt:lpstr>運P13</vt:lpstr>
      <vt:lpstr>運P14</vt:lpstr>
      <vt:lpstr>運P15</vt:lpstr>
      <vt:lpstr>保P1</vt:lpstr>
      <vt:lpstr>保P2</vt:lpstr>
      <vt:lpstr>保P3</vt:lpstr>
      <vt:lpstr>保P4</vt:lpstr>
      <vt:lpstr>保P5</vt:lpstr>
      <vt:lpstr>保P6</vt:lpstr>
      <vt:lpstr>保P7</vt:lpstr>
      <vt:lpstr>保P8</vt:lpstr>
      <vt:lpstr>保P9</vt:lpstr>
      <vt:lpstr>保P10</vt:lpstr>
      <vt:lpstr>保P11</vt:lpstr>
      <vt:lpstr>保P12</vt:lpstr>
      <vt:lpstr>会P1</vt:lpstr>
      <vt:lpstr>会P2</vt:lpstr>
      <vt:lpstr>会P3</vt:lpstr>
      <vt:lpstr>会P4</vt:lpstr>
      <vt:lpstr>会P5</vt:lpstr>
      <vt:lpstr>会P6</vt:lpstr>
      <vt:lpstr>会P7</vt:lpstr>
      <vt:lpstr>会P8</vt:lpstr>
      <vt:lpstr>会P9</vt:lpstr>
      <vt:lpstr>会P10</vt:lpstr>
      <vt:lpstr>会P11</vt:lpstr>
      <vt:lpstr>会P12</vt:lpstr>
      <vt:lpstr>会P13</vt:lpstr>
      <vt:lpstr>会P14</vt:lpstr>
      <vt:lpstr>会P15</vt:lpstr>
      <vt:lpstr>会P16</vt:lpstr>
      <vt:lpstr>会P17</vt:lpstr>
      <vt:lpstr>会P18</vt:lpstr>
      <vt:lpstr>会P19</vt:lpstr>
      <vt:lpstr>会P20</vt:lpstr>
      <vt:lpstr>会21</vt:lpstr>
      <vt:lpstr>会22</vt:lpstr>
      <vt:lpstr>会23</vt:lpstr>
      <vt:lpstr>会24</vt:lpstr>
      <vt:lpstr>運P1!Print_Area</vt:lpstr>
      <vt:lpstr>運P10!Print_Area</vt:lpstr>
      <vt:lpstr>運P11!Print_Area</vt:lpstr>
      <vt:lpstr>運P12!Print_Area</vt:lpstr>
      <vt:lpstr>運P13!Print_Area</vt:lpstr>
      <vt:lpstr>運P14!Print_Area</vt:lpstr>
      <vt:lpstr>運P15!Print_Area</vt:lpstr>
      <vt:lpstr>運P2!Print_Area</vt:lpstr>
      <vt:lpstr>運P3!Print_Area</vt:lpstr>
      <vt:lpstr>運P4!Print_Area</vt:lpstr>
      <vt:lpstr>運P5!Print_Area</vt:lpstr>
      <vt:lpstr>運P6!Print_Area</vt:lpstr>
      <vt:lpstr>運P9!Print_Area</vt:lpstr>
      <vt:lpstr>会21!Print_Area</vt:lpstr>
      <vt:lpstr>会24!Print_Area</vt:lpstr>
      <vt:lpstr>会P1!Print_Area</vt:lpstr>
      <vt:lpstr>会P10!Print_Area</vt:lpstr>
      <vt:lpstr>会P13!Print_Area</vt:lpstr>
      <vt:lpstr>会P15!Print_Area</vt:lpstr>
      <vt:lpstr>会P16!Print_Area</vt:lpstr>
      <vt:lpstr>会P17!Print_Area</vt:lpstr>
      <vt:lpstr>会P18!Print_Area</vt:lpstr>
      <vt:lpstr>会P19!Print_Area</vt:lpstr>
      <vt:lpstr>会P20!Print_Area</vt:lpstr>
      <vt:lpstr>会P3!Print_Area</vt:lpstr>
      <vt:lpstr>会P4!Print_Area</vt:lpstr>
      <vt:lpstr>会P5!Print_Area</vt:lpstr>
      <vt:lpstr>会P6!Print_Area</vt:lpstr>
      <vt:lpstr>会P7!Print_Area</vt:lpstr>
      <vt:lpstr>会P9!Print_Area</vt:lpstr>
      <vt:lpstr>共通!Print_Area</vt:lpstr>
      <vt:lpstr>表紙!Print_Area</vt:lpstr>
      <vt:lpstr>保P1!Print_Area</vt:lpstr>
      <vt:lpstr>保P10!Print_Area</vt:lpstr>
      <vt:lpstr>保P11!Print_Area</vt:lpstr>
      <vt:lpstr>保P12!Print_Area</vt:lpstr>
      <vt:lpstr>保P2!Print_Area</vt:lpstr>
      <vt:lpstr>保P3!Print_Area</vt:lpstr>
      <vt:lpstr>保P4!Print_Area</vt:lpstr>
      <vt:lpstr>保P5!Print_Area</vt:lpstr>
      <vt:lpstr>保P6!Print_Area</vt:lpstr>
      <vt:lpstr>保P7!Print_Area</vt:lpstr>
      <vt:lpstr>保P8!Print_Area</vt:lpstr>
      <vt:lpstr>保P9!Print_Area</vt:lpstr>
      <vt:lpstr>保P10!Print_Titles</vt:lpstr>
      <vt:lpstr>保P11!Print_Titles</vt:lpstr>
      <vt:lpstr>保P12!Print_Titles</vt:lpstr>
      <vt:lpstr>保P2!Print_Titles</vt:lpstr>
      <vt:lpstr>保P3!Print_Titles</vt:lpstr>
      <vt:lpstr>保P4!Print_Titles</vt:lpstr>
      <vt:lpstr>保P5!Print_Titles</vt:lpstr>
      <vt:lpstr>保P6!Print_Titles</vt:lpstr>
      <vt:lpstr>保P7!Print_Titles</vt:lpstr>
      <vt:lpstr>保P8!Print_Titles</vt:lpstr>
      <vt:lpstr>保P9!Print_Titles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魚躬 佳愛</dc:creator>
  <cp:lastModifiedBy>佐山 友紀</cp:lastModifiedBy>
  <cp:lastPrinted>2024-05-29T05:54:21Z</cp:lastPrinted>
  <dcterms:created xsi:type="dcterms:W3CDTF">2023-04-27T23:50:11Z</dcterms:created>
  <dcterms:modified xsi:type="dcterms:W3CDTF">2024-06-26T09:05:21Z</dcterms:modified>
</cp:coreProperties>
</file>