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88" windowWidth="14712" windowHeight="8628" activeTab="0"/>
  </bookViews>
  <sheets>
    <sheet name="文京区中小企業向け融資あっせん制度" sheetId="1" r:id="rId1"/>
  </sheets>
  <definedNames/>
  <calcPr fullCalcOnLoad="1"/>
</workbook>
</file>

<file path=xl/sharedStrings.xml><?xml version="1.0" encoding="utf-8"?>
<sst xmlns="http://schemas.openxmlformats.org/spreadsheetml/2006/main" count="166" uniqueCount="98">
  <si>
    <t>融　資　名</t>
  </si>
  <si>
    <t>資金使途</t>
  </si>
  <si>
    <t>融資限度額
（万円）</t>
  </si>
  <si>
    <t>返済期間
(内据置期間)</t>
  </si>
  <si>
    <t>利　　率　　年利（％）</t>
  </si>
  <si>
    <t>貸付利率</t>
  </si>
  <si>
    <t>区利子補給</t>
  </si>
  <si>
    <t>借受者負担</t>
  </si>
  <si>
    <t>一　般　融　資</t>
  </si>
  <si>
    <t>一般運転資金</t>
  </si>
  <si>
    <t>運転</t>
  </si>
  <si>
    <t>84月以内
（6月以内）</t>
  </si>
  <si>
    <t>一般設備資金</t>
  </si>
  <si>
    <t>設備</t>
  </si>
  <si>
    <t>96月以内
（6月以内）</t>
  </si>
  <si>
    <t>小規模企業資金</t>
  </si>
  <si>
    <t>運転
設備</t>
  </si>
  <si>
    <t>60月以内
（6月以内）</t>
  </si>
  <si>
    <t>創業支援資金</t>
  </si>
  <si>
    <t>72月以内
（12月以内）</t>
  </si>
  <si>
    <t>特　　別　　融　　資</t>
  </si>
  <si>
    <t>経営環境変化対策資金</t>
  </si>
  <si>
    <t>96月以内
（12月以内）</t>
  </si>
  <si>
    <t>緊急事業
資金</t>
  </si>
  <si>
    <t>不況業種等向け</t>
  </si>
  <si>
    <t>非常災害向け</t>
  </si>
  <si>
    <t>団体運転資金</t>
  </si>
  <si>
    <t>法人向け</t>
  </si>
  <si>
    <t>66月以内
（6月以内）</t>
  </si>
  <si>
    <t>任意団体向け</t>
  </si>
  <si>
    <t>48月以内
（6月以内）</t>
  </si>
  <si>
    <t>団体設備資金</t>
  </si>
  <si>
    <t>事業活性化資金</t>
  </si>
  <si>
    <t>72月以内
（6月以内）</t>
  </si>
  <si>
    <t>地球温暖化等環境対策資金</t>
  </si>
  <si>
    <t>商店会
加入奨励
資金</t>
  </si>
  <si>
    <t>商店会加入
1年未満</t>
  </si>
  <si>
    <t>商店会加入
1年以上</t>
  </si>
  <si>
    <t>借換資金</t>
  </si>
  <si>
    <t>120月以内
（なし）</t>
  </si>
  <si>
    <t>　</t>
  </si>
  <si>
    <t>1.7</t>
  </si>
  <si>
    <t>短期運転資金</t>
  </si>
  <si>
    <t>12月以内
（2月以内）</t>
  </si>
  <si>
    <t>地域産業振興資金</t>
  </si>
  <si>
    <t>小口零細企業保証制度対応特別資金</t>
  </si>
  <si>
    <t>1.5</t>
  </si>
  <si>
    <t>0.2</t>
  </si>
  <si>
    <t>1.0</t>
  </si>
  <si>
    <t>創業特例</t>
  </si>
  <si>
    <t>3年以内</t>
  </si>
  <si>
    <t>1.3</t>
  </si>
  <si>
    <t>1.4</t>
  </si>
  <si>
    <t>84月以内
（6月以内）</t>
  </si>
  <si>
    <t>女性のエンパワーメント原則推進支援資金</t>
  </si>
  <si>
    <t>2回目 1.5</t>
  </si>
  <si>
    <t>3回目 1.7</t>
  </si>
  <si>
    <t>2回目 0.2</t>
  </si>
  <si>
    <t>対象</t>
  </si>
  <si>
    <t>⑤</t>
  </si>
  <si>
    <t>区内の中小企業者</t>
  </si>
  <si>
    <t>常時使用する従業者が20人以下の中小企業者
※パート・アルバイトなどは臨時雇いであっても、事業の経営上不可欠な人員は従業員に含みます。</t>
  </si>
  <si>
    <t>文京区内で創業しようとする場合または区内で創業し1年未満の場合（NPO法人の創業は除く）
※創業特例は、上記に加え、特定創業支援事業等による支援を受け、その認定を受けている場合</t>
  </si>
  <si>
    <t>返済中</t>
  </si>
  <si>
    <t>地域産業（印刷業、製本業、製版業、印刷物加工業、出版業、印刷関連サービス業、医療機器製造業、旅館業）を営むもので設備を導入することなどにより、当該事業の経営基盤の強化を図ろうとするもの</t>
  </si>
  <si>
    <t>事業協同組合等もしくは法人格を有しない団体で特に区長が認めたもの</t>
  </si>
  <si>
    <t>不況業種等向け…中小企業信用保険法第2条第5項第1号から第8号までのいずれかの規定により認定された特定中小企業者
非常災害向け…区内の一定地域における広範囲な非常災害を受けた企業（り災証明書が必要）または、防水板の設置及び関連工事を行おうとするもの</t>
  </si>
  <si>
    <t>（代）＝代表者区民制度の場合</t>
  </si>
  <si>
    <t>環境の改善に資する資金として、次のいずれかの内容を目的とするもの
①東京都の指定する低公害車の購入に必要とするもの
②既製の自動車に東京都の指定する公害を防止する設備を設置するために必要とするもの
③公害の防止を目的として行う、区内の工場、事業場の改修（機械器具類の購入及び修理を含む）に必要とするもの
④地球温暖化防止対策を目的として行う、区内の工場、事業場の改修（機械器具類の購入及び修理を含む）に必要とするもの</t>
  </si>
  <si>
    <t>商店会に加入している中小企業者</t>
  </si>
  <si>
    <t>短期間に必要とする運転資金</t>
  </si>
  <si>
    <t>文京区総務課ダイバーシティ推進担当で「文京区女性のエンパワーメント原則推進事業所登録」をした企業</t>
  </si>
  <si>
    <t>借換するすべての融資が下記の条件を満たしていることが必要です。
①借換対象融資は「借換資金」以外の文京区融資（東京都制度融資は対象外）であること
②旧債務は約定返済（元金返済）を6か月以上行っていること
③複数の金融機関にある借入を借換一本化する場合は、この制度で申込む取扱金融機関以外の金融機関の借換同意があること</t>
  </si>
  <si>
    <t>（代）</t>
  </si>
  <si>
    <t>（代）</t>
  </si>
  <si>
    <t>3年超
5年以内</t>
  </si>
  <si>
    <t>1.1</t>
  </si>
  <si>
    <t>1.2</t>
  </si>
  <si>
    <t>84月以内
（12月以内）</t>
  </si>
  <si>
    <t>5年超
7年以内</t>
  </si>
  <si>
    <t>5年超
7年以内</t>
  </si>
  <si>
    <t>先端設備等導入支援資金</t>
  </si>
  <si>
    <t>1.7</t>
  </si>
  <si>
    <t>経営環境の急激な変化等により事業活動に影響を受けている中小企業者で、次のいずれかに該当するもの
①申込日を基準とした直前3か月間または1年間の売上高が前年同期に比べ10%以上減少していること
②申込日を基準とした直前3か月間または1年間の営業利益が前年同期に比べ10%以上減少していること
　※「直前」とは、「前月」又は「前々月」のことを言います。
　例）5月中に申込みの場合、直前3か月は2～4月または1～3月が対象となります。</t>
  </si>
  <si>
    <t>事業の活性化に資する資金として、次のいずれかの内容を目的とするもの
①ISOマークの認証又はプライバシーマークを取得・更新するためのもの
　※プライバシーマークについては運転資金のみ300万円を限度とする。
②新技術・新製品の開発に要するもの
③第二創業を含む事業転換または事業多角化を計画するもの
④事業承継を計画するもの
⑤④のうち、公衆浴場業を営むもの</t>
  </si>
  <si>
    <t>96月以内
（24月以内）</t>
  </si>
  <si>
    <t>1.7</t>
  </si>
  <si>
    <t>3回目 　0</t>
  </si>
  <si>
    <t>下記の条件をすべて満たしていることが必要です。
①従業員数が製造業等は20人以下、卸・小売・サービス業は5人以下であること（NPO法人を除く）
※サービス業のうち、ソフトウェア業、情報処理サービス業、宿泊業、娯楽業は従業員数20名以下が対象となります。
※パート・アルバイトなどは臨時雇いであっても、事業の経営上不可欠な人員は従業員に含みます。
②申込む融資の希望額と、全国の保証協会の保証付融資残高の合計額が2,000万円以内以下であること</t>
  </si>
  <si>
    <t>中小企業経営強化法第52条4項の規定により先端設備等導入計画の認定を受けた中小企業が、当該計画に定めた設備の導入に必要とするもの</t>
  </si>
  <si>
    <t>現下の経済変動に対応するための緊急資金</t>
  </si>
  <si>
    <t>現下の経済変動に対応するための事業多角化・業態転換資金</t>
  </si>
  <si>
    <t>96月以内
（24月以内）</t>
  </si>
  <si>
    <t>地域産業（印刷業、製本業、製版業、印刷物加工業、出版業、印刷物関連サービス業、医療機器製造業、旅館業）を営む者で、AI、IOT、ロボット、
ビックデータ等の先端技術を用いた設備を導入することにより、人手不足の解消や生産性向上等の経営改善を図ることを目的とするもの。</t>
  </si>
  <si>
    <t>イノベーション活用型地域産業振興資金</t>
  </si>
  <si>
    <t>令和6年度融資メニュー</t>
  </si>
  <si>
    <t>次のいずれかに該当すること
①申込日を基準とした直前３月間又は１年間の売上高又は営業利益が、前年同期の売上高又は営業利益と比較して１５％以上減少していること
②区内で創業して1年未満の場合、申込日を基準とした直前1か月間の売上高または営業利益が直前1か月間を含む直前3か月間の平均に比べ減少していること
※「直前」とは、「前月」または「前々月」のことをいいます。</t>
  </si>
  <si>
    <t xml:space="preserve">次のいずれかに該当すること
①申込日を基準とした直前３月間又は１年間の売上高又は営業利益が、前年同期の売上高又は営業利益と比較して１５％以上減少していること
②区内で創業して1年未満の場合、申込日を基準とした直前1か月間の売上高または営業利益が直前1か月間を含む直前3か月間の平均に比べ減少していること
※「直前」とは、「前月」または「前々月」のことをいいます。
</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</si>
</sst>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0_ "/>
    <numFmt numFmtId="179" formatCode="0_);[Red]\(0\)"/>
    <numFmt numFmtId="180" formatCode="[$]ggge&quot;年&quot;m&quot;月&quot;d&quot;日&quot;;@"/>
    <numFmt numFmtId="181" formatCode="[$-411]gge&quot;年&quot;m&quot;月&quot;d&quot;日&quot;;@"/>
    <numFmt numFmtId="182" formatCode="[$]gge&quot;年&quot;m&quot;月&quot;d&quot;日&quot;;@"/>
  </numFmts>
  <fonts count="46">
    <font>
      <sz val="11"/>
      <name val="ＭＳ Ｐゴシック"/>
      <family val="3"/>
    </font>
    <font>
      <sz val="11"/>
      <color indexed="8"/>
      <name val="ＭＳ Ｐゴシック"/>
      <family val="3"/>
    </font>
    <font>
      <sz val="6"/>
      <name val="ＭＳ Ｐゴシック"/>
      <family val="3"/>
    </font>
    <font>
      <sz val="10"/>
      <name val="ＭＳ 明朝"/>
      <family val="1"/>
    </font>
    <font>
      <sz val="11"/>
      <name val="ＭＳ 明朝"/>
      <family val="1"/>
    </font>
    <font>
      <sz val="10"/>
      <name val="ＭＳ Ｐゴシック"/>
      <family val="3"/>
    </font>
    <font>
      <b/>
      <sz val="12"/>
      <name val="ＭＳ 明朝"/>
      <family val="1"/>
    </font>
    <font>
      <sz val="6"/>
      <name val="ＭＳ 明朝"/>
      <family val="1"/>
    </font>
    <font>
      <u val="single"/>
      <sz val="10"/>
      <name val="ＭＳ 明朝"/>
      <family val="1"/>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u val="single"/>
      <sz val="11"/>
      <color indexed="12"/>
      <name val="ＭＳ Ｐゴシック"/>
      <family val="3"/>
    </font>
    <font>
      <u val="single"/>
      <sz val="11"/>
      <color indexed="20"/>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6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medium"/>
      <top style="thin"/>
      <bottom style="hair"/>
    </border>
    <border>
      <left style="thin"/>
      <right/>
      <top/>
      <bottom style="thin"/>
    </border>
    <border>
      <left/>
      <right style="thin"/>
      <top/>
      <bottom style="thin"/>
    </border>
    <border>
      <left style="thin"/>
      <right style="medium"/>
      <top style="thin"/>
      <bottom style="medium"/>
    </border>
    <border>
      <left style="thin"/>
      <right style="thin"/>
      <top/>
      <bottom/>
    </border>
    <border>
      <left style="thin"/>
      <right/>
      <top/>
      <bottom/>
    </border>
    <border>
      <left/>
      <right style="thin"/>
      <top/>
      <bottom/>
    </border>
    <border>
      <left style="thin"/>
      <right/>
      <top style="thin"/>
      <bottom/>
    </border>
    <border>
      <left/>
      <right style="thin"/>
      <top style="thin"/>
      <bottom/>
    </border>
    <border>
      <left style="thin"/>
      <right style="thin"/>
      <top style="thin"/>
      <bottom/>
    </border>
    <border>
      <left style="thin"/>
      <right style="thin"/>
      <top style="thin"/>
      <bottom style="hair"/>
    </border>
    <border>
      <left style="thin"/>
      <right style="thin"/>
      <top/>
      <bottom style="hair"/>
    </border>
    <border>
      <left style="thin"/>
      <right style="thin"/>
      <top/>
      <bottom style="thin"/>
    </border>
    <border>
      <left style="thin"/>
      <right style="thin"/>
      <top style="hair"/>
      <bottom style="thin"/>
    </border>
    <border>
      <left style="thin"/>
      <right/>
      <top style="thin"/>
      <bottom style="thin"/>
    </border>
    <border>
      <left style="thin"/>
      <right style="thin"/>
      <top style="thin"/>
      <bottom style="thin"/>
    </border>
    <border>
      <left/>
      <right style="medium"/>
      <top style="thin"/>
      <bottom style="dotted"/>
    </border>
    <border>
      <left style="thin"/>
      <right style="dotted"/>
      <top/>
      <bottom/>
    </border>
    <border>
      <left/>
      <right style="medium"/>
      <top/>
      <bottom/>
    </border>
    <border>
      <left/>
      <right style="medium"/>
      <top/>
      <bottom style="thin"/>
    </border>
    <border>
      <left/>
      <right style="thin"/>
      <top style="thin"/>
      <bottom style="thin"/>
    </border>
    <border>
      <left style="thin"/>
      <right style="medium"/>
      <top style="thin"/>
      <bottom style="thin"/>
    </border>
    <border>
      <left style="thin"/>
      <right style="medium"/>
      <top/>
      <bottom style="thin"/>
    </border>
    <border>
      <left style="thin"/>
      <right style="medium"/>
      <top style="thin"/>
      <bottom/>
    </border>
    <border>
      <left style="thin"/>
      <right style="thin"/>
      <top style="thin"/>
      <bottom style="medium"/>
    </border>
    <border>
      <left style="thin"/>
      <right/>
      <top style="thin"/>
      <bottom style="medium"/>
    </border>
    <border>
      <left/>
      <right style="thin"/>
      <top style="thin"/>
      <bottom style="medium"/>
    </border>
    <border>
      <left/>
      <right/>
      <top style="thin"/>
      <bottom style="thin"/>
    </border>
    <border>
      <left style="medium"/>
      <right style="thin"/>
      <top style="thin"/>
      <bottom style="thin"/>
    </border>
    <border>
      <left style="medium"/>
      <right style="thin"/>
      <top style="thin"/>
      <bottom style="medium"/>
    </border>
    <border>
      <left style="dotted"/>
      <right style="thin"/>
      <top style="dotted"/>
      <bottom/>
    </border>
    <border>
      <left style="dotted"/>
      <right style="thin"/>
      <top/>
      <bottom style="thin"/>
    </border>
    <border>
      <left style="thin"/>
      <right style="medium"/>
      <top/>
      <bottom/>
    </border>
    <border>
      <left style="thin"/>
      <right style="thin"/>
      <top style="medium"/>
      <bottom/>
    </border>
    <border>
      <left style="thin"/>
      <right style="thin"/>
      <top/>
      <bottom style="medium"/>
    </border>
    <border>
      <left/>
      <right/>
      <top/>
      <bottom style="medium"/>
    </border>
    <border>
      <left style="medium"/>
      <right style="thin"/>
      <top/>
      <bottom style="thin"/>
    </border>
    <border>
      <left style="medium"/>
      <right/>
      <top style="medium"/>
      <bottom/>
    </border>
    <border>
      <left/>
      <right/>
      <top style="medium"/>
      <bottom/>
    </border>
    <border>
      <left/>
      <right style="thin"/>
      <top style="medium"/>
      <bottom/>
    </border>
    <border>
      <left style="medium"/>
      <right/>
      <top/>
      <bottom style="medium"/>
    </border>
    <border>
      <left/>
      <right style="thin"/>
      <top/>
      <bottom style="medium"/>
    </border>
    <border>
      <left style="thin"/>
      <right style="thin"/>
      <top style="medium"/>
      <bottom style="thin"/>
    </border>
    <border>
      <left style="thin"/>
      <right/>
      <top style="medium"/>
      <bottom/>
    </border>
    <border>
      <left style="thin"/>
      <right/>
      <top/>
      <bottom style="medium"/>
    </border>
    <border>
      <left style="thin"/>
      <right/>
      <top style="medium"/>
      <bottom style="thin"/>
    </border>
    <border>
      <left/>
      <right/>
      <top style="medium"/>
      <bottom style="thin"/>
    </border>
    <border>
      <left/>
      <right style="medium"/>
      <top style="medium"/>
      <bottom style="thin"/>
    </border>
    <border>
      <left/>
      <right/>
      <top style="thin"/>
      <bottom style="dotted"/>
    </border>
    <border>
      <left style="thin"/>
      <right/>
      <top style="thin"/>
      <bottom style="dotted"/>
    </border>
    <border>
      <left/>
      <right style="thin"/>
      <top style="thin"/>
      <bottom style="dotted"/>
    </border>
    <border>
      <left style="thin"/>
      <right/>
      <top style="thin"/>
      <bottom style="hair"/>
    </border>
    <border>
      <left/>
      <right style="thin"/>
      <top style="thin"/>
      <bottom style="hair"/>
    </border>
    <border>
      <left style="thin"/>
      <right/>
      <top style="dotted"/>
      <bottom/>
    </border>
    <border>
      <left/>
      <right style="thin"/>
      <top style="dotted"/>
      <bottom/>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44" fillId="0" borderId="0" applyNumberFormat="0" applyFill="0" applyBorder="0" applyAlignment="0" applyProtection="0"/>
    <xf numFmtId="0" fontId="45" fillId="32" borderId="0" applyNumberFormat="0" applyBorder="0" applyAlignment="0" applyProtection="0"/>
  </cellStyleXfs>
  <cellXfs count="227">
    <xf numFmtId="0" fontId="0" fillId="0" borderId="0" xfId="0" applyAlignment="1">
      <alignment vertical="center"/>
    </xf>
    <xf numFmtId="176" fontId="3" fillId="0" borderId="0" xfId="0" applyNumberFormat="1" applyFont="1" applyAlignment="1">
      <alignment vertical="center"/>
    </xf>
    <xf numFmtId="0" fontId="3" fillId="0" borderId="0" xfId="0" applyFont="1" applyAlignment="1">
      <alignment vertical="center"/>
    </xf>
    <xf numFmtId="0" fontId="4" fillId="0" borderId="0" xfId="0" applyFont="1" applyAlignment="1">
      <alignment horizontal="left" vertical="center"/>
    </xf>
    <xf numFmtId="0" fontId="4" fillId="0" borderId="0" xfId="0" applyFont="1" applyAlignment="1">
      <alignment horizontal="center" vertical="center" wrapText="1"/>
    </xf>
    <xf numFmtId="0" fontId="4" fillId="0" borderId="0" xfId="0" applyFont="1" applyAlignment="1">
      <alignment horizontal="center" vertical="center"/>
    </xf>
    <xf numFmtId="0" fontId="4" fillId="0" borderId="0" xfId="0" applyFont="1" applyBorder="1" applyAlignment="1">
      <alignment horizontal="center" vertical="center"/>
    </xf>
    <xf numFmtId="0" fontId="4" fillId="0" borderId="0" xfId="0" applyFont="1" applyBorder="1" applyAlignment="1">
      <alignment vertical="center" shrinkToFit="1"/>
    </xf>
    <xf numFmtId="176" fontId="3" fillId="0" borderId="0" xfId="0" applyNumberFormat="1" applyFont="1" applyBorder="1" applyAlignment="1">
      <alignment horizontal="center" vertical="center"/>
    </xf>
    <xf numFmtId="0" fontId="3" fillId="0" borderId="0" xfId="0" applyFont="1" applyAlignment="1">
      <alignment horizontal="left" vertical="center"/>
    </xf>
    <xf numFmtId="0" fontId="5" fillId="0" borderId="0" xfId="0" applyFont="1" applyBorder="1" applyAlignment="1">
      <alignment horizontal="center" vertical="center" shrinkToFit="1"/>
    </xf>
    <xf numFmtId="0" fontId="3" fillId="0" borderId="0" xfId="0" applyFont="1" applyAlignment="1">
      <alignment horizontal="center" vertical="center"/>
    </xf>
    <xf numFmtId="0" fontId="4" fillId="0" borderId="0" xfId="0" applyFont="1" applyFill="1" applyAlignment="1">
      <alignment horizontal="center" vertical="center" wrapText="1"/>
    </xf>
    <xf numFmtId="0" fontId="4" fillId="0" borderId="0" xfId="0" applyFont="1" applyFill="1" applyAlignment="1">
      <alignment horizontal="center" vertical="center"/>
    </xf>
    <xf numFmtId="176" fontId="4" fillId="0" borderId="0" xfId="0" applyNumberFormat="1" applyFont="1" applyAlignment="1">
      <alignment horizontal="center" vertical="center"/>
    </xf>
    <xf numFmtId="0" fontId="3" fillId="0" borderId="10" xfId="0" applyNumberFormat="1" applyFont="1" applyFill="1" applyBorder="1" applyAlignment="1">
      <alignment horizontal="center" vertical="center"/>
    </xf>
    <xf numFmtId="49" fontId="3" fillId="0" borderId="11" xfId="0" applyNumberFormat="1" applyFont="1" applyFill="1" applyBorder="1" applyAlignment="1">
      <alignment horizontal="center" vertical="center" wrapText="1"/>
    </xf>
    <xf numFmtId="49" fontId="3" fillId="0" borderId="12" xfId="0" applyNumberFormat="1" applyFont="1" applyFill="1" applyBorder="1" applyAlignment="1">
      <alignment horizontal="center" vertical="center" wrapText="1"/>
    </xf>
    <xf numFmtId="58" fontId="3" fillId="0" borderId="0" xfId="0" applyNumberFormat="1" applyFont="1" applyAlignment="1">
      <alignment vertical="center"/>
    </xf>
    <xf numFmtId="0" fontId="3" fillId="0" borderId="13" xfId="0" applyFont="1" applyBorder="1" applyAlignment="1">
      <alignment horizontal="center" vertical="center" wrapText="1"/>
    </xf>
    <xf numFmtId="0" fontId="3" fillId="0" borderId="14" xfId="0" applyFont="1" applyFill="1" applyBorder="1" applyAlignment="1">
      <alignment vertical="center"/>
    </xf>
    <xf numFmtId="176" fontId="3" fillId="0" borderId="15" xfId="0" applyNumberFormat="1" applyFont="1" applyBorder="1" applyAlignment="1">
      <alignment horizontal="center" vertical="center"/>
    </xf>
    <xf numFmtId="177" fontId="3" fillId="0" borderId="16" xfId="0" applyNumberFormat="1" applyFont="1" applyBorder="1" applyAlignment="1">
      <alignment vertical="center"/>
    </xf>
    <xf numFmtId="0" fontId="3" fillId="0" borderId="0" xfId="0" applyFont="1" applyBorder="1" applyAlignment="1">
      <alignment horizontal="center" vertical="center" wrapText="1"/>
    </xf>
    <xf numFmtId="177" fontId="3" fillId="0" borderId="12" xfId="0" applyNumberFormat="1" applyFont="1" applyBorder="1" applyAlignment="1">
      <alignment vertical="center"/>
    </xf>
    <xf numFmtId="176" fontId="3" fillId="0" borderId="17" xfId="0" applyNumberFormat="1" applyFont="1" applyBorder="1" applyAlignment="1">
      <alignment horizontal="center" vertical="center"/>
    </xf>
    <xf numFmtId="177" fontId="3" fillId="0" borderId="18" xfId="0" applyNumberFormat="1" applyFont="1" applyBorder="1" applyAlignment="1">
      <alignment vertical="center"/>
    </xf>
    <xf numFmtId="0" fontId="3" fillId="0" borderId="19" xfId="0" applyFont="1" applyBorder="1" applyAlignment="1">
      <alignment horizontal="center" vertical="center" wrapText="1"/>
    </xf>
    <xf numFmtId="49" fontId="3" fillId="0" borderId="11" xfId="0" applyNumberFormat="1" applyFont="1" applyFill="1" applyBorder="1" applyAlignment="1">
      <alignment horizontal="center" vertical="center"/>
    </xf>
    <xf numFmtId="0" fontId="3" fillId="0" borderId="15" xfId="0" applyFont="1" applyBorder="1" applyAlignment="1">
      <alignment horizontal="center" vertical="center" wrapText="1"/>
    </xf>
    <xf numFmtId="49" fontId="7" fillId="0" borderId="20" xfId="0" applyNumberFormat="1" applyFont="1" applyFill="1" applyBorder="1" applyAlignment="1">
      <alignment vertical="center" wrapText="1"/>
    </xf>
    <xf numFmtId="49" fontId="3" fillId="0" borderId="20" xfId="0" applyNumberFormat="1" applyFont="1" applyFill="1" applyBorder="1" applyAlignment="1">
      <alignment horizontal="center" vertical="center"/>
    </xf>
    <xf numFmtId="49" fontId="7" fillId="0" borderId="20" xfId="0" applyNumberFormat="1" applyFont="1" applyFill="1" applyBorder="1" applyAlignment="1">
      <alignment vertical="center"/>
    </xf>
    <xf numFmtId="49" fontId="7" fillId="0" borderId="21" xfId="0" applyNumberFormat="1" applyFont="1" applyFill="1" applyBorder="1" applyAlignment="1">
      <alignment vertical="center" wrapText="1"/>
    </xf>
    <xf numFmtId="49" fontId="3" fillId="0" borderId="21" xfId="0" applyNumberFormat="1" applyFont="1" applyFill="1" applyBorder="1" applyAlignment="1">
      <alignment horizontal="center" vertical="center"/>
    </xf>
    <xf numFmtId="0" fontId="3" fillId="0" borderId="22" xfId="0" applyFont="1" applyFill="1" applyBorder="1" applyAlignment="1">
      <alignment vertical="center"/>
    </xf>
    <xf numFmtId="0" fontId="3" fillId="0" borderId="11" xfId="0" applyFont="1" applyBorder="1" applyAlignment="1">
      <alignment horizontal="center" vertical="center" wrapText="1"/>
    </xf>
    <xf numFmtId="49" fontId="7" fillId="0" borderId="23" xfId="0" applyNumberFormat="1" applyFont="1" applyFill="1" applyBorder="1" applyAlignment="1">
      <alignment vertical="center" wrapText="1"/>
    </xf>
    <xf numFmtId="49" fontId="3" fillId="0" borderId="23" xfId="0" applyNumberFormat="1" applyFont="1" applyFill="1" applyBorder="1" applyAlignment="1">
      <alignment horizontal="center" vertical="center"/>
    </xf>
    <xf numFmtId="0" fontId="3" fillId="0" borderId="19" xfId="0" applyFont="1" applyFill="1" applyBorder="1" applyAlignment="1">
      <alignment horizontal="center" vertical="center" wrapText="1"/>
    </xf>
    <xf numFmtId="0" fontId="3" fillId="0" borderId="22" xfId="0" applyFont="1" applyFill="1" applyBorder="1" applyAlignment="1">
      <alignment horizontal="center" vertical="center" wrapText="1"/>
    </xf>
    <xf numFmtId="176" fontId="3" fillId="0" borderId="24" xfId="0" applyNumberFormat="1" applyFont="1" applyBorder="1" applyAlignment="1">
      <alignment horizontal="center" vertical="center"/>
    </xf>
    <xf numFmtId="0" fontId="3" fillId="0" borderId="25" xfId="0" applyFont="1" applyBorder="1" applyAlignment="1">
      <alignment horizontal="center" vertical="center" wrapText="1"/>
    </xf>
    <xf numFmtId="49" fontId="3" fillId="0" borderId="26" xfId="0" applyNumberFormat="1" applyFont="1" applyFill="1" applyBorder="1" applyAlignment="1">
      <alignment horizontal="center" vertical="center"/>
    </xf>
    <xf numFmtId="49" fontId="3" fillId="0" borderId="27" xfId="0" applyNumberFormat="1" applyFont="1" applyFill="1" applyBorder="1" applyAlignment="1">
      <alignment horizontal="center" vertical="center"/>
    </xf>
    <xf numFmtId="49" fontId="3" fillId="0" borderId="28" xfId="0" applyNumberFormat="1" applyFont="1" applyFill="1" applyBorder="1" applyAlignment="1">
      <alignment horizontal="center" vertical="center"/>
    </xf>
    <xf numFmtId="49" fontId="3" fillId="0" borderId="29" xfId="0" applyNumberFormat="1" applyFont="1" applyFill="1" applyBorder="1" applyAlignment="1">
      <alignment horizontal="center" vertical="center"/>
    </xf>
    <xf numFmtId="176" fontId="3" fillId="0" borderId="17" xfId="0" applyNumberFormat="1" applyFont="1" applyFill="1" applyBorder="1" applyAlignment="1">
      <alignment horizontal="center" vertical="center"/>
    </xf>
    <xf numFmtId="176" fontId="3" fillId="0" borderId="11" xfId="0" applyNumberFormat="1" applyFont="1" applyFill="1" applyBorder="1" applyAlignment="1">
      <alignment horizontal="center" vertical="center"/>
    </xf>
    <xf numFmtId="0" fontId="3" fillId="0" borderId="25" xfId="0" applyFont="1" applyFill="1" applyBorder="1" applyAlignment="1">
      <alignment horizontal="center" vertical="center"/>
    </xf>
    <xf numFmtId="177" fontId="3" fillId="0" borderId="18" xfId="0" applyNumberFormat="1" applyFont="1" applyFill="1" applyBorder="1" applyAlignment="1">
      <alignment horizontal="right" vertical="center"/>
    </xf>
    <xf numFmtId="177" fontId="3" fillId="0" borderId="16" xfId="0" applyNumberFormat="1" applyFont="1" applyFill="1" applyBorder="1" applyAlignment="1">
      <alignment horizontal="right" vertical="center"/>
    </xf>
    <xf numFmtId="0" fontId="3" fillId="0" borderId="25" xfId="0" applyFont="1" applyFill="1" applyBorder="1" applyAlignment="1">
      <alignment horizontal="left" vertical="center" wrapText="1"/>
    </xf>
    <xf numFmtId="0" fontId="3" fillId="0" borderId="25" xfId="0" applyFont="1" applyBorder="1" applyAlignment="1">
      <alignment horizontal="center" vertical="center"/>
    </xf>
    <xf numFmtId="177" fontId="3" fillId="0" borderId="30" xfId="0" applyNumberFormat="1" applyFont="1" applyBorder="1" applyAlignment="1">
      <alignment vertical="center"/>
    </xf>
    <xf numFmtId="0" fontId="3" fillId="0" borderId="31" xfId="0" applyNumberFormat="1" applyFont="1" applyFill="1" applyBorder="1" applyAlignment="1">
      <alignment horizontal="center" vertical="center" wrapText="1"/>
    </xf>
    <xf numFmtId="176" fontId="8" fillId="0" borderId="24" xfId="0" applyNumberFormat="1" applyFont="1" applyBorder="1" applyAlignment="1">
      <alignment horizontal="center" vertical="center"/>
    </xf>
    <xf numFmtId="0" fontId="3" fillId="0" borderId="30" xfId="0" applyFont="1" applyFill="1" applyBorder="1" applyAlignment="1">
      <alignment horizontal="left" vertical="center"/>
    </xf>
    <xf numFmtId="0" fontId="3" fillId="0" borderId="31" xfId="0" applyNumberFormat="1" applyFont="1" applyFill="1" applyBorder="1" applyAlignment="1">
      <alignment horizontal="center" vertical="center"/>
    </xf>
    <xf numFmtId="0" fontId="3" fillId="0" borderId="30" xfId="0" applyFont="1" applyFill="1" applyBorder="1" applyAlignment="1">
      <alignment horizontal="left" vertical="center" wrapText="1" shrinkToFit="1"/>
    </xf>
    <xf numFmtId="0" fontId="3" fillId="0" borderId="19" xfId="0" applyFont="1" applyBorder="1" applyAlignment="1">
      <alignment horizontal="left" vertical="center" wrapText="1"/>
    </xf>
    <xf numFmtId="0" fontId="3" fillId="0" borderId="17" xfId="0" applyFont="1" applyBorder="1" applyAlignment="1">
      <alignment horizontal="center" vertical="center" wrapText="1"/>
    </xf>
    <xf numFmtId="179" fontId="3" fillId="0" borderId="32" xfId="0" applyNumberFormat="1" applyFont="1" applyFill="1" applyBorder="1" applyAlignment="1">
      <alignment horizontal="center" vertical="center"/>
    </xf>
    <xf numFmtId="179" fontId="3" fillId="0" borderId="33" xfId="0" applyNumberFormat="1" applyFont="1" applyFill="1" applyBorder="1" applyAlignment="1">
      <alignment horizontal="center" vertical="center" wrapText="1"/>
    </xf>
    <xf numFmtId="176" fontId="3" fillId="0" borderId="18" xfId="0" applyNumberFormat="1" applyFont="1" applyBorder="1" applyAlignment="1">
      <alignment horizontal="center" vertical="center"/>
    </xf>
    <xf numFmtId="0" fontId="3" fillId="0" borderId="34" xfId="0" applyFont="1" applyBorder="1" applyAlignment="1">
      <alignment horizontal="center" vertical="center" wrapText="1"/>
    </xf>
    <xf numFmtId="0" fontId="3" fillId="0" borderId="25" xfId="0" applyFont="1" applyBorder="1" applyAlignment="1">
      <alignment horizontal="left" vertical="center" wrapText="1"/>
    </xf>
    <xf numFmtId="0" fontId="3" fillId="0" borderId="34" xfId="0" applyFont="1" applyBorder="1" applyAlignment="1">
      <alignment horizontal="left" vertical="center" wrapText="1"/>
    </xf>
    <xf numFmtId="176" fontId="3" fillId="0" borderId="35" xfId="0" applyNumberFormat="1" applyFont="1" applyBorder="1" applyAlignment="1">
      <alignment horizontal="center" vertical="center"/>
    </xf>
    <xf numFmtId="176" fontId="3" fillId="0" borderId="36" xfId="0" applyNumberFormat="1" applyFont="1" applyBorder="1" applyAlignment="1">
      <alignment horizontal="center" vertical="center"/>
    </xf>
    <xf numFmtId="179" fontId="3" fillId="0" borderId="13" xfId="0" applyNumberFormat="1" applyFont="1" applyFill="1" applyBorder="1" applyAlignment="1">
      <alignment horizontal="center" vertical="center" wrapText="1"/>
    </xf>
    <xf numFmtId="0" fontId="3" fillId="0" borderId="19" xfId="0" applyFont="1" applyBorder="1" applyAlignment="1">
      <alignment horizontal="center" vertical="center" wrapText="1"/>
    </xf>
    <xf numFmtId="0" fontId="5" fillId="0" borderId="22" xfId="0" applyFont="1" applyBorder="1" applyAlignment="1">
      <alignment horizontal="center" vertical="center" wrapText="1"/>
    </xf>
    <xf numFmtId="0" fontId="3" fillId="0" borderId="17" xfId="0" applyFont="1" applyFill="1" applyBorder="1" applyAlignment="1">
      <alignment horizontal="center" vertical="center" shrinkToFit="1"/>
    </xf>
    <xf numFmtId="0" fontId="3" fillId="0" borderId="18" xfId="0" applyFont="1" applyFill="1" applyBorder="1" applyAlignment="1">
      <alignment horizontal="center" vertical="center" shrinkToFit="1"/>
    </xf>
    <xf numFmtId="0" fontId="3" fillId="0" borderId="11" xfId="0" applyFont="1" applyFill="1" applyBorder="1" applyAlignment="1">
      <alignment horizontal="center" vertical="center" shrinkToFit="1"/>
    </xf>
    <xf numFmtId="0" fontId="3" fillId="0" borderId="12" xfId="0" applyFont="1" applyFill="1" applyBorder="1" applyAlignment="1">
      <alignment horizontal="center" vertical="center" shrinkToFit="1"/>
    </xf>
    <xf numFmtId="0" fontId="3" fillId="0" borderId="19" xfId="0" applyFont="1" applyBorder="1" applyAlignment="1">
      <alignment horizontal="center" vertical="center"/>
    </xf>
    <xf numFmtId="0" fontId="3" fillId="0" borderId="22" xfId="0" applyFont="1" applyBorder="1" applyAlignment="1">
      <alignment horizontal="center" vertical="center"/>
    </xf>
    <xf numFmtId="0" fontId="3" fillId="0" borderId="35" xfId="0" applyFont="1" applyBorder="1" applyAlignment="1">
      <alignment horizontal="center" vertical="center" wrapText="1"/>
    </xf>
    <xf numFmtId="0" fontId="3" fillId="0" borderId="36" xfId="0" applyFont="1" applyBorder="1" applyAlignment="1">
      <alignment horizontal="center" vertical="center" wrapText="1"/>
    </xf>
    <xf numFmtId="49" fontId="3" fillId="0" borderId="35" xfId="0" applyNumberFormat="1" applyFont="1" applyFill="1" applyBorder="1" applyAlignment="1">
      <alignment horizontal="center" vertical="center" wrapText="1"/>
    </xf>
    <xf numFmtId="49" fontId="3" fillId="0" borderId="36" xfId="0" applyNumberFormat="1" applyFont="1" applyFill="1" applyBorder="1" applyAlignment="1">
      <alignment horizontal="center" vertical="center" wrapText="1"/>
    </xf>
    <xf numFmtId="49" fontId="3" fillId="0" borderId="35" xfId="0" applyNumberFormat="1" applyFont="1" applyFill="1" applyBorder="1" applyAlignment="1">
      <alignment horizontal="center" vertical="center"/>
    </xf>
    <xf numFmtId="49" fontId="3" fillId="0" borderId="36" xfId="0" applyNumberFormat="1" applyFont="1" applyFill="1" applyBorder="1" applyAlignment="1">
      <alignment horizontal="center" vertical="center"/>
    </xf>
    <xf numFmtId="0" fontId="3" fillId="0" borderId="24" xfId="0" applyFont="1" applyBorder="1" applyAlignment="1">
      <alignment horizontal="center" vertical="center" wrapText="1"/>
    </xf>
    <xf numFmtId="0" fontId="3" fillId="0" borderId="37" xfId="0" applyFont="1" applyBorder="1" applyAlignment="1">
      <alignment horizontal="center" vertical="center" wrapText="1"/>
    </xf>
    <xf numFmtId="49" fontId="3" fillId="0" borderId="17" xfId="0" applyNumberFormat="1" applyFont="1" applyFill="1" applyBorder="1" applyAlignment="1">
      <alignment horizontal="center" vertical="center"/>
    </xf>
    <xf numFmtId="49" fontId="3" fillId="0" borderId="18" xfId="0" applyNumberFormat="1" applyFont="1" applyFill="1" applyBorder="1" applyAlignment="1">
      <alignment horizontal="center" vertical="center"/>
    </xf>
    <xf numFmtId="49" fontId="3" fillId="0" borderId="17" xfId="0" applyNumberFormat="1" applyFont="1" applyFill="1" applyBorder="1" applyAlignment="1">
      <alignment horizontal="center" vertical="center" wrapText="1"/>
    </xf>
    <xf numFmtId="49" fontId="3" fillId="0" borderId="18" xfId="0" applyNumberFormat="1" applyFont="1" applyFill="1" applyBorder="1" applyAlignment="1">
      <alignment horizontal="center" vertical="center" wrapText="1"/>
    </xf>
    <xf numFmtId="0" fontId="5" fillId="0" borderId="14" xfId="0" applyFont="1" applyBorder="1" applyAlignment="1">
      <alignment horizontal="center" vertical="center" wrapText="1"/>
    </xf>
    <xf numFmtId="0" fontId="3" fillId="0" borderId="25" xfId="0" applyFont="1" applyFill="1" applyBorder="1" applyAlignment="1">
      <alignment horizontal="center" vertical="center" wrapText="1"/>
    </xf>
    <xf numFmtId="0" fontId="3" fillId="0" borderId="14" xfId="0" applyFont="1" applyBorder="1" applyAlignment="1">
      <alignment horizontal="center" vertical="center" wrapText="1"/>
    </xf>
    <xf numFmtId="0" fontId="3" fillId="0" borderId="17" xfId="0" applyFont="1" applyFill="1" applyBorder="1" applyAlignment="1">
      <alignment horizontal="center" vertical="center" wrapText="1"/>
    </xf>
    <xf numFmtId="0" fontId="3" fillId="0" borderId="18"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12" xfId="0" applyFont="1" applyFill="1" applyBorder="1" applyAlignment="1">
      <alignment horizontal="center" vertical="center"/>
    </xf>
    <xf numFmtId="0" fontId="3" fillId="0" borderId="19"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25" xfId="0" applyFont="1" applyFill="1" applyBorder="1" applyAlignment="1">
      <alignment horizontal="center" vertical="center"/>
    </xf>
    <xf numFmtId="0" fontId="4" fillId="0" borderId="38" xfId="0" applyFont="1" applyFill="1" applyBorder="1" applyAlignment="1">
      <alignment horizontal="center" vertical="center" textRotation="255" wrapText="1"/>
    </xf>
    <xf numFmtId="0" fontId="4" fillId="0" borderId="39" xfId="0" applyFont="1" applyFill="1" applyBorder="1" applyAlignment="1">
      <alignment horizontal="center" vertical="center" textRotation="255" wrapText="1"/>
    </xf>
    <xf numFmtId="49" fontId="3" fillId="0" borderId="40" xfId="0" applyNumberFormat="1" applyFont="1" applyFill="1" applyBorder="1" applyAlignment="1">
      <alignment horizontal="center" vertical="center"/>
    </xf>
    <xf numFmtId="0" fontId="0" fillId="0" borderId="41" xfId="0" applyFont="1" applyBorder="1" applyAlignment="1">
      <alignment horizontal="center" vertical="center"/>
    </xf>
    <xf numFmtId="0" fontId="3" fillId="0" borderId="19" xfId="0" applyFont="1" applyFill="1" applyBorder="1" applyAlignment="1">
      <alignment horizontal="left" vertical="center" wrapText="1"/>
    </xf>
    <xf numFmtId="0" fontId="3" fillId="0" borderId="14" xfId="0" applyFont="1" applyFill="1" applyBorder="1" applyAlignment="1">
      <alignment horizontal="left" vertical="center" wrapText="1"/>
    </xf>
    <xf numFmtId="0" fontId="3" fillId="0" borderId="22" xfId="0" applyFont="1" applyFill="1" applyBorder="1" applyAlignment="1">
      <alignment horizontal="left" vertical="center" wrapText="1"/>
    </xf>
    <xf numFmtId="0" fontId="3" fillId="0" borderId="19" xfId="0" applyFont="1" applyFill="1" applyBorder="1" applyAlignment="1">
      <alignment horizontal="left" vertical="center" shrinkToFit="1"/>
    </xf>
    <xf numFmtId="0" fontId="3" fillId="0" borderId="22" xfId="0" applyFont="1" applyFill="1" applyBorder="1" applyAlignment="1">
      <alignment horizontal="left" vertical="center" shrinkToFit="1"/>
    </xf>
    <xf numFmtId="0" fontId="3" fillId="0" borderId="14" xfId="0" applyFont="1" applyBorder="1" applyAlignment="1">
      <alignment horizontal="left" vertical="center" wrapText="1"/>
    </xf>
    <xf numFmtId="0" fontId="3" fillId="0" borderId="22" xfId="0" applyFont="1" applyBorder="1" applyAlignment="1">
      <alignment horizontal="left" vertical="center" wrapText="1"/>
    </xf>
    <xf numFmtId="0" fontId="3" fillId="0" borderId="24" xfId="0" applyFont="1" applyFill="1" applyBorder="1" applyAlignment="1">
      <alignment horizontal="center" vertical="center"/>
    </xf>
    <xf numFmtId="0" fontId="3" fillId="0" borderId="30" xfId="0" applyFont="1" applyFill="1" applyBorder="1" applyAlignment="1">
      <alignment horizontal="center" vertical="center"/>
    </xf>
    <xf numFmtId="0" fontId="3" fillId="0" borderId="14" xfId="0" applyFont="1" applyFill="1" applyBorder="1" applyAlignment="1">
      <alignment horizontal="center" vertical="center" wrapText="1"/>
    </xf>
    <xf numFmtId="49" fontId="3" fillId="0" borderId="24" xfId="0" applyNumberFormat="1" applyFont="1" applyFill="1" applyBorder="1" applyAlignment="1">
      <alignment horizontal="center" vertical="center" wrapText="1"/>
    </xf>
    <xf numFmtId="49" fontId="3" fillId="0" borderId="30" xfId="0" applyNumberFormat="1" applyFont="1" applyFill="1" applyBorder="1" applyAlignment="1">
      <alignment horizontal="center" vertical="center" wrapText="1"/>
    </xf>
    <xf numFmtId="177" fontId="3" fillId="0" borderId="18" xfId="0" applyNumberFormat="1" applyFont="1" applyBorder="1" applyAlignment="1">
      <alignment horizontal="right" vertical="center"/>
    </xf>
    <xf numFmtId="177" fontId="3" fillId="0" borderId="16" xfId="0" applyNumberFormat="1" applyFont="1" applyBorder="1" applyAlignment="1">
      <alignment horizontal="right" vertical="center"/>
    </xf>
    <xf numFmtId="49" fontId="3" fillId="0" borderId="24" xfId="0" applyNumberFormat="1" applyFont="1" applyFill="1" applyBorder="1" applyAlignment="1">
      <alignment horizontal="center" vertical="center"/>
    </xf>
    <xf numFmtId="49" fontId="3" fillId="0" borderId="30" xfId="0" applyNumberFormat="1" applyFont="1" applyFill="1" applyBorder="1" applyAlignment="1">
      <alignment horizontal="center" vertical="center"/>
    </xf>
    <xf numFmtId="49" fontId="3" fillId="0" borderId="11" xfId="0" applyNumberFormat="1" applyFont="1" applyFill="1" applyBorder="1" applyAlignment="1">
      <alignment horizontal="center" vertical="center" wrapText="1"/>
    </xf>
    <xf numFmtId="49" fontId="3" fillId="0" borderId="12" xfId="0" applyNumberFormat="1" applyFont="1" applyFill="1" applyBorder="1" applyAlignment="1">
      <alignment horizontal="center" vertical="center" wrapText="1"/>
    </xf>
    <xf numFmtId="0" fontId="3" fillId="0" borderId="22" xfId="0" applyFont="1" applyBorder="1" applyAlignment="1">
      <alignment horizontal="center" vertical="center" wrapText="1"/>
    </xf>
    <xf numFmtId="178" fontId="3" fillId="0" borderId="33" xfId="0" applyNumberFormat="1" applyFont="1" applyFill="1" applyBorder="1" applyAlignment="1">
      <alignment horizontal="center" vertical="center" wrapText="1"/>
    </xf>
    <xf numFmtId="178" fontId="3" fillId="0" borderId="42" xfId="0" applyNumberFormat="1" applyFont="1" applyFill="1" applyBorder="1" applyAlignment="1">
      <alignment horizontal="center" vertical="center" wrapText="1"/>
    </xf>
    <xf numFmtId="0" fontId="3" fillId="0" borderId="14" xfId="0" applyFont="1" applyBorder="1" applyAlignment="1">
      <alignment horizontal="center" vertical="center"/>
    </xf>
    <xf numFmtId="0" fontId="3" fillId="0" borderId="17" xfId="0" applyFont="1" applyFill="1" applyBorder="1" applyAlignment="1">
      <alignment horizontal="center" vertical="center"/>
    </xf>
    <xf numFmtId="0" fontId="5" fillId="0" borderId="18"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16" xfId="0" applyFont="1" applyFill="1" applyBorder="1" applyAlignment="1">
      <alignment horizontal="center" vertical="center"/>
    </xf>
    <xf numFmtId="0" fontId="3" fillId="0" borderId="22" xfId="0" applyFont="1" applyBorder="1" applyAlignment="1">
      <alignment horizontal="left" vertical="center"/>
    </xf>
    <xf numFmtId="178" fontId="3" fillId="0" borderId="32" xfId="0" applyNumberFormat="1" applyFont="1" applyFill="1" applyBorder="1" applyAlignment="1">
      <alignment horizontal="center" vertical="center" wrapText="1"/>
    </xf>
    <xf numFmtId="0" fontId="3" fillId="0" borderId="43" xfId="0" applyFont="1" applyBorder="1" applyAlignment="1">
      <alignment horizontal="center" vertical="center" wrapText="1"/>
    </xf>
    <xf numFmtId="0" fontId="3" fillId="0" borderId="44" xfId="0" applyFont="1" applyBorder="1" applyAlignment="1">
      <alignment horizontal="center" vertical="center" wrapText="1"/>
    </xf>
    <xf numFmtId="0" fontId="3" fillId="0" borderId="43" xfId="0" applyFont="1" applyFill="1" applyBorder="1" applyAlignment="1">
      <alignment horizontal="left" vertical="center"/>
    </xf>
    <xf numFmtId="0" fontId="3" fillId="0" borderId="14" xfId="0" applyFont="1" applyFill="1" applyBorder="1" applyAlignment="1">
      <alignment horizontal="left" vertical="center"/>
    </xf>
    <xf numFmtId="0" fontId="3" fillId="0" borderId="22" xfId="0" applyFont="1" applyFill="1" applyBorder="1" applyAlignment="1">
      <alignment horizontal="left" vertical="center"/>
    </xf>
    <xf numFmtId="0" fontId="6" fillId="0" borderId="45" xfId="0" applyFont="1" applyBorder="1" applyAlignment="1">
      <alignment vertical="center"/>
    </xf>
    <xf numFmtId="0" fontId="0" fillId="0" borderId="45" xfId="0" applyFont="1" applyBorder="1" applyAlignment="1">
      <alignment vertical="center"/>
    </xf>
    <xf numFmtId="0" fontId="4" fillId="0" borderId="46" xfId="0" applyFont="1" applyFill="1" applyBorder="1" applyAlignment="1">
      <alignment horizontal="center" vertical="center" textRotation="255"/>
    </xf>
    <xf numFmtId="0" fontId="4" fillId="0" borderId="38" xfId="0" applyFont="1" applyFill="1" applyBorder="1" applyAlignment="1">
      <alignment horizontal="center" vertical="center" textRotation="255"/>
    </xf>
    <xf numFmtId="0" fontId="3" fillId="0" borderId="15" xfId="0" applyFont="1" applyFill="1" applyBorder="1" applyAlignment="1">
      <alignment horizontal="center" vertical="center"/>
    </xf>
    <xf numFmtId="58" fontId="3" fillId="0" borderId="45" xfId="0" applyNumberFormat="1" applyFont="1" applyBorder="1" applyAlignment="1">
      <alignment horizontal="right" vertical="center"/>
    </xf>
    <xf numFmtId="0" fontId="3" fillId="0" borderId="47" xfId="0" applyFont="1" applyBorder="1" applyAlignment="1">
      <alignment horizontal="center" vertical="center" wrapText="1"/>
    </xf>
    <xf numFmtId="0" fontId="3" fillId="0" borderId="48" xfId="0" applyFont="1" applyBorder="1" applyAlignment="1">
      <alignment horizontal="center" vertical="center" wrapText="1"/>
    </xf>
    <xf numFmtId="0" fontId="5" fillId="0" borderId="49" xfId="0" applyFont="1" applyBorder="1" applyAlignment="1">
      <alignment horizontal="center" vertical="center" wrapText="1"/>
    </xf>
    <xf numFmtId="0" fontId="3" fillId="0" borderId="50" xfId="0" applyFont="1" applyBorder="1" applyAlignment="1">
      <alignment horizontal="center" vertical="center" wrapText="1"/>
    </xf>
    <xf numFmtId="0" fontId="3" fillId="0" borderId="45" xfId="0" applyFont="1" applyBorder="1" applyAlignment="1">
      <alignment horizontal="center" vertical="center" wrapText="1"/>
    </xf>
    <xf numFmtId="0" fontId="5" fillId="0" borderId="51" xfId="0" applyFont="1" applyBorder="1" applyAlignment="1">
      <alignment horizontal="center" vertical="center" wrapText="1"/>
    </xf>
    <xf numFmtId="176" fontId="3" fillId="0" borderId="52" xfId="0" applyNumberFormat="1" applyFont="1" applyBorder="1" applyAlignment="1">
      <alignment horizontal="center" vertical="center" wrapText="1"/>
    </xf>
    <xf numFmtId="176" fontId="3" fillId="0" borderId="34" xfId="0" applyNumberFormat="1" applyFont="1" applyBorder="1" applyAlignment="1">
      <alignment horizontal="center" vertical="center" wrapText="1"/>
    </xf>
    <xf numFmtId="176" fontId="3" fillId="0" borderId="53" xfId="0" applyNumberFormat="1" applyFont="1" applyBorder="1" applyAlignment="1">
      <alignment horizontal="center" vertical="center" wrapText="1"/>
    </xf>
    <xf numFmtId="0" fontId="0" fillId="0" borderId="49" xfId="0" applyFont="1" applyBorder="1" applyAlignment="1">
      <alignment horizontal="center" vertical="center" wrapText="1"/>
    </xf>
    <xf numFmtId="176" fontId="3" fillId="0" borderId="54" xfId="0" applyNumberFormat="1" applyFont="1" applyBorder="1" applyAlignment="1">
      <alignment horizontal="center" vertical="center" wrapText="1"/>
    </xf>
    <xf numFmtId="0" fontId="0" fillId="0" borderId="51" xfId="0" applyFont="1" applyBorder="1" applyAlignment="1">
      <alignment horizontal="center" vertical="center" wrapText="1"/>
    </xf>
    <xf numFmtId="0" fontId="3" fillId="0" borderId="52" xfId="0" applyFont="1" applyBorder="1" applyAlignment="1">
      <alignment horizontal="center" vertical="center" wrapText="1"/>
    </xf>
    <xf numFmtId="0" fontId="3" fillId="0" borderId="34" xfId="0" applyFont="1" applyBorder="1" applyAlignment="1">
      <alignment horizontal="center" vertical="center" wrapText="1"/>
    </xf>
    <xf numFmtId="0" fontId="3" fillId="0" borderId="55" xfId="0" applyFont="1" applyBorder="1" applyAlignment="1">
      <alignment horizontal="center" vertical="center" wrapText="1"/>
    </xf>
    <xf numFmtId="0" fontId="3" fillId="0" borderId="56" xfId="0" applyFont="1" applyBorder="1" applyAlignment="1">
      <alignment horizontal="center" vertical="center" wrapText="1"/>
    </xf>
    <xf numFmtId="0" fontId="0" fillId="0" borderId="56" xfId="0" applyFont="1" applyBorder="1" applyAlignment="1">
      <alignment horizontal="center" vertical="center" wrapText="1"/>
    </xf>
    <xf numFmtId="0" fontId="0" fillId="0" borderId="57" xfId="0" applyFont="1" applyBorder="1" applyAlignment="1">
      <alignment horizontal="center" vertical="center" wrapText="1"/>
    </xf>
    <xf numFmtId="179" fontId="3" fillId="0" borderId="33" xfId="0" applyNumberFormat="1" applyFont="1" applyFill="1" applyBorder="1" applyAlignment="1">
      <alignment horizontal="center" vertical="center" wrapText="1"/>
    </xf>
    <xf numFmtId="179" fontId="3" fillId="0" borderId="42" xfId="0" applyNumberFormat="1" applyFont="1" applyFill="1" applyBorder="1" applyAlignment="1">
      <alignment horizontal="center" vertical="center" wrapText="1"/>
    </xf>
    <xf numFmtId="179" fontId="3" fillId="0" borderId="32" xfId="0" applyNumberFormat="1" applyFont="1" applyFill="1" applyBorder="1" applyAlignment="1">
      <alignment horizontal="center" vertical="center" wrapText="1"/>
    </xf>
    <xf numFmtId="49" fontId="3" fillId="0" borderId="53" xfId="0" applyNumberFormat="1" applyFont="1" applyFill="1" applyBorder="1" applyAlignment="1">
      <alignment horizontal="center" vertical="center" wrapText="1"/>
    </xf>
    <xf numFmtId="49" fontId="3" fillId="0" borderId="49" xfId="0" applyNumberFormat="1" applyFont="1" applyFill="1" applyBorder="1" applyAlignment="1">
      <alignment horizontal="center" vertical="center" wrapText="1"/>
    </xf>
    <xf numFmtId="49" fontId="3" fillId="0" borderId="15" xfId="0" applyNumberFormat="1" applyFont="1" applyFill="1" applyBorder="1" applyAlignment="1">
      <alignment horizontal="center" vertical="center" wrapText="1"/>
    </xf>
    <xf numFmtId="49" fontId="3" fillId="0" borderId="16" xfId="0" applyNumberFormat="1" applyFont="1" applyFill="1" applyBorder="1" applyAlignment="1">
      <alignment horizontal="center" vertical="center" wrapText="1"/>
    </xf>
    <xf numFmtId="49" fontId="3" fillId="0" borderId="11" xfId="0" applyNumberFormat="1" applyFont="1" applyFill="1" applyBorder="1" applyAlignment="1">
      <alignment horizontal="center" vertical="center"/>
    </xf>
    <xf numFmtId="49" fontId="3" fillId="0" borderId="12" xfId="0" applyNumberFormat="1" applyFont="1" applyFill="1" applyBorder="1" applyAlignment="1">
      <alignment horizontal="center" vertical="center"/>
    </xf>
    <xf numFmtId="0" fontId="3" fillId="0" borderId="19"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22" xfId="0" applyFont="1" applyFill="1" applyBorder="1" applyAlignment="1">
      <alignment horizontal="center" vertical="center"/>
    </xf>
    <xf numFmtId="0" fontId="3" fillId="0" borderId="19" xfId="0" applyFont="1" applyFill="1" applyBorder="1" applyAlignment="1">
      <alignment horizontal="left" vertical="center"/>
    </xf>
    <xf numFmtId="49" fontId="3" fillId="0" borderId="58" xfId="0" applyNumberFormat="1" applyFont="1" applyFill="1" applyBorder="1" applyAlignment="1">
      <alignment horizontal="center" vertical="center"/>
    </xf>
    <xf numFmtId="49" fontId="3" fillId="0" borderId="59" xfId="0" applyNumberFormat="1" applyFont="1" applyFill="1" applyBorder="1" applyAlignment="1">
      <alignment horizontal="center" vertical="center"/>
    </xf>
    <xf numFmtId="49" fontId="3" fillId="0" borderId="60" xfId="0" applyNumberFormat="1" applyFont="1" applyFill="1" applyBorder="1" applyAlignment="1">
      <alignment horizontal="center" vertical="center"/>
    </xf>
    <xf numFmtId="0" fontId="3" fillId="0" borderId="14" xfId="0" applyFont="1" applyBorder="1" applyAlignment="1">
      <alignment horizontal="left" vertical="center"/>
    </xf>
    <xf numFmtId="0" fontId="3" fillId="0" borderId="24" xfId="0" applyNumberFormat="1" applyFont="1" applyFill="1" applyBorder="1" applyAlignment="1">
      <alignment horizontal="center" vertical="center"/>
    </xf>
    <xf numFmtId="0" fontId="3" fillId="0" borderId="30" xfId="0" applyNumberFormat="1" applyFont="1" applyFill="1" applyBorder="1" applyAlignment="1">
      <alignment horizontal="center" vertical="center"/>
    </xf>
    <xf numFmtId="178" fontId="3" fillId="0" borderId="24" xfId="0" applyNumberFormat="1" applyFont="1" applyFill="1" applyBorder="1" applyAlignment="1">
      <alignment horizontal="center" vertical="center" wrapText="1"/>
    </xf>
    <xf numFmtId="178" fontId="3" fillId="0" borderId="30" xfId="0" applyNumberFormat="1" applyFont="1" applyFill="1" applyBorder="1" applyAlignment="1">
      <alignment horizontal="center" vertical="center" wrapText="1"/>
    </xf>
    <xf numFmtId="0" fontId="3" fillId="0" borderId="19" xfId="0" applyFont="1" applyFill="1" applyBorder="1" applyAlignment="1">
      <alignment horizontal="left" vertical="center" wrapText="1" shrinkToFit="1"/>
    </xf>
    <xf numFmtId="0" fontId="3" fillId="0" borderId="22" xfId="0" applyFont="1" applyFill="1" applyBorder="1" applyAlignment="1">
      <alignment horizontal="left" vertical="center" wrapText="1" shrinkToFit="1"/>
    </xf>
    <xf numFmtId="178" fontId="3" fillId="0" borderId="17" xfId="0" applyNumberFormat="1" applyFont="1" applyFill="1" applyBorder="1" applyAlignment="1">
      <alignment horizontal="center" vertical="center" wrapText="1"/>
    </xf>
    <xf numFmtId="178" fontId="3" fillId="0" borderId="18" xfId="0" applyNumberFormat="1" applyFont="1" applyFill="1" applyBorder="1" applyAlignment="1">
      <alignment horizontal="center" vertical="center" wrapText="1"/>
    </xf>
    <xf numFmtId="178" fontId="3" fillId="0" borderId="11" xfId="0" applyNumberFormat="1" applyFont="1" applyFill="1" applyBorder="1" applyAlignment="1">
      <alignment horizontal="center" vertical="center" wrapText="1"/>
    </xf>
    <xf numFmtId="178" fontId="3" fillId="0" borderId="12" xfId="0" applyNumberFormat="1" applyFont="1" applyFill="1" applyBorder="1" applyAlignment="1">
      <alignment horizontal="center" vertical="center" wrapText="1"/>
    </xf>
    <xf numFmtId="0" fontId="5" fillId="0" borderId="22" xfId="0" applyFont="1" applyFill="1" applyBorder="1" applyAlignment="1">
      <alignment horizontal="center" vertical="center" wrapText="1"/>
    </xf>
    <xf numFmtId="0" fontId="5" fillId="0" borderId="25" xfId="0" applyFont="1" applyFill="1" applyBorder="1" applyAlignment="1">
      <alignment horizontal="center" vertical="center" wrapText="1"/>
    </xf>
    <xf numFmtId="0" fontId="3" fillId="0" borderId="17" xfId="0" applyNumberFormat="1" applyFont="1" applyFill="1" applyBorder="1" applyAlignment="1">
      <alignment horizontal="center" vertical="center"/>
    </xf>
    <xf numFmtId="0" fontId="3" fillId="0" borderId="18" xfId="0" applyNumberFormat="1" applyFont="1" applyFill="1" applyBorder="1" applyAlignment="1">
      <alignment horizontal="center" vertical="center"/>
    </xf>
    <xf numFmtId="0" fontId="3" fillId="0" borderId="15" xfId="0" applyNumberFormat="1" applyFont="1" applyFill="1" applyBorder="1" applyAlignment="1">
      <alignment horizontal="center" vertical="center"/>
    </xf>
    <xf numFmtId="0" fontId="3" fillId="0" borderId="16" xfId="0" applyNumberFormat="1" applyFont="1" applyFill="1" applyBorder="1" applyAlignment="1">
      <alignment horizontal="center" vertical="center"/>
    </xf>
    <xf numFmtId="0" fontId="3" fillId="0" borderId="11" xfId="0" applyNumberFormat="1" applyFont="1" applyFill="1" applyBorder="1" applyAlignment="1">
      <alignment horizontal="center" vertical="center"/>
    </xf>
    <xf numFmtId="0" fontId="3" fillId="0" borderId="12" xfId="0" applyNumberFormat="1" applyFont="1" applyFill="1" applyBorder="1" applyAlignment="1">
      <alignment horizontal="center" vertical="center"/>
    </xf>
    <xf numFmtId="49" fontId="3" fillId="0" borderId="61" xfId="0" applyNumberFormat="1" applyFont="1" applyFill="1" applyBorder="1" applyAlignment="1">
      <alignment horizontal="center" vertical="center" wrapText="1"/>
    </xf>
    <xf numFmtId="49" fontId="3" fillId="0" borderId="62" xfId="0" applyNumberFormat="1" applyFont="1" applyFill="1" applyBorder="1" applyAlignment="1">
      <alignment horizontal="center" vertical="center" wrapText="1"/>
    </xf>
    <xf numFmtId="176" fontId="3" fillId="0" borderId="17" xfId="0" applyNumberFormat="1" applyFont="1" applyFill="1" applyBorder="1" applyAlignment="1">
      <alignment horizontal="center" vertical="center"/>
    </xf>
    <xf numFmtId="176" fontId="3" fillId="0" borderId="11" xfId="0" applyNumberFormat="1" applyFont="1" applyFill="1" applyBorder="1" applyAlignment="1">
      <alignment horizontal="center" vertical="center"/>
    </xf>
    <xf numFmtId="177" fontId="3" fillId="0" borderId="18" xfId="0" applyNumberFormat="1" applyFont="1" applyFill="1" applyBorder="1" applyAlignment="1">
      <alignment vertical="center"/>
    </xf>
    <xf numFmtId="177" fontId="3" fillId="0" borderId="12" xfId="0" applyNumberFormat="1" applyFont="1" applyFill="1" applyBorder="1" applyAlignment="1">
      <alignment vertical="center"/>
    </xf>
    <xf numFmtId="178" fontId="3" fillId="0" borderId="15" xfId="0" applyNumberFormat="1" applyFont="1" applyFill="1" applyBorder="1" applyAlignment="1">
      <alignment horizontal="center" vertical="center" wrapText="1"/>
    </xf>
    <xf numFmtId="178" fontId="3" fillId="0" borderId="16" xfId="0" applyNumberFormat="1" applyFont="1" applyFill="1" applyBorder="1" applyAlignment="1">
      <alignment horizontal="center" vertical="center" wrapText="1"/>
    </xf>
    <xf numFmtId="176" fontId="3" fillId="0" borderId="24" xfId="0" applyNumberFormat="1" applyFont="1" applyBorder="1" applyAlignment="1">
      <alignment horizontal="center" vertical="center"/>
    </xf>
    <xf numFmtId="177" fontId="3" fillId="0" borderId="18" xfId="0" applyNumberFormat="1" applyFont="1" applyBorder="1" applyAlignment="1">
      <alignment vertical="center"/>
    </xf>
    <xf numFmtId="177" fontId="3" fillId="0" borderId="16" xfId="0" applyNumberFormat="1" applyFont="1" applyBorder="1" applyAlignment="1">
      <alignment vertical="center"/>
    </xf>
    <xf numFmtId="177" fontId="3" fillId="0" borderId="12" xfId="0" applyNumberFormat="1" applyFont="1" applyBorder="1" applyAlignment="1">
      <alignment vertical="center"/>
    </xf>
    <xf numFmtId="0" fontId="3" fillId="0" borderId="15"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5" fillId="0" borderId="25" xfId="0" applyFont="1" applyFill="1" applyBorder="1" applyAlignment="1">
      <alignment horizontal="center" vertical="center"/>
    </xf>
    <xf numFmtId="49" fontId="3" fillId="0" borderId="63" xfId="0" applyNumberFormat="1" applyFont="1" applyFill="1" applyBorder="1" applyAlignment="1">
      <alignment horizontal="center" vertical="center"/>
    </xf>
    <xf numFmtId="49" fontId="3" fillId="0" borderId="64" xfId="0" applyNumberFormat="1" applyFont="1" applyFill="1" applyBorder="1" applyAlignment="1">
      <alignment horizontal="center" vertical="center"/>
    </xf>
    <xf numFmtId="0" fontId="3" fillId="0" borderId="25" xfId="0" applyFont="1" applyBorder="1" applyAlignment="1">
      <alignment horizontal="center" vertical="center" wrapText="1"/>
    </xf>
    <xf numFmtId="0" fontId="5" fillId="0" borderId="25" xfId="0" applyFont="1" applyBorder="1" applyAlignment="1">
      <alignment horizontal="center" vertical="center" wrapText="1"/>
    </xf>
    <xf numFmtId="0" fontId="3" fillId="0" borderId="25" xfId="0" applyFont="1" applyFill="1" applyBorder="1" applyAlignment="1">
      <alignment horizontal="center" vertical="center" shrinkToFit="1"/>
    </xf>
    <xf numFmtId="176" fontId="3" fillId="0" borderId="24" xfId="0" applyNumberFormat="1" applyFont="1" applyFill="1" applyBorder="1" applyAlignment="1">
      <alignment horizontal="center" vertical="center"/>
    </xf>
    <xf numFmtId="0" fontId="3" fillId="0" borderId="24" xfId="0" applyFont="1" applyFill="1" applyBorder="1" applyAlignment="1">
      <alignment horizontal="center" vertical="center" shrinkToFit="1"/>
    </xf>
    <xf numFmtId="0" fontId="3" fillId="0" borderId="30" xfId="0" applyFont="1" applyFill="1" applyBorder="1" applyAlignment="1">
      <alignment horizontal="center" vertical="center" shrinkToFit="1"/>
    </xf>
    <xf numFmtId="0" fontId="4" fillId="0" borderId="0" xfId="0" applyFont="1" applyBorder="1" applyAlignment="1">
      <alignment horizontal="center" vertical="center"/>
    </xf>
    <xf numFmtId="178" fontId="3" fillId="0" borderId="31" xfId="0" applyNumberFormat="1" applyFont="1" applyFill="1" applyBorder="1" applyAlignment="1">
      <alignment horizontal="center" vertical="center" wrapText="1"/>
    </xf>
    <xf numFmtId="0" fontId="3" fillId="0" borderId="33" xfId="0" applyFont="1" applyFill="1" applyBorder="1" applyAlignment="1">
      <alignment horizontal="center" vertical="center"/>
    </xf>
    <xf numFmtId="0" fontId="3" fillId="0" borderId="32" xfId="0" applyFont="1" applyFill="1" applyBorder="1" applyAlignment="1">
      <alignment horizontal="center" vertical="center"/>
    </xf>
    <xf numFmtId="49" fontId="3" fillId="0" borderId="33" xfId="0" applyNumberFormat="1" applyFont="1" applyFill="1" applyBorder="1" applyAlignment="1">
      <alignment horizontal="center" vertical="center"/>
    </xf>
    <xf numFmtId="0" fontId="5" fillId="0" borderId="32" xfId="0" applyFont="1" applyFill="1" applyBorder="1" applyAlignment="1">
      <alignment horizontal="center" vertical="center"/>
    </xf>
    <xf numFmtId="0" fontId="4" fillId="0" borderId="0" xfId="0" applyFont="1" applyAlignment="1">
      <alignment horizontal="lef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P48"/>
  <sheetViews>
    <sheetView tabSelected="1" zoomScale="85" zoomScaleNormal="85" zoomScalePageLayoutView="0" workbookViewId="0" topLeftCell="A1">
      <selection activeCell="D4" sqref="D4:D7"/>
    </sheetView>
  </sheetViews>
  <sheetFormatPr defaultColWidth="9.00390625" defaultRowHeight="13.5"/>
  <cols>
    <col min="1" max="1" width="4.625" style="5" customWidth="1"/>
    <col min="2" max="2" width="8.125" style="5" customWidth="1"/>
    <col min="3" max="3" width="15.625" style="5" customWidth="1"/>
    <col min="4" max="4" width="106.125" style="5" bestFit="1" customWidth="1"/>
    <col min="5" max="5" width="5.625" style="5" customWidth="1"/>
    <col min="6" max="6" width="6.625" style="14" customWidth="1"/>
    <col min="7" max="7" width="9.50390625" style="14" bestFit="1" customWidth="1"/>
    <col min="8" max="8" width="13.125" style="5" customWidth="1"/>
    <col min="9" max="12" width="6.875" style="5" customWidth="1"/>
    <col min="13" max="13" width="13.125" style="5" customWidth="1"/>
    <col min="14" max="14" width="7.75390625" style="5" customWidth="1"/>
    <col min="15" max="15" width="9.00390625" style="5" customWidth="1"/>
    <col min="16" max="16" width="11.75390625" style="5" customWidth="1"/>
    <col min="17" max="16384" width="9.00390625" style="5" customWidth="1"/>
  </cols>
  <sheetData>
    <row r="1" spans="1:13" s="3" customFormat="1" ht="28.5" customHeight="1" thickBot="1">
      <c r="A1" s="138" t="s">
        <v>95</v>
      </c>
      <c r="B1" s="139"/>
      <c r="C1" s="139"/>
      <c r="D1" s="139"/>
      <c r="E1" s="139"/>
      <c r="F1" s="1"/>
      <c r="G1" s="1"/>
      <c r="H1" s="2"/>
      <c r="I1" s="18" t="s">
        <v>40</v>
      </c>
      <c r="J1" s="18"/>
      <c r="K1" s="143"/>
      <c r="L1" s="143"/>
      <c r="M1" s="143"/>
    </row>
    <row r="2" spans="1:13" s="4" customFormat="1" ht="18" customHeight="1">
      <c r="A2" s="144" t="s">
        <v>0</v>
      </c>
      <c r="B2" s="145"/>
      <c r="C2" s="146"/>
      <c r="D2" s="133" t="s">
        <v>58</v>
      </c>
      <c r="E2" s="150" t="s">
        <v>1</v>
      </c>
      <c r="F2" s="152" t="s">
        <v>2</v>
      </c>
      <c r="G2" s="153"/>
      <c r="H2" s="156" t="s">
        <v>3</v>
      </c>
      <c r="I2" s="158" t="s">
        <v>4</v>
      </c>
      <c r="J2" s="159"/>
      <c r="K2" s="160"/>
      <c r="L2" s="160"/>
      <c r="M2" s="161"/>
    </row>
    <row r="3" spans="1:13" s="4" customFormat="1" ht="18" customHeight="1" thickBot="1">
      <c r="A3" s="147"/>
      <c r="B3" s="148"/>
      <c r="C3" s="149"/>
      <c r="D3" s="134"/>
      <c r="E3" s="151"/>
      <c r="F3" s="154"/>
      <c r="G3" s="155"/>
      <c r="H3" s="157"/>
      <c r="I3" s="79" t="s">
        <v>5</v>
      </c>
      <c r="J3" s="80"/>
      <c r="K3" s="79" t="s">
        <v>6</v>
      </c>
      <c r="L3" s="80"/>
      <c r="M3" s="19" t="s">
        <v>7</v>
      </c>
    </row>
    <row r="4" spans="1:15" ht="19.5" customHeight="1">
      <c r="A4" s="140" t="s">
        <v>8</v>
      </c>
      <c r="B4" s="142" t="s">
        <v>9</v>
      </c>
      <c r="C4" s="130"/>
      <c r="D4" s="135" t="s">
        <v>60</v>
      </c>
      <c r="E4" s="126" t="s">
        <v>10</v>
      </c>
      <c r="F4" s="21"/>
      <c r="G4" s="22">
        <v>1500</v>
      </c>
      <c r="H4" s="93" t="s">
        <v>11</v>
      </c>
      <c r="I4" s="165" t="s">
        <v>41</v>
      </c>
      <c r="J4" s="166"/>
      <c r="K4" s="165" t="s">
        <v>47</v>
      </c>
      <c r="L4" s="166"/>
      <c r="M4" s="125">
        <f>I4-K4</f>
        <v>1.5</v>
      </c>
      <c r="O4" s="4"/>
    </row>
    <row r="5" spans="1:15" ht="19.5" customHeight="1">
      <c r="A5" s="141"/>
      <c r="B5" s="129"/>
      <c r="C5" s="130"/>
      <c r="D5" s="136"/>
      <c r="E5" s="78"/>
      <c r="F5" s="23" t="s">
        <v>74</v>
      </c>
      <c r="G5" s="24">
        <v>1800</v>
      </c>
      <c r="H5" s="72"/>
      <c r="I5" s="167"/>
      <c r="J5" s="168"/>
      <c r="K5" s="167"/>
      <c r="L5" s="168"/>
      <c r="M5" s="125"/>
      <c r="O5" s="4"/>
    </row>
    <row r="6" spans="1:16" ht="19.5" customHeight="1">
      <c r="A6" s="141"/>
      <c r="B6" s="127" t="s">
        <v>12</v>
      </c>
      <c r="C6" s="128"/>
      <c r="D6" s="136"/>
      <c r="E6" s="77" t="s">
        <v>13</v>
      </c>
      <c r="F6" s="25"/>
      <c r="G6" s="26">
        <v>2000</v>
      </c>
      <c r="H6" s="71" t="s">
        <v>14</v>
      </c>
      <c r="I6" s="167"/>
      <c r="J6" s="168"/>
      <c r="K6" s="167"/>
      <c r="L6" s="168"/>
      <c r="M6" s="125"/>
      <c r="O6" s="4"/>
      <c r="P6" s="4"/>
    </row>
    <row r="7" spans="1:15" ht="19.5" customHeight="1">
      <c r="A7" s="141"/>
      <c r="B7" s="129"/>
      <c r="C7" s="130"/>
      <c r="D7" s="137"/>
      <c r="E7" s="78"/>
      <c r="F7" s="23" t="s">
        <v>74</v>
      </c>
      <c r="G7" s="24">
        <v>2400</v>
      </c>
      <c r="H7" s="72"/>
      <c r="I7" s="121"/>
      <c r="J7" s="122"/>
      <c r="K7" s="121"/>
      <c r="L7" s="122"/>
      <c r="M7" s="132"/>
      <c r="O7" s="4"/>
    </row>
    <row r="8" spans="1:15" ht="19.5" customHeight="1">
      <c r="A8" s="141"/>
      <c r="B8" s="127" t="s">
        <v>15</v>
      </c>
      <c r="C8" s="128"/>
      <c r="D8" s="105" t="s">
        <v>61</v>
      </c>
      <c r="E8" s="71" t="s">
        <v>16</v>
      </c>
      <c r="F8" s="25"/>
      <c r="G8" s="26">
        <v>600</v>
      </c>
      <c r="H8" s="71" t="s">
        <v>17</v>
      </c>
      <c r="I8" s="87" t="s">
        <v>41</v>
      </c>
      <c r="J8" s="88"/>
      <c r="K8" s="89" t="s">
        <v>48</v>
      </c>
      <c r="L8" s="90"/>
      <c r="M8" s="124">
        <f>I8-K8</f>
        <v>0.7</v>
      </c>
      <c r="O8" s="4"/>
    </row>
    <row r="9" spans="1:13" ht="19.5" customHeight="1">
      <c r="A9" s="141"/>
      <c r="B9" s="129"/>
      <c r="C9" s="130"/>
      <c r="D9" s="131"/>
      <c r="E9" s="91"/>
      <c r="F9" s="23" t="s">
        <v>73</v>
      </c>
      <c r="G9" s="24">
        <v>750</v>
      </c>
      <c r="H9" s="72"/>
      <c r="I9" s="169"/>
      <c r="J9" s="170"/>
      <c r="K9" s="121"/>
      <c r="L9" s="122"/>
      <c r="M9" s="125"/>
    </row>
    <row r="10" spans="1:13" ht="19.5" customHeight="1">
      <c r="A10" s="141"/>
      <c r="B10" s="127" t="s">
        <v>18</v>
      </c>
      <c r="C10" s="95"/>
      <c r="D10" s="105" t="s">
        <v>62</v>
      </c>
      <c r="E10" s="71" t="s">
        <v>16</v>
      </c>
      <c r="F10" s="25"/>
      <c r="G10" s="117">
        <v>1500</v>
      </c>
      <c r="H10" s="71" t="s">
        <v>78</v>
      </c>
      <c r="I10" s="119" t="s">
        <v>46</v>
      </c>
      <c r="J10" s="120"/>
      <c r="K10" s="119" t="s">
        <v>46</v>
      </c>
      <c r="L10" s="120"/>
      <c r="M10" s="162">
        <f>I10-K10</f>
        <v>0</v>
      </c>
    </row>
    <row r="11" spans="1:13" ht="19.5" customHeight="1">
      <c r="A11" s="141"/>
      <c r="B11" s="20"/>
      <c r="C11" s="171" t="s">
        <v>49</v>
      </c>
      <c r="D11" s="178"/>
      <c r="E11" s="93"/>
      <c r="F11" s="8"/>
      <c r="G11" s="118"/>
      <c r="H11" s="93"/>
      <c r="I11" s="30" t="s">
        <v>50</v>
      </c>
      <c r="J11" s="31" t="s">
        <v>76</v>
      </c>
      <c r="K11" s="32" t="s">
        <v>50</v>
      </c>
      <c r="L11" s="31" t="s">
        <v>76</v>
      </c>
      <c r="M11" s="163"/>
    </row>
    <row r="12" spans="1:13" ht="19.5" customHeight="1">
      <c r="A12" s="141"/>
      <c r="B12" s="20"/>
      <c r="C12" s="172"/>
      <c r="D12" s="178"/>
      <c r="E12" s="93"/>
      <c r="F12" s="8"/>
      <c r="G12" s="118"/>
      <c r="H12" s="93"/>
      <c r="I12" s="33" t="s">
        <v>75</v>
      </c>
      <c r="J12" s="34" t="s">
        <v>77</v>
      </c>
      <c r="K12" s="33" t="s">
        <v>75</v>
      </c>
      <c r="L12" s="34" t="s">
        <v>77</v>
      </c>
      <c r="M12" s="163"/>
    </row>
    <row r="13" spans="1:13" ht="19.5" customHeight="1">
      <c r="A13" s="141"/>
      <c r="B13" s="35"/>
      <c r="C13" s="173"/>
      <c r="D13" s="131"/>
      <c r="E13" s="123"/>
      <c r="F13" s="36" t="s">
        <v>73</v>
      </c>
      <c r="G13" s="24">
        <v>2000</v>
      </c>
      <c r="H13" s="123"/>
      <c r="I13" s="37" t="s">
        <v>79</v>
      </c>
      <c r="J13" s="38" t="s">
        <v>52</v>
      </c>
      <c r="K13" s="37" t="s">
        <v>80</v>
      </c>
      <c r="L13" s="38" t="s">
        <v>52</v>
      </c>
      <c r="M13" s="164"/>
    </row>
    <row r="14" spans="1:13" s="11" customFormat="1" ht="36" customHeight="1">
      <c r="A14" s="101" t="s">
        <v>20</v>
      </c>
      <c r="B14" s="112" t="s">
        <v>81</v>
      </c>
      <c r="C14" s="113"/>
      <c r="D14" s="60" t="s">
        <v>89</v>
      </c>
      <c r="E14" s="27" t="s">
        <v>13</v>
      </c>
      <c r="F14" s="61"/>
      <c r="G14" s="26">
        <v>3000</v>
      </c>
      <c r="H14" s="27" t="s">
        <v>22</v>
      </c>
      <c r="I14" s="115" t="s">
        <v>82</v>
      </c>
      <c r="J14" s="116"/>
      <c r="K14" s="115" t="s">
        <v>41</v>
      </c>
      <c r="L14" s="116"/>
      <c r="M14" s="63">
        <v>0</v>
      </c>
    </row>
    <row r="15" spans="1:13" ht="52.5" customHeight="1">
      <c r="A15" s="101"/>
      <c r="B15" s="127" t="s">
        <v>21</v>
      </c>
      <c r="C15" s="128"/>
      <c r="D15" s="105" t="s">
        <v>83</v>
      </c>
      <c r="E15" s="71" t="s">
        <v>16</v>
      </c>
      <c r="F15" s="25"/>
      <c r="G15" s="26">
        <v>1500</v>
      </c>
      <c r="H15" s="71" t="s">
        <v>22</v>
      </c>
      <c r="I15" s="87" t="s">
        <v>41</v>
      </c>
      <c r="J15" s="88"/>
      <c r="K15" s="89" t="s">
        <v>46</v>
      </c>
      <c r="L15" s="90"/>
      <c r="M15" s="124">
        <f>I15-K15</f>
        <v>0.19999999999999996</v>
      </c>
    </row>
    <row r="16" spans="1:13" ht="52.5" customHeight="1">
      <c r="A16" s="101"/>
      <c r="B16" s="129"/>
      <c r="C16" s="130"/>
      <c r="D16" s="131"/>
      <c r="E16" s="91"/>
      <c r="F16" s="23" t="s">
        <v>73</v>
      </c>
      <c r="G16" s="24">
        <v>2000</v>
      </c>
      <c r="H16" s="72"/>
      <c r="I16" s="169"/>
      <c r="J16" s="170"/>
      <c r="K16" s="121"/>
      <c r="L16" s="122"/>
      <c r="M16" s="125"/>
    </row>
    <row r="17" spans="1:13" ht="19.5" customHeight="1">
      <c r="A17" s="101"/>
      <c r="B17" s="98" t="s">
        <v>23</v>
      </c>
      <c r="C17" s="98" t="s">
        <v>24</v>
      </c>
      <c r="D17" s="105" t="s">
        <v>66</v>
      </c>
      <c r="E17" s="71" t="s">
        <v>16</v>
      </c>
      <c r="F17" s="25"/>
      <c r="G17" s="26">
        <v>1000</v>
      </c>
      <c r="H17" s="71" t="s">
        <v>22</v>
      </c>
      <c r="I17" s="87" t="s">
        <v>41</v>
      </c>
      <c r="J17" s="88"/>
      <c r="K17" s="89" t="s">
        <v>46</v>
      </c>
      <c r="L17" s="90"/>
      <c r="M17" s="124">
        <f>I17-K17</f>
        <v>0.19999999999999996</v>
      </c>
    </row>
    <row r="18" spans="1:13" ht="19.5" customHeight="1">
      <c r="A18" s="101"/>
      <c r="B18" s="114"/>
      <c r="C18" s="99"/>
      <c r="D18" s="110"/>
      <c r="E18" s="91"/>
      <c r="F18" s="23" t="s">
        <v>73</v>
      </c>
      <c r="G18" s="24">
        <v>1200</v>
      </c>
      <c r="H18" s="72"/>
      <c r="I18" s="169"/>
      <c r="J18" s="170"/>
      <c r="K18" s="121"/>
      <c r="L18" s="122"/>
      <c r="M18" s="125"/>
    </row>
    <row r="19" spans="1:13" ht="15.75" customHeight="1">
      <c r="A19" s="101"/>
      <c r="B19" s="114"/>
      <c r="C19" s="92" t="s">
        <v>25</v>
      </c>
      <c r="D19" s="110"/>
      <c r="E19" s="71" t="s">
        <v>16</v>
      </c>
      <c r="F19" s="205"/>
      <c r="G19" s="206">
        <v>500</v>
      </c>
      <c r="H19" s="214" t="s">
        <v>19</v>
      </c>
      <c r="I19" s="87" t="s">
        <v>41</v>
      </c>
      <c r="J19" s="175"/>
      <c r="K19" s="176" t="s">
        <v>51</v>
      </c>
      <c r="L19" s="177"/>
      <c r="M19" s="43">
        <f>I19-K19</f>
        <v>0.3999999999999999</v>
      </c>
    </row>
    <row r="20" spans="1:13" ht="18" customHeight="1">
      <c r="A20" s="101"/>
      <c r="B20" s="114"/>
      <c r="C20" s="92"/>
      <c r="D20" s="110"/>
      <c r="E20" s="93"/>
      <c r="F20" s="205"/>
      <c r="G20" s="207"/>
      <c r="H20" s="215"/>
      <c r="I20" s="44"/>
      <c r="J20" s="103" t="s">
        <v>63</v>
      </c>
      <c r="K20" s="212" t="s">
        <v>55</v>
      </c>
      <c r="L20" s="213"/>
      <c r="M20" s="45" t="s">
        <v>57</v>
      </c>
    </row>
    <row r="21" spans="1:13" ht="17.25" customHeight="1">
      <c r="A21" s="101"/>
      <c r="B21" s="99"/>
      <c r="C21" s="92"/>
      <c r="D21" s="111"/>
      <c r="E21" s="72"/>
      <c r="F21" s="205"/>
      <c r="G21" s="208"/>
      <c r="H21" s="215"/>
      <c r="I21" s="28"/>
      <c r="J21" s="104"/>
      <c r="K21" s="169" t="s">
        <v>56</v>
      </c>
      <c r="L21" s="170"/>
      <c r="M21" s="46" t="s">
        <v>87</v>
      </c>
    </row>
    <row r="22" spans="1:14" ht="40.5" customHeight="1">
      <c r="A22" s="101"/>
      <c r="B22" s="100" t="s">
        <v>44</v>
      </c>
      <c r="C22" s="211"/>
      <c r="D22" s="52" t="s">
        <v>64</v>
      </c>
      <c r="E22" s="53" t="s">
        <v>13</v>
      </c>
      <c r="F22" s="41"/>
      <c r="G22" s="54">
        <v>3000</v>
      </c>
      <c r="H22" s="42" t="s">
        <v>14</v>
      </c>
      <c r="I22" s="179">
        <v>1.7</v>
      </c>
      <c r="J22" s="180"/>
      <c r="K22" s="181">
        <v>1.2</v>
      </c>
      <c r="L22" s="182"/>
      <c r="M22" s="55">
        <f aca="true" t="shared" si="0" ref="M22:M28">I22-K22</f>
        <v>0.5</v>
      </c>
      <c r="N22" s="226"/>
    </row>
    <row r="23" spans="1:14" ht="65.25" customHeight="1">
      <c r="A23" s="101"/>
      <c r="B23" s="92" t="s">
        <v>94</v>
      </c>
      <c r="C23" s="190"/>
      <c r="D23" s="52" t="s">
        <v>93</v>
      </c>
      <c r="E23" s="53" t="s">
        <v>13</v>
      </c>
      <c r="F23" s="41"/>
      <c r="G23" s="54">
        <v>3000</v>
      </c>
      <c r="H23" s="42" t="s">
        <v>22</v>
      </c>
      <c r="I23" s="179">
        <v>1.7</v>
      </c>
      <c r="J23" s="180"/>
      <c r="K23" s="181">
        <v>1.7</v>
      </c>
      <c r="L23" s="182"/>
      <c r="M23" s="55">
        <f>I23-K23</f>
        <v>0</v>
      </c>
      <c r="N23" s="226"/>
    </row>
    <row r="24" spans="1:13" ht="31.5" customHeight="1">
      <c r="A24" s="101"/>
      <c r="B24" s="98" t="s">
        <v>26</v>
      </c>
      <c r="C24" s="49" t="s">
        <v>27</v>
      </c>
      <c r="D24" s="174" t="s">
        <v>65</v>
      </c>
      <c r="E24" s="77" t="s">
        <v>10</v>
      </c>
      <c r="F24" s="41"/>
      <c r="G24" s="54">
        <v>3000</v>
      </c>
      <c r="H24" s="42" t="s">
        <v>28</v>
      </c>
      <c r="I24" s="191">
        <v>1.7</v>
      </c>
      <c r="J24" s="192"/>
      <c r="K24" s="185">
        <v>0.8</v>
      </c>
      <c r="L24" s="186"/>
      <c r="M24" s="124">
        <f t="shared" si="0"/>
        <v>0.8999999999999999</v>
      </c>
    </row>
    <row r="25" spans="1:13" ht="31.5" customHeight="1">
      <c r="A25" s="101"/>
      <c r="B25" s="99"/>
      <c r="C25" s="49" t="s">
        <v>29</v>
      </c>
      <c r="D25" s="136"/>
      <c r="E25" s="78"/>
      <c r="F25" s="41"/>
      <c r="G25" s="54">
        <v>1000</v>
      </c>
      <c r="H25" s="42" t="s">
        <v>30</v>
      </c>
      <c r="I25" s="193"/>
      <c r="J25" s="194"/>
      <c r="K25" s="203"/>
      <c r="L25" s="204"/>
      <c r="M25" s="125"/>
    </row>
    <row r="26" spans="1:13" ht="27" customHeight="1">
      <c r="A26" s="101"/>
      <c r="B26" s="98" t="s">
        <v>31</v>
      </c>
      <c r="C26" s="49" t="s">
        <v>27</v>
      </c>
      <c r="D26" s="136"/>
      <c r="E26" s="77" t="s">
        <v>13</v>
      </c>
      <c r="F26" s="41"/>
      <c r="G26" s="54">
        <v>5000</v>
      </c>
      <c r="H26" s="42" t="s">
        <v>11</v>
      </c>
      <c r="I26" s="193"/>
      <c r="J26" s="194"/>
      <c r="K26" s="203"/>
      <c r="L26" s="204"/>
      <c r="M26" s="125"/>
    </row>
    <row r="27" spans="1:13" ht="27" customHeight="1">
      <c r="A27" s="101"/>
      <c r="B27" s="99"/>
      <c r="C27" s="49" t="s">
        <v>29</v>
      </c>
      <c r="D27" s="137"/>
      <c r="E27" s="78"/>
      <c r="F27" s="56"/>
      <c r="G27" s="54">
        <v>2000</v>
      </c>
      <c r="H27" s="42" t="s">
        <v>28</v>
      </c>
      <c r="I27" s="195"/>
      <c r="J27" s="196"/>
      <c r="K27" s="187"/>
      <c r="L27" s="188"/>
      <c r="M27" s="132"/>
    </row>
    <row r="28" spans="1:13" ht="33" customHeight="1">
      <c r="A28" s="101"/>
      <c r="B28" s="100" t="s">
        <v>32</v>
      </c>
      <c r="C28" s="100"/>
      <c r="D28" s="105" t="s">
        <v>84</v>
      </c>
      <c r="E28" s="71" t="s">
        <v>10</v>
      </c>
      <c r="F28" s="25"/>
      <c r="G28" s="26">
        <v>1000</v>
      </c>
      <c r="H28" s="71" t="s">
        <v>33</v>
      </c>
      <c r="I28" s="191">
        <v>1.7</v>
      </c>
      <c r="J28" s="192"/>
      <c r="K28" s="197" t="s">
        <v>46</v>
      </c>
      <c r="L28" s="198"/>
      <c r="M28" s="15">
        <f t="shared" si="0"/>
        <v>0.19999999999999996</v>
      </c>
    </row>
    <row r="29" spans="1:13" ht="33" customHeight="1">
      <c r="A29" s="101"/>
      <c r="B29" s="100"/>
      <c r="C29" s="100"/>
      <c r="D29" s="106"/>
      <c r="E29" s="72"/>
      <c r="F29" s="29" t="s">
        <v>73</v>
      </c>
      <c r="G29" s="24">
        <v>1200</v>
      </c>
      <c r="H29" s="72"/>
      <c r="I29" s="193"/>
      <c r="J29" s="194"/>
      <c r="K29" s="16" t="s">
        <v>59</v>
      </c>
      <c r="L29" s="17" t="s">
        <v>41</v>
      </c>
      <c r="M29" s="62">
        <v>0</v>
      </c>
    </row>
    <row r="30" spans="1:13" ht="33" customHeight="1">
      <c r="A30" s="101"/>
      <c r="B30" s="100"/>
      <c r="C30" s="100"/>
      <c r="D30" s="106"/>
      <c r="E30" s="71" t="s">
        <v>13</v>
      </c>
      <c r="F30" s="25"/>
      <c r="G30" s="26">
        <v>1500</v>
      </c>
      <c r="H30" s="71" t="s">
        <v>11</v>
      </c>
      <c r="I30" s="193"/>
      <c r="J30" s="194"/>
      <c r="K30" s="197" t="s">
        <v>46</v>
      </c>
      <c r="L30" s="198"/>
      <c r="M30" s="15">
        <v>0.2</v>
      </c>
    </row>
    <row r="31" spans="1:14" ht="33" customHeight="1">
      <c r="A31" s="101"/>
      <c r="B31" s="100"/>
      <c r="C31" s="100"/>
      <c r="D31" s="107"/>
      <c r="E31" s="72"/>
      <c r="F31" s="29" t="s">
        <v>73</v>
      </c>
      <c r="G31" s="24">
        <v>1800</v>
      </c>
      <c r="H31" s="72"/>
      <c r="I31" s="195"/>
      <c r="J31" s="196"/>
      <c r="K31" s="16" t="s">
        <v>59</v>
      </c>
      <c r="L31" s="17" t="s">
        <v>41</v>
      </c>
      <c r="M31" s="62">
        <v>0</v>
      </c>
      <c r="N31" s="6"/>
    </row>
    <row r="32" spans="1:14" ht="54" customHeight="1">
      <c r="A32" s="101"/>
      <c r="B32" s="94" t="s">
        <v>34</v>
      </c>
      <c r="C32" s="95"/>
      <c r="D32" s="105" t="s">
        <v>68</v>
      </c>
      <c r="E32" s="71" t="s">
        <v>13</v>
      </c>
      <c r="F32" s="25"/>
      <c r="G32" s="26">
        <v>1500</v>
      </c>
      <c r="H32" s="71" t="s">
        <v>11</v>
      </c>
      <c r="I32" s="191">
        <v>1.7</v>
      </c>
      <c r="J32" s="192"/>
      <c r="K32" s="87" t="s">
        <v>52</v>
      </c>
      <c r="L32" s="88"/>
      <c r="M32" s="224">
        <f>I32-K32</f>
        <v>0.30000000000000004</v>
      </c>
      <c r="N32" s="6"/>
    </row>
    <row r="33" spans="1:14" ht="54" customHeight="1">
      <c r="A33" s="101"/>
      <c r="B33" s="96"/>
      <c r="C33" s="97"/>
      <c r="D33" s="107"/>
      <c r="E33" s="72"/>
      <c r="F33" s="29" t="s">
        <v>73</v>
      </c>
      <c r="G33" s="24">
        <v>1800</v>
      </c>
      <c r="H33" s="72"/>
      <c r="I33" s="195"/>
      <c r="J33" s="196"/>
      <c r="K33" s="169"/>
      <c r="L33" s="170"/>
      <c r="M33" s="225"/>
      <c r="N33" s="6"/>
    </row>
    <row r="34" spans="1:14" ht="19.5" customHeight="1">
      <c r="A34" s="101"/>
      <c r="B34" s="94" t="s">
        <v>35</v>
      </c>
      <c r="C34" s="98" t="s">
        <v>36</v>
      </c>
      <c r="D34" s="105" t="s">
        <v>69</v>
      </c>
      <c r="E34" s="71" t="s">
        <v>16</v>
      </c>
      <c r="F34" s="199"/>
      <c r="G34" s="201">
        <v>800</v>
      </c>
      <c r="H34" s="98" t="s">
        <v>19</v>
      </c>
      <c r="I34" s="191">
        <v>1.7</v>
      </c>
      <c r="J34" s="192"/>
      <c r="K34" s="87" t="s">
        <v>51</v>
      </c>
      <c r="L34" s="88"/>
      <c r="M34" s="224">
        <f>I34-K34</f>
        <v>0.3999999999999999</v>
      </c>
      <c r="N34" s="7"/>
    </row>
    <row r="35" spans="1:14" ht="19.5" customHeight="1">
      <c r="A35" s="101"/>
      <c r="B35" s="209"/>
      <c r="C35" s="99"/>
      <c r="D35" s="106"/>
      <c r="E35" s="72"/>
      <c r="F35" s="96"/>
      <c r="G35" s="202"/>
      <c r="H35" s="189"/>
      <c r="I35" s="195"/>
      <c r="J35" s="196"/>
      <c r="K35" s="169"/>
      <c r="L35" s="170"/>
      <c r="M35" s="225"/>
      <c r="N35" s="7"/>
    </row>
    <row r="36" spans="1:14" ht="18.75" customHeight="1">
      <c r="A36" s="101"/>
      <c r="B36" s="209"/>
      <c r="C36" s="98" t="s">
        <v>37</v>
      </c>
      <c r="D36" s="106"/>
      <c r="E36" s="71" t="s">
        <v>16</v>
      </c>
      <c r="F36" s="199"/>
      <c r="G36" s="201">
        <v>1000</v>
      </c>
      <c r="H36" s="98" t="s">
        <v>19</v>
      </c>
      <c r="I36" s="191">
        <v>1.7</v>
      </c>
      <c r="J36" s="192"/>
      <c r="K36" s="87" t="s">
        <v>46</v>
      </c>
      <c r="L36" s="88"/>
      <c r="M36" s="224">
        <f>I36-K36</f>
        <v>0.19999999999999996</v>
      </c>
      <c r="N36" s="6"/>
    </row>
    <row r="37" spans="1:14" ht="18.75" customHeight="1">
      <c r="A37" s="101"/>
      <c r="B37" s="210"/>
      <c r="C37" s="99"/>
      <c r="D37" s="107"/>
      <c r="E37" s="72"/>
      <c r="F37" s="200"/>
      <c r="G37" s="202"/>
      <c r="H37" s="189"/>
      <c r="I37" s="195"/>
      <c r="J37" s="196"/>
      <c r="K37" s="169"/>
      <c r="L37" s="170"/>
      <c r="M37" s="225"/>
      <c r="N37" s="6"/>
    </row>
    <row r="38" spans="1:14" ht="44.25" customHeight="1">
      <c r="A38" s="101"/>
      <c r="B38" s="73" t="s">
        <v>38</v>
      </c>
      <c r="C38" s="74"/>
      <c r="D38" s="183" t="s">
        <v>72</v>
      </c>
      <c r="E38" s="39" t="s">
        <v>10</v>
      </c>
      <c r="F38" s="47"/>
      <c r="G38" s="50">
        <v>2000</v>
      </c>
      <c r="H38" s="92" t="s">
        <v>39</v>
      </c>
      <c r="I38" s="191">
        <v>1.7</v>
      </c>
      <c r="J38" s="192"/>
      <c r="K38" s="185">
        <v>0.2</v>
      </c>
      <c r="L38" s="186"/>
      <c r="M38" s="222">
        <f>I38-K38</f>
        <v>1.5</v>
      </c>
      <c r="N38" s="6"/>
    </row>
    <row r="39" spans="1:14" ht="44.25" customHeight="1">
      <c r="A39" s="101"/>
      <c r="B39" s="75"/>
      <c r="C39" s="76"/>
      <c r="D39" s="184"/>
      <c r="E39" s="40" t="s">
        <v>13</v>
      </c>
      <c r="F39" s="48" t="s">
        <v>73</v>
      </c>
      <c r="G39" s="51">
        <v>2400</v>
      </c>
      <c r="H39" s="190"/>
      <c r="I39" s="195"/>
      <c r="J39" s="196"/>
      <c r="K39" s="187"/>
      <c r="L39" s="188"/>
      <c r="M39" s="223"/>
      <c r="N39" s="6"/>
    </row>
    <row r="40" spans="1:13" ht="36.75" customHeight="1">
      <c r="A40" s="101"/>
      <c r="B40" s="112" t="s">
        <v>42</v>
      </c>
      <c r="C40" s="113"/>
      <c r="D40" s="57" t="s">
        <v>70</v>
      </c>
      <c r="E40" s="53" t="s">
        <v>10</v>
      </c>
      <c r="F40" s="41"/>
      <c r="G40" s="54">
        <v>500</v>
      </c>
      <c r="H40" s="42" t="s">
        <v>43</v>
      </c>
      <c r="I40" s="181">
        <v>1.7</v>
      </c>
      <c r="J40" s="182"/>
      <c r="K40" s="181">
        <v>1.2</v>
      </c>
      <c r="L40" s="182"/>
      <c r="M40" s="58">
        <f>I40-K40</f>
        <v>0.5</v>
      </c>
    </row>
    <row r="41" spans="1:13" ht="99" customHeight="1">
      <c r="A41" s="101"/>
      <c r="B41" s="218" t="s">
        <v>45</v>
      </c>
      <c r="C41" s="219"/>
      <c r="D41" s="59" t="s">
        <v>88</v>
      </c>
      <c r="E41" s="42" t="s">
        <v>16</v>
      </c>
      <c r="F41" s="41"/>
      <c r="G41" s="26">
        <v>2000</v>
      </c>
      <c r="H41" s="42" t="s">
        <v>53</v>
      </c>
      <c r="I41" s="181">
        <v>1.7</v>
      </c>
      <c r="J41" s="182"/>
      <c r="K41" s="181">
        <v>0.2</v>
      </c>
      <c r="L41" s="182"/>
      <c r="M41" s="58">
        <f>I41-K41</f>
        <v>1.5</v>
      </c>
    </row>
    <row r="42" spans="1:14" ht="18" customHeight="1">
      <c r="A42" s="101"/>
      <c r="B42" s="216" t="s">
        <v>54</v>
      </c>
      <c r="C42" s="216"/>
      <c r="D42" s="108" t="s">
        <v>71</v>
      </c>
      <c r="E42" s="92" t="s">
        <v>16</v>
      </c>
      <c r="F42" s="217"/>
      <c r="G42" s="201">
        <v>500</v>
      </c>
      <c r="H42" s="92" t="s">
        <v>17</v>
      </c>
      <c r="I42" s="87" t="s">
        <v>41</v>
      </c>
      <c r="J42" s="88"/>
      <c r="K42" s="89" t="s">
        <v>46</v>
      </c>
      <c r="L42" s="90"/>
      <c r="M42" s="221">
        <f>I42-K42</f>
        <v>0.19999999999999996</v>
      </c>
      <c r="N42" s="220"/>
    </row>
    <row r="43" spans="1:14" ht="18" customHeight="1">
      <c r="A43" s="101"/>
      <c r="B43" s="216"/>
      <c r="C43" s="216"/>
      <c r="D43" s="109"/>
      <c r="E43" s="92"/>
      <c r="F43" s="217"/>
      <c r="G43" s="202"/>
      <c r="H43" s="92"/>
      <c r="I43" s="169"/>
      <c r="J43" s="170"/>
      <c r="K43" s="121"/>
      <c r="L43" s="122"/>
      <c r="M43" s="221"/>
      <c r="N43" s="220"/>
    </row>
    <row r="44" spans="1:13" ht="92.25" customHeight="1">
      <c r="A44" s="101"/>
      <c r="B44" s="85" t="s">
        <v>90</v>
      </c>
      <c r="C44" s="86"/>
      <c r="D44" s="66" t="s">
        <v>96</v>
      </c>
      <c r="E44" s="23" t="s">
        <v>10</v>
      </c>
      <c r="F44" s="25"/>
      <c r="G44" s="64">
        <v>1500</v>
      </c>
      <c r="H44" s="23" t="s">
        <v>85</v>
      </c>
      <c r="I44" s="87" t="s">
        <v>41</v>
      </c>
      <c r="J44" s="88"/>
      <c r="K44" s="89" t="s">
        <v>41</v>
      </c>
      <c r="L44" s="90"/>
      <c r="M44" s="63">
        <v>0</v>
      </c>
    </row>
    <row r="45" spans="1:13" ht="106.5" customHeight="1" thickBot="1">
      <c r="A45" s="102"/>
      <c r="B45" s="79" t="s">
        <v>91</v>
      </c>
      <c r="C45" s="80"/>
      <c r="D45" s="67" t="s">
        <v>97</v>
      </c>
      <c r="E45" s="65" t="s">
        <v>16</v>
      </c>
      <c r="F45" s="68"/>
      <c r="G45" s="69">
        <v>2000</v>
      </c>
      <c r="H45" s="65" t="s">
        <v>92</v>
      </c>
      <c r="I45" s="83" t="s">
        <v>41</v>
      </c>
      <c r="J45" s="84"/>
      <c r="K45" s="81" t="s">
        <v>86</v>
      </c>
      <c r="L45" s="82"/>
      <c r="M45" s="70">
        <v>0</v>
      </c>
    </row>
    <row r="46" spans="1:13" ht="13.5" customHeight="1">
      <c r="A46" s="2" t="s">
        <v>67</v>
      </c>
      <c r="B46" s="10"/>
      <c r="C46" s="10"/>
      <c r="D46" s="10"/>
      <c r="E46" s="11"/>
      <c r="F46" s="1"/>
      <c r="G46" s="1"/>
      <c r="H46" s="11"/>
      <c r="I46" s="12"/>
      <c r="J46" s="12"/>
      <c r="K46" s="13"/>
      <c r="L46" s="13"/>
      <c r="M46" s="11"/>
    </row>
    <row r="47" spans="2:12" ht="12.75" customHeight="1">
      <c r="B47" s="9"/>
      <c r="C47" s="9"/>
      <c r="D47" s="9"/>
      <c r="I47" s="13"/>
      <c r="J47" s="13"/>
      <c r="K47" s="13"/>
      <c r="L47" s="13"/>
    </row>
    <row r="48" spans="2:4" ht="13.5" customHeight="1">
      <c r="B48" s="11"/>
      <c r="C48" s="11"/>
      <c r="D48" s="11"/>
    </row>
  </sheetData>
  <sheetProtection/>
  <mergeCells count="142">
    <mergeCell ref="M24:M27"/>
    <mergeCell ref="M32:M33"/>
    <mergeCell ref="M34:M35"/>
    <mergeCell ref="M36:M37"/>
    <mergeCell ref="K34:L35"/>
    <mergeCell ref="N42:N43"/>
    <mergeCell ref="H42:H43"/>
    <mergeCell ref="M42:M43"/>
    <mergeCell ref="I38:J39"/>
    <mergeCell ref="M38:M39"/>
    <mergeCell ref="I42:J43"/>
    <mergeCell ref="K41:L41"/>
    <mergeCell ref="K42:L43"/>
    <mergeCell ref="I41:J41"/>
    <mergeCell ref="B42:C43"/>
    <mergeCell ref="E42:E43"/>
    <mergeCell ref="F42:F43"/>
    <mergeCell ref="G42:G43"/>
    <mergeCell ref="B41:C41"/>
    <mergeCell ref="B40:C40"/>
    <mergeCell ref="C36:C37"/>
    <mergeCell ref="E36:E37"/>
    <mergeCell ref="I40:J40"/>
    <mergeCell ref="K40:L40"/>
    <mergeCell ref="M17:M18"/>
    <mergeCell ref="B22:C22"/>
    <mergeCell ref="K20:L20"/>
    <mergeCell ref="K21:L21"/>
    <mergeCell ref="H19:H21"/>
    <mergeCell ref="K24:L27"/>
    <mergeCell ref="F19:F21"/>
    <mergeCell ref="G19:G21"/>
    <mergeCell ref="B34:B37"/>
    <mergeCell ref="C34:C35"/>
    <mergeCell ref="G34:G35"/>
    <mergeCell ref="I34:J35"/>
    <mergeCell ref="I36:J37"/>
    <mergeCell ref="I32:J33"/>
    <mergeCell ref="K36:L37"/>
    <mergeCell ref="E34:E35"/>
    <mergeCell ref="F34:F35"/>
    <mergeCell ref="B24:B25"/>
    <mergeCell ref="F36:F37"/>
    <mergeCell ref="G36:G37"/>
    <mergeCell ref="I24:J27"/>
    <mergeCell ref="H36:H37"/>
    <mergeCell ref="H38:H39"/>
    <mergeCell ref="I28:J31"/>
    <mergeCell ref="K28:L28"/>
    <mergeCell ref="H34:H35"/>
    <mergeCell ref="H32:H33"/>
    <mergeCell ref="K30:L30"/>
    <mergeCell ref="K32:L33"/>
    <mergeCell ref="M15:M16"/>
    <mergeCell ref="I10:J10"/>
    <mergeCell ref="D24:D27"/>
    <mergeCell ref="I19:J19"/>
    <mergeCell ref="K19:L19"/>
    <mergeCell ref="I17:J18"/>
    <mergeCell ref="D10:D13"/>
    <mergeCell ref="D15:D16"/>
    <mergeCell ref="I22:J22"/>
    <mergeCell ref="K22:L22"/>
    <mergeCell ref="B15:C16"/>
    <mergeCell ref="E15:E16"/>
    <mergeCell ref="H15:H16"/>
    <mergeCell ref="B10:C10"/>
    <mergeCell ref="C11:C13"/>
    <mergeCell ref="I15:J16"/>
    <mergeCell ref="A2:C3"/>
    <mergeCell ref="E2:E3"/>
    <mergeCell ref="F2:G3"/>
    <mergeCell ref="H2:H3"/>
    <mergeCell ref="I2:M2"/>
    <mergeCell ref="M10:M13"/>
    <mergeCell ref="I4:J7"/>
    <mergeCell ref="K4:L7"/>
    <mergeCell ref="I8:J9"/>
    <mergeCell ref="K8:L9"/>
    <mergeCell ref="H6:H7"/>
    <mergeCell ref="I3:J3"/>
    <mergeCell ref="K3:L3"/>
    <mergeCell ref="D2:D3"/>
    <mergeCell ref="D4:D7"/>
    <mergeCell ref="A1:E1"/>
    <mergeCell ref="A4:A13"/>
    <mergeCell ref="B4:C5"/>
    <mergeCell ref="E10:E13"/>
    <mergeCell ref="K1:M1"/>
    <mergeCell ref="M8:M9"/>
    <mergeCell ref="E4:E5"/>
    <mergeCell ref="H4:H5"/>
    <mergeCell ref="B8:C9"/>
    <mergeCell ref="E8:E9"/>
    <mergeCell ref="H8:H9"/>
    <mergeCell ref="D8:D9"/>
    <mergeCell ref="M4:M7"/>
    <mergeCell ref="B6:C7"/>
    <mergeCell ref="E6:E7"/>
    <mergeCell ref="K14:L14"/>
    <mergeCell ref="I14:J14"/>
    <mergeCell ref="G10:G12"/>
    <mergeCell ref="K10:L10"/>
    <mergeCell ref="K17:L18"/>
    <mergeCell ref="H10:H13"/>
    <mergeCell ref="K15:L16"/>
    <mergeCell ref="A14:A45"/>
    <mergeCell ref="J20:J21"/>
    <mergeCell ref="D28:D31"/>
    <mergeCell ref="D32:D33"/>
    <mergeCell ref="D34:D37"/>
    <mergeCell ref="D42:D43"/>
    <mergeCell ref="D17:D21"/>
    <mergeCell ref="B14:C14"/>
    <mergeCell ref="B17:B21"/>
    <mergeCell ref="C17:C18"/>
    <mergeCell ref="E17:E18"/>
    <mergeCell ref="H17:H18"/>
    <mergeCell ref="C19:C21"/>
    <mergeCell ref="E19:E21"/>
    <mergeCell ref="E30:E31"/>
    <mergeCell ref="B32:C33"/>
    <mergeCell ref="B26:B27"/>
    <mergeCell ref="B28:C31"/>
    <mergeCell ref="E28:E29"/>
    <mergeCell ref="E32:E33"/>
    <mergeCell ref="B45:C45"/>
    <mergeCell ref="K45:L45"/>
    <mergeCell ref="I45:J45"/>
    <mergeCell ref="B44:C44"/>
    <mergeCell ref="I44:J44"/>
    <mergeCell ref="K44:L44"/>
    <mergeCell ref="H30:H31"/>
    <mergeCell ref="B23:C23"/>
    <mergeCell ref="I23:J23"/>
    <mergeCell ref="K23:L23"/>
    <mergeCell ref="B38:C39"/>
    <mergeCell ref="E24:E25"/>
    <mergeCell ref="E26:E27"/>
    <mergeCell ref="H28:H29"/>
    <mergeCell ref="D38:D39"/>
    <mergeCell ref="K38:L39"/>
  </mergeCells>
  <printOptions/>
  <pageMargins left="0.7480314960629921" right="0.7480314960629921" top="0.984251968503937" bottom="0.984251968503937" header="0.5118110236220472" footer="0.5118110236220472"/>
  <pageSetup fitToHeight="0" fitToWidth="1" horizontalDpi="600" verticalDpi="600" orientation="landscape" paperSize="8" scale="8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近藤 章博</cp:lastModifiedBy>
  <cp:lastPrinted>2022-07-04T07:12:24Z</cp:lastPrinted>
  <dcterms:created xsi:type="dcterms:W3CDTF">2011-03-18T07:22:06Z</dcterms:created>
  <dcterms:modified xsi:type="dcterms:W3CDTF">2024-02-29T06:35:09Z</dcterms:modified>
  <cp:category/>
  <cp:version/>
  <cp:contentType/>
  <cp:contentStatus/>
</cp:coreProperties>
</file>