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te\office$\05企画政策部\20情報政策課\00情報連携受渡\オープンデータ\各課→情報\05 防災・まちづくり・環境\07 資源回収量の推移\"/>
    </mc:Choice>
  </mc:AlternateContent>
  <xr:revisionPtr revIDLastSave="0" documentId="13_ncr:1_{52126E39-304F-49F6-926B-8F0CD0993BC3}" xr6:coauthVersionLast="47" xr6:coauthVersionMax="47" xr10:uidLastSave="{00000000-0000-0000-0000-000000000000}"/>
  <bookViews>
    <workbookView xWindow="6768" yWindow="792" windowWidth="15036" windowHeight="10992" xr2:uid="{00000000-000D-0000-FFFF-FFFF00000000}"/>
  </bookViews>
  <sheets>
    <sheet name="令和4年度資源回収量の推移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2" l="1"/>
  <c r="M13" i="2"/>
  <c r="M12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<sst xmlns="http://schemas.openxmlformats.org/spreadsheetml/2006/main" count="26" uniqueCount="15">
  <si>
    <t>年度</t>
    <rPh sb="0" eb="2">
      <t>ネンド</t>
    </rPh>
    <phoneticPr fontId="1"/>
  </si>
  <si>
    <t>水銀計器類</t>
    <rPh sb="0" eb="2">
      <t>スイギン</t>
    </rPh>
    <rPh sb="2" eb="5">
      <t>ケイキルイ</t>
    </rPh>
    <phoneticPr fontId="1"/>
  </si>
  <si>
    <t>合計（㎏）</t>
    <rPh sb="0" eb="2">
      <t>ゴウケイ</t>
    </rPh>
    <phoneticPr fontId="1"/>
  </si>
  <si>
    <t>ペットボトル</t>
  </si>
  <si>
    <t>プラボトル</t>
  </si>
  <si>
    <t>トレイ</t>
  </si>
  <si>
    <t>古紙</t>
    <rPh sb="0" eb="2">
      <t>コシ</t>
    </rPh>
    <phoneticPr fontId="3"/>
  </si>
  <si>
    <t>缶</t>
    <rPh sb="0" eb="1">
      <t>カン</t>
    </rPh>
    <phoneticPr fontId="3"/>
  </si>
  <si>
    <t>びん</t>
  </si>
  <si>
    <t>合計</t>
    <rPh sb="0" eb="2">
      <t>ゴウケイ</t>
    </rPh>
    <phoneticPr fontId="1"/>
  </si>
  <si>
    <t>乾電池</t>
    <rPh sb="0" eb="3">
      <t>カンデンチ</t>
    </rPh>
    <phoneticPr fontId="1"/>
  </si>
  <si>
    <t>衣 類</t>
    <rPh sb="0" eb="1">
      <t>コロモ</t>
    </rPh>
    <rPh sb="2" eb="3">
      <t>タグイ</t>
    </rPh>
    <phoneticPr fontId="2"/>
  </si>
  <si>
    <t>蛍光管</t>
    <rPh sb="0" eb="3">
      <t>ケイコウカン</t>
    </rPh>
    <phoneticPr fontId="1"/>
  </si>
  <si>
    <t>月</t>
    <rPh sb="0" eb="1">
      <t>ツキ</t>
    </rPh>
    <phoneticPr fontId="1"/>
  </si>
  <si>
    <t>令和４年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</si>
</sst>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/>
  </sheetViews>
  <sheetFormatPr defaultRowHeight="13.2" x14ac:dyDescent="0.2"/>
  <cols>
    <col min="6" max="6" width="8.88671875" style="2"/>
    <col min="15" max="15" width="12.44140625" bestFit="1" customWidth="1"/>
  </cols>
  <sheetData>
    <row r="1" spans="1:13" x14ac:dyDescent="0.2">
      <c r="A1" t="s">
        <v>0</v>
      </c>
      <c r="B1" t="s">
        <v>13</v>
      </c>
      <c r="C1" t="s">
        <v>6</v>
      </c>
      <c r="D1" t="s">
        <v>7</v>
      </c>
      <c r="E1" t="s">
        <v>8</v>
      </c>
      <c r="F1" s="2" t="s">
        <v>3</v>
      </c>
      <c r="G1" s="1" t="s">
        <v>10</v>
      </c>
      <c r="H1" s="1" t="s">
        <v>4</v>
      </c>
      <c r="I1" s="1" t="s">
        <v>5</v>
      </c>
      <c r="J1" t="s">
        <v>11</v>
      </c>
      <c r="K1" s="1" t="s">
        <v>12</v>
      </c>
      <c r="L1" s="1" t="s">
        <v>1</v>
      </c>
      <c r="M1" t="s">
        <v>9</v>
      </c>
    </row>
    <row r="2" spans="1:13" x14ac:dyDescent="0.2">
      <c r="A2" t="s">
        <v>14</v>
      </c>
      <c r="B2">
        <v>4</v>
      </c>
      <c r="C2">
        <v>837540</v>
      </c>
      <c r="D2">
        <v>50214</v>
      </c>
      <c r="E2">
        <v>215229</v>
      </c>
      <c r="F2" s="2">
        <v>64319</v>
      </c>
      <c r="G2" s="2">
        <v>2866</v>
      </c>
      <c r="H2" s="2">
        <v>259</v>
      </c>
      <c r="I2" s="2">
        <v>499</v>
      </c>
      <c r="J2">
        <v>18885</v>
      </c>
      <c r="K2" s="2">
        <v>1954.5</v>
      </c>
      <c r="L2" s="2">
        <v>0.06</v>
      </c>
      <c r="M2">
        <f>SUM(C2:L2)</f>
        <v>1191765.56</v>
      </c>
    </row>
    <row r="3" spans="1:13" x14ac:dyDescent="0.2">
      <c r="A3" t="s">
        <v>14</v>
      </c>
      <c r="B3">
        <v>5</v>
      </c>
      <c r="C3">
        <v>744162</v>
      </c>
      <c r="D3">
        <v>49908</v>
      </c>
      <c r="E3">
        <v>217913</v>
      </c>
      <c r="F3" s="2">
        <v>80616</v>
      </c>
      <c r="G3" s="2">
        <v>2588</v>
      </c>
      <c r="H3" s="2">
        <v>244</v>
      </c>
      <c r="I3" s="2">
        <v>436</v>
      </c>
      <c r="J3">
        <v>21748</v>
      </c>
      <c r="K3" s="2">
        <v>1661</v>
      </c>
      <c r="L3" s="2">
        <v>0.48</v>
      </c>
      <c r="M3">
        <f>SUM(C3:L3)</f>
        <v>1119276.48</v>
      </c>
    </row>
    <row r="4" spans="1:13" x14ac:dyDescent="0.2">
      <c r="A4" t="s">
        <v>14</v>
      </c>
      <c r="B4">
        <v>6</v>
      </c>
      <c r="C4">
        <v>720895</v>
      </c>
      <c r="D4">
        <v>49388</v>
      </c>
      <c r="E4">
        <v>208879</v>
      </c>
      <c r="F4" s="2">
        <v>90929</v>
      </c>
      <c r="G4" s="2">
        <v>2760</v>
      </c>
      <c r="H4" s="2">
        <v>274</v>
      </c>
      <c r="I4" s="2">
        <v>563</v>
      </c>
      <c r="J4">
        <v>16114</v>
      </c>
      <c r="K4" s="2">
        <v>1946</v>
      </c>
      <c r="L4" s="2">
        <v>5.2999999999999999E-2</v>
      </c>
      <c r="M4">
        <f>SUM(C4:L4)</f>
        <v>1091748.0530000001</v>
      </c>
    </row>
    <row r="5" spans="1:13" x14ac:dyDescent="0.2">
      <c r="A5" t="s">
        <v>14</v>
      </c>
      <c r="B5">
        <v>7</v>
      </c>
      <c r="C5">
        <v>721733</v>
      </c>
      <c r="D5">
        <v>52014</v>
      </c>
      <c r="E5">
        <v>211422</v>
      </c>
      <c r="F5" s="2">
        <v>94153</v>
      </c>
      <c r="G5" s="2">
        <v>2516</v>
      </c>
      <c r="H5" s="2">
        <v>284</v>
      </c>
      <c r="I5" s="2">
        <v>438</v>
      </c>
      <c r="J5">
        <v>12517</v>
      </c>
      <c r="K5" s="2">
        <v>1403.5</v>
      </c>
      <c r="L5" s="2">
        <v>3.9750000000000001</v>
      </c>
      <c r="M5">
        <f>SUM(C5:L5)</f>
        <v>1096484.4750000001</v>
      </c>
    </row>
    <row r="6" spans="1:13" x14ac:dyDescent="0.2">
      <c r="A6" t="s">
        <v>14</v>
      </c>
      <c r="B6">
        <v>8</v>
      </c>
      <c r="C6">
        <v>721751</v>
      </c>
      <c r="D6">
        <v>52583</v>
      </c>
      <c r="E6">
        <v>218592</v>
      </c>
      <c r="F6" s="2">
        <v>101811</v>
      </c>
      <c r="G6" s="2">
        <v>2010</v>
      </c>
      <c r="H6" s="2">
        <v>282</v>
      </c>
      <c r="I6" s="2">
        <v>458</v>
      </c>
      <c r="J6">
        <v>12035</v>
      </c>
      <c r="K6" s="2">
        <v>1331.5</v>
      </c>
      <c r="L6" s="2">
        <v>2.4E-2</v>
      </c>
      <c r="M6">
        <f>SUM(C6:L6)</f>
        <v>1110853.524</v>
      </c>
    </row>
    <row r="7" spans="1:13" x14ac:dyDescent="0.2">
      <c r="A7" t="s">
        <v>14</v>
      </c>
      <c r="B7">
        <v>9</v>
      </c>
      <c r="C7">
        <v>688834</v>
      </c>
      <c r="D7">
        <v>49708</v>
      </c>
      <c r="E7">
        <v>206136</v>
      </c>
      <c r="F7" s="2">
        <v>94919</v>
      </c>
      <c r="G7" s="2">
        <v>3135</v>
      </c>
      <c r="H7" s="2">
        <v>293</v>
      </c>
      <c r="I7" s="2">
        <v>484</v>
      </c>
      <c r="J7">
        <v>12262</v>
      </c>
      <c r="K7" s="2">
        <v>1834</v>
      </c>
      <c r="L7" s="2">
        <v>1.387</v>
      </c>
      <c r="M7">
        <f>SUM(C7:L7)</f>
        <v>1057606.3870000001</v>
      </c>
    </row>
    <row r="8" spans="1:13" x14ac:dyDescent="0.2">
      <c r="A8" t="s">
        <v>14</v>
      </c>
      <c r="B8">
        <v>10</v>
      </c>
      <c r="C8">
        <v>695559</v>
      </c>
      <c r="D8">
        <v>47719</v>
      </c>
      <c r="E8">
        <v>199968</v>
      </c>
      <c r="F8" s="2">
        <v>78429</v>
      </c>
      <c r="G8" s="2">
        <v>2412.5</v>
      </c>
      <c r="H8" s="2">
        <v>253</v>
      </c>
      <c r="I8" s="2">
        <v>445</v>
      </c>
      <c r="J8">
        <v>18316</v>
      </c>
      <c r="K8" s="2">
        <v>1622.5</v>
      </c>
      <c r="L8" s="2">
        <v>1.7130000000000001</v>
      </c>
      <c r="M8">
        <f>SUM(C8:L8)</f>
        <v>1044725.713</v>
      </c>
    </row>
    <row r="9" spans="1:13" x14ac:dyDescent="0.2">
      <c r="A9" t="s">
        <v>14</v>
      </c>
      <c r="B9">
        <v>11</v>
      </c>
      <c r="C9">
        <v>674744</v>
      </c>
      <c r="D9">
        <v>46471</v>
      </c>
      <c r="E9">
        <v>200167</v>
      </c>
      <c r="F9" s="2">
        <v>71612</v>
      </c>
      <c r="G9" s="2">
        <v>2716</v>
      </c>
      <c r="H9" s="2">
        <v>241</v>
      </c>
      <c r="I9" s="2">
        <v>527</v>
      </c>
      <c r="J9">
        <v>17555</v>
      </c>
      <c r="K9" s="2">
        <v>1778</v>
      </c>
      <c r="L9" s="2">
        <v>1.1830000000000001</v>
      </c>
      <c r="M9">
        <f>SUM(C9:L9)</f>
        <v>1015812.183</v>
      </c>
    </row>
    <row r="10" spans="1:13" x14ac:dyDescent="0.2">
      <c r="A10" t="s">
        <v>14</v>
      </c>
      <c r="B10">
        <v>12</v>
      </c>
      <c r="C10">
        <v>859134</v>
      </c>
      <c r="D10">
        <v>49874</v>
      </c>
      <c r="E10">
        <v>218671</v>
      </c>
      <c r="F10" s="2">
        <v>75318</v>
      </c>
      <c r="G10" s="2">
        <v>3556</v>
      </c>
      <c r="H10" s="2">
        <v>229</v>
      </c>
      <c r="I10" s="2">
        <v>501</v>
      </c>
      <c r="J10">
        <v>14840</v>
      </c>
      <c r="K10" s="2">
        <v>2709.5</v>
      </c>
      <c r="L10" s="2">
        <v>6.9139999999999997</v>
      </c>
      <c r="M10">
        <f>SUM(C10:L10)</f>
        <v>1224839.4140000001</v>
      </c>
    </row>
    <row r="11" spans="1:13" x14ac:dyDescent="0.2">
      <c r="A11" t="s">
        <v>14</v>
      </c>
      <c r="B11">
        <v>1</v>
      </c>
      <c r="C11">
        <v>701915</v>
      </c>
      <c r="D11">
        <v>50977</v>
      </c>
      <c r="E11">
        <v>244740</v>
      </c>
      <c r="F11" s="2">
        <v>72774</v>
      </c>
      <c r="G11" s="2">
        <v>3063</v>
      </c>
      <c r="H11" s="2">
        <v>212</v>
      </c>
      <c r="I11" s="2">
        <v>484</v>
      </c>
      <c r="J11">
        <v>15765</v>
      </c>
      <c r="K11" s="2">
        <v>1959.5</v>
      </c>
      <c r="L11" s="2">
        <v>0.188</v>
      </c>
      <c r="M11">
        <f>SUM(C11:L11)</f>
        <v>1091889.6880000001</v>
      </c>
    </row>
    <row r="12" spans="1:13" x14ac:dyDescent="0.2">
      <c r="A12" t="s">
        <v>14</v>
      </c>
      <c r="B12">
        <v>2</v>
      </c>
      <c r="C12">
        <v>584055</v>
      </c>
      <c r="D12">
        <v>42016</v>
      </c>
      <c r="E12">
        <v>195606</v>
      </c>
      <c r="F12" s="2">
        <v>60006</v>
      </c>
      <c r="G12" s="2">
        <v>2279</v>
      </c>
      <c r="H12" s="2">
        <v>195</v>
      </c>
      <c r="I12" s="2">
        <v>467</v>
      </c>
      <c r="J12">
        <v>11623</v>
      </c>
      <c r="K12" s="2">
        <v>1748.5</v>
      </c>
      <c r="L12" s="2">
        <v>0.19400000000000001</v>
      </c>
      <c r="M12">
        <f>SUM(C12:L12)</f>
        <v>897995.69400000002</v>
      </c>
    </row>
    <row r="13" spans="1:13" x14ac:dyDescent="0.2">
      <c r="A13" t="s">
        <v>14</v>
      </c>
      <c r="B13">
        <v>3</v>
      </c>
      <c r="C13">
        <v>826199</v>
      </c>
      <c r="D13">
        <v>51777</v>
      </c>
      <c r="E13">
        <v>216876</v>
      </c>
      <c r="F13" s="2">
        <v>80487</v>
      </c>
      <c r="G13" s="2">
        <v>3056.5</v>
      </c>
      <c r="H13" s="2">
        <v>252</v>
      </c>
      <c r="I13" s="2">
        <v>592</v>
      </c>
      <c r="J13">
        <v>17478</v>
      </c>
      <c r="K13" s="2">
        <v>1978</v>
      </c>
      <c r="L13" s="2">
        <v>11</v>
      </c>
      <c r="M13">
        <f>SUM(C13:L13)</f>
        <v>1198706.5</v>
      </c>
    </row>
    <row r="14" spans="1:13" x14ac:dyDescent="0.2">
      <c r="A14" t="s">
        <v>2</v>
      </c>
      <c r="C14">
        <v>8776521</v>
      </c>
      <c r="D14">
        <v>592649</v>
      </c>
      <c r="E14">
        <v>2554199</v>
      </c>
      <c r="F14" s="2">
        <v>965373</v>
      </c>
      <c r="G14" s="2">
        <v>32958</v>
      </c>
      <c r="H14" s="2">
        <v>3018</v>
      </c>
      <c r="I14" s="2">
        <v>5894</v>
      </c>
      <c r="J14">
        <v>189138</v>
      </c>
      <c r="K14" s="2">
        <v>21926.5</v>
      </c>
      <c r="L14" s="2">
        <v>27.171000000000003</v>
      </c>
      <c r="M14">
        <f t="shared" ref="M14" si="0">SUM(C14:L14)</f>
        <v>13141703.671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2021-06-22T23:44:35Z</cp:lastPrinted>
  <dcterms:created xsi:type="dcterms:W3CDTF">2018-02-07T07:29:03Z</dcterms:created>
  <dcterms:modified xsi:type="dcterms:W3CDTF">2024-03-21T23:49:54Z</dcterms:modified>
</cp:coreProperties>
</file>